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binar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iel\OneDrive\Desktop\Business Intelligence\Labs\Lab 6\"/>
    </mc:Choice>
  </mc:AlternateContent>
  <xr:revisionPtr revIDLastSave="0" documentId="13_ncr:1_{14FB2A12-1726-41B7-A5F3-B20FA8F38A28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SIS output" sheetId="1" r:id="rId1"/>
    <sheet name="Class Registration" sheetId="3" r:id="rId2"/>
    <sheet name="Instructor" sheetId="4" r:id="rId3"/>
    <sheet name="Semester" sheetId="6" r:id="rId4"/>
    <sheet name="Course" sheetId="7" r:id="rId5"/>
    <sheet name="Section" sheetId="8" r:id="rId6"/>
  </sheets>
  <definedNames>
    <definedName name="_xlnm._FilterDatabase" localSheetId="1" hidden="1">'Class Registration'!$A$1:$U$1668</definedName>
    <definedName name="_xlnm._FilterDatabase" localSheetId="4" hidden="1">Course!$A$1:$E$1668</definedName>
    <definedName name="_xlnm._FilterDatabase" localSheetId="2" hidden="1">Instructor!$A$1:$D$57</definedName>
    <definedName name="_xlnm._FilterDatabase" localSheetId="5" hidden="1">Section!$A$1:$A$1665</definedName>
    <definedName name="Excel_Destination" localSheetId="1">'Class Registration'!$B$1:$K$1</definedName>
    <definedName name="Excel_Destination">'SSIS output'!$A$1:$K$1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668" i="3" l="1"/>
  <c r="T1668" i="3"/>
  <c r="S1668" i="3"/>
  <c r="Q1668" i="3"/>
  <c r="R1668" i="3" s="1"/>
  <c r="P1668" i="3"/>
  <c r="O1668" i="3"/>
  <c r="N1668" i="3"/>
  <c r="M1668" i="3"/>
  <c r="L1668" i="3"/>
  <c r="U1667" i="3"/>
  <c r="T1667" i="3"/>
  <c r="S1667" i="3"/>
  <c r="Q1667" i="3"/>
  <c r="R1667" i="3" s="1"/>
  <c r="P1667" i="3"/>
  <c r="O1667" i="3"/>
  <c r="N1667" i="3"/>
  <c r="M1667" i="3"/>
  <c r="L1667" i="3"/>
  <c r="U1666" i="3"/>
  <c r="T1666" i="3"/>
  <c r="S1666" i="3"/>
  <c r="Q1666" i="3"/>
  <c r="R1666" i="3" s="1"/>
  <c r="P1666" i="3"/>
  <c r="O1666" i="3"/>
  <c r="N1666" i="3"/>
  <c r="M1666" i="3"/>
  <c r="L1666" i="3"/>
  <c r="U1665" i="3"/>
  <c r="T1665" i="3"/>
  <c r="S1665" i="3"/>
  <c r="Q1665" i="3"/>
  <c r="R1665" i="3" s="1"/>
  <c r="P1665" i="3"/>
  <c r="O1665" i="3"/>
  <c r="N1665" i="3"/>
  <c r="M1665" i="3"/>
  <c r="L1665" i="3"/>
  <c r="U1664" i="3"/>
  <c r="T1664" i="3"/>
  <c r="S1664" i="3"/>
  <c r="Q1664" i="3"/>
  <c r="R1664" i="3" s="1"/>
  <c r="P1664" i="3"/>
  <c r="O1664" i="3"/>
  <c r="N1664" i="3"/>
  <c r="M1664" i="3"/>
  <c r="L1664" i="3"/>
  <c r="U1663" i="3"/>
  <c r="T1663" i="3"/>
  <c r="S1663" i="3"/>
  <c r="Q1663" i="3"/>
  <c r="R1663" i="3" s="1"/>
  <c r="P1663" i="3"/>
  <c r="O1663" i="3"/>
  <c r="N1663" i="3"/>
  <c r="M1663" i="3"/>
  <c r="L1663" i="3"/>
  <c r="U1662" i="3"/>
  <c r="T1662" i="3"/>
  <c r="S1662" i="3"/>
  <c r="Q1662" i="3"/>
  <c r="R1662" i="3" s="1"/>
  <c r="P1662" i="3"/>
  <c r="O1662" i="3"/>
  <c r="N1662" i="3"/>
  <c r="M1662" i="3"/>
  <c r="L1662" i="3"/>
  <c r="U1661" i="3"/>
  <c r="T1661" i="3"/>
  <c r="S1661" i="3"/>
  <c r="Q1661" i="3"/>
  <c r="R1661" i="3" s="1"/>
  <c r="P1661" i="3"/>
  <c r="O1661" i="3"/>
  <c r="N1661" i="3"/>
  <c r="M1661" i="3"/>
  <c r="L1661" i="3"/>
  <c r="U1660" i="3"/>
  <c r="T1660" i="3"/>
  <c r="S1660" i="3"/>
  <c r="Q1660" i="3"/>
  <c r="R1660" i="3" s="1"/>
  <c r="P1660" i="3"/>
  <c r="O1660" i="3"/>
  <c r="N1660" i="3"/>
  <c r="M1660" i="3"/>
  <c r="L1660" i="3"/>
  <c r="U1659" i="3"/>
  <c r="T1659" i="3"/>
  <c r="S1659" i="3"/>
  <c r="Q1659" i="3"/>
  <c r="R1659" i="3" s="1"/>
  <c r="P1659" i="3"/>
  <c r="O1659" i="3"/>
  <c r="N1659" i="3"/>
  <c r="M1659" i="3"/>
  <c r="L1659" i="3"/>
  <c r="U1658" i="3"/>
  <c r="T1658" i="3"/>
  <c r="S1658" i="3"/>
  <c r="R1658" i="3"/>
  <c r="Q1658" i="3"/>
  <c r="P1658" i="3"/>
  <c r="O1658" i="3"/>
  <c r="N1658" i="3"/>
  <c r="M1658" i="3"/>
  <c r="L1658" i="3"/>
  <c r="U1657" i="3"/>
  <c r="T1657" i="3"/>
  <c r="S1657" i="3"/>
  <c r="Q1657" i="3"/>
  <c r="R1657" i="3" s="1"/>
  <c r="P1657" i="3"/>
  <c r="O1657" i="3"/>
  <c r="N1657" i="3"/>
  <c r="M1657" i="3"/>
  <c r="L1657" i="3"/>
  <c r="U1656" i="3"/>
  <c r="T1656" i="3"/>
  <c r="S1656" i="3"/>
  <c r="Q1656" i="3"/>
  <c r="R1656" i="3" s="1"/>
  <c r="P1656" i="3"/>
  <c r="O1656" i="3"/>
  <c r="N1656" i="3"/>
  <c r="M1656" i="3"/>
  <c r="L1656" i="3"/>
  <c r="U1655" i="3"/>
  <c r="T1655" i="3"/>
  <c r="S1655" i="3"/>
  <c r="Q1655" i="3"/>
  <c r="R1655" i="3" s="1"/>
  <c r="P1655" i="3"/>
  <c r="O1655" i="3"/>
  <c r="N1655" i="3"/>
  <c r="M1655" i="3"/>
  <c r="L1655" i="3"/>
  <c r="U1654" i="3"/>
  <c r="T1654" i="3"/>
  <c r="S1654" i="3"/>
  <c r="Q1654" i="3"/>
  <c r="R1654" i="3" s="1"/>
  <c r="P1654" i="3"/>
  <c r="O1654" i="3"/>
  <c r="N1654" i="3"/>
  <c r="M1654" i="3"/>
  <c r="L1654" i="3"/>
  <c r="U1653" i="3"/>
  <c r="T1653" i="3"/>
  <c r="S1653" i="3"/>
  <c r="Q1653" i="3"/>
  <c r="R1653" i="3" s="1"/>
  <c r="P1653" i="3"/>
  <c r="O1653" i="3"/>
  <c r="N1653" i="3"/>
  <c r="M1653" i="3"/>
  <c r="L1653" i="3"/>
  <c r="U1652" i="3"/>
  <c r="T1652" i="3"/>
  <c r="S1652" i="3"/>
  <c r="Q1652" i="3"/>
  <c r="R1652" i="3" s="1"/>
  <c r="P1652" i="3"/>
  <c r="O1652" i="3"/>
  <c r="N1652" i="3"/>
  <c r="M1652" i="3"/>
  <c r="L1652" i="3"/>
  <c r="U1651" i="3"/>
  <c r="T1651" i="3"/>
  <c r="S1651" i="3"/>
  <c r="Q1651" i="3"/>
  <c r="R1651" i="3" s="1"/>
  <c r="P1651" i="3"/>
  <c r="O1651" i="3"/>
  <c r="N1651" i="3"/>
  <c r="M1651" i="3"/>
  <c r="L1651" i="3"/>
  <c r="U1650" i="3"/>
  <c r="T1650" i="3"/>
  <c r="S1650" i="3"/>
  <c r="Q1650" i="3"/>
  <c r="R1650" i="3" s="1"/>
  <c r="P1650" i="3"/>
  <c r="O1650" i="3"/>
  <c r="N1650" i="3"/>
  <c r="M1650" i="3"/>
  <c r="L1650" i="3"/>
  <c r="U1649" i="3"/>
  <c r="T1649" i="3"/>
  <c r="S1649" i="3"/>
  <c r="Q1649" i="3"/>
  <c r="R1649" i="3" s="1"/>
  <c r="P1649" i="3"/>
  <c r="O1649" i="3"/>
  <c r="N1649" i="3"/>
  <c r="M1649" i="3"/>
  <c r="L1649" i="3"/>
  <c r="U1648" i="3"/>
  <c r="T1648" i="3"/>
  <c r="S1648" i="3"/>
  <c r="Q1648" i="3"/>
  <c r="R1648" i="3" s="1"/>
  <c r="P1648" i="3"/>
  <c r="O1648" i="3"/>
  <c r="N1648" i="3"/>
  <c r="M1648" i="3"/>
  <c r="L1648" i="3"/>
  <c r="U1647" i="3"/>
  <c r="T1647" i="3"/>
  <c r="S1647" i="3"/>
  <c r="Q1647" i="3"/>
  <c r="R1647" i="3" s="1"/>
  <c r="P1647" i="3"/>
  <c r="O1647" i="3"/>
  <c r="N1647" i="3"/>
  <c r="M1647" i="3"/>
  <c r="L1647" i="3"/>
  <c r="U1646" i="3"/>
  <c r="T1646" i="3"/>
  <c r="S1646" i="3"/>
  <c r="Q1646" i="3"/>
  <c r="R1646" i="3" s="1"/>
  <c r="P1646" i="3"/>
  <c r="O1646" i="3"/>
  <c r="N1646" i="3"/>
  <c r="M1646" i="3"/>
  <c r="L1646" i="3"/>
  <c r="U1645" i="3"/>
  <c r="T1645" i="3"/>
  <c r="S1645" i="3"/>
  <c r="Q1645" i="3"/>
  <c r="R1645" i="3" s="1"/>
  <c r="P1645" i="3"/>
  <c r="O1645" i="3"/>
  <c r="N1645" i="3"/>
  <c r="M1645" i="3"/>
  <c r="L1645" i="3"/>
  <c r="U1644" i="3"/>
  <c r="T1644" i="3"/>
  <c r="S1644" i="3"/>
  <c r="Q1644" i="3"/>
  <c r="R1644" i="3" s="1"/>
  <c r="P1644" i="3"/>
  <c r="O1644" i="3"/>
  <c r="N1644" i="3"/>
  <c r="M1644" i="3"/>
  <c r="L1644" i="3"/>
  <c r="U1643" i="3"/>
  <c r="T1643" i="3"/>
  <c r="S1643" i="3"/>
  <c r="Q1643" i="3"/>
  <c r="R1643" i="3" s="1"/>
  <c r="P1643" i="3"/>
  <c r="O1643" i="3"/>
  <c r="N1643" i="3"/>
  <c r="M1643" i="3"/>
  <c r="L1643" i="3"/>
  <c r="U1642" i="3"/>
  <c r="T1642" i="3"/>
  <c r="S1642" i="3"/>
  <c r="Q1642" i="3"/>
  <c r="R1642" i="3" s="1"/>
  <c r="P1642" i="3"/>
  <c r="O1642" i="3"/>
  <c r="N1642" i="3"/>
  <c r="M1642" i="3"/>
  <c r="L1642" i="3"/>
  <c r="U1641" i="3"/>
  <c r="T1641" i="3"/>
  <c r="S1641" i="3"/>
  <c r="Q1641" i="3"/>
  <c r="R1641" i="3" s="1"/>
  <c r="P1641" i="3"/>
  <c r="O1641" i="3"/>
  <c r="N1641" i="3"/>
  <c r="M1641" i="3"/>
  <c r="L1641" i="3"/>
  <c r="U1640" i="3"/>
  <c r="T1640" i="3"/>
  <c r="S1640" i="3"/>
  <c r="Q1640" i="3"/>
  <c r="R1640" i="3" s="1"/>
  <c r="P1640" i="3"/>
  <c r="O1640" i="3"/>
  <c r="N1640" i="3"/>
  <c r="M1640" i="3"/>
  <c r="L1640" i="3"/>
  <c r="U1639" i="3"/>
  <c r="T1639" i="3"/>
  <c r="S1639" i="3"/>
  <c r="Q1639" i="3"/>
  <c r="R1639" i="3" s="1"/>
  <c r="P1639" i="3"/>
  <c r="O1639" i="3"/>
  <c r="N1639" i="3"/>
  <c r="M1639" i="3"/>
  <c r="L1639" i="3"/>
  <c r="U1638" i="3"/>
  <c r="T1638" i="3"/>
  <c r="S1638" i="3"/>
  <c r="Q1638" i="3"/>
  <c r="R1638" i="3" s="1"/>
  <c r="P1638" i="3"/>
  <c r="O1638" i="3"/>
  <c r="N1638" i="3"/>
  <c r="M1638" i="3"/>
  <c r="L1638" i="3"/>
  <c r="U1637" i="3"/>
  <c r="T1637" i="3"/>
  <c r="S1637" i="3"/>
  <c r="Q1637" i="3"/>
  <c r="R1637" i="3" s="1"/>
  <c r="P1637" i="3"/>
  <c r="O1637" i="3"/>
  <c r="N1637" i="3"/>
  <c r="M1637" i="3"/>
  <c r="L1637" i="3"/>
  <c r="U1636" i="3"/>
  <c r="T1636" i="3"/>
  <c r="S1636" i="3"/>
  <c r="Q1636" i="3"/>
  <c r="R1636" i="3" s="1"/>
  <c r="P1636" i="3"/>
  <c r="O1636" i="3"/>
  <c r="N1636" i="3"/>
  <c r="M1636" i="3"/>
  <c r="L1636" i="3"/>
  <c r="U1635" i="3"/>
  <c r="T1635" i="3"/>
  <c r="S1635" i="3"/>
  <c r="Q1635" i="3"/>
  <c r="R1635" i="3" s="1"/>
  <c r="P1635" i="3"/>
  <c r="O1635" i="3"/>
  <c r="N1635" i="3"/>
  <c r="M1635" i="3"/>
  <c r="L1635" i="3"/>
  <c r="U1634" i="3"/>
  <c r="T1634" i="3"/>
  <c r="S1634" i="3"/>
  <c r="Q1634" i="3"/>
  <c r="R1634" i="3" s="1"/>
  <c r="P1634" i="3"/>
  <c r="O1634" i="3"/>
  <c r="N1634" i="3"/>
  <c r="M1634" i="3"/>
  <c r="L1634" i="3"/>
  <c r="U1633" i="3"/>
  <c r="T1633" i="3"/>
  <c r="S1633" i="3"/>
  <c r="Q1633" i="3"/>
  <c r="R1633" i="3" s="1"/>
  <c r="P1633" i="3"/>
  <c r="O1633" i="3"/>
  <c r="N1633" i="3"/>
  <c r="M1633" i="3"/>
  <c r="L1633" i="3"/>
  <c r="U1632" i="3"/>
  <c r="T1632" i="3"/>
  <c r="S1632" i="3"/>
  <c r="Q1632" i="3"/>
  <c r="R1632" i="3" s="1"/>
  <c r="P1632" i="3"/>
  <c r="O1632" i="3"/>
  <c r="N1632" i="3"/>
  <c r="M1632" i="3"/>
  <c r="L1632" i="3"/>
  <c r="U1631" i="3"/>
  <c r="T1631" i="3"/>
  <c r="S1631" i="3"/>
  <c r="Q1631" i="3"/>
  <c r="R1631" i="3" s="1"/>
  <c r="P1631" i="3"/>
  <c r="O1631" i="3"/>
  <c r="N1631" i="3"/>
  <c r="M1631" i="3"/>
  <c r="L1631" i="3"/>
  <c r="U1630" i="3"/>
  <c r="T1630" i="3"/>
  <c r="S1630" i="3"/>
  <c r="Q1630" i="3"/>
  <c r="R1630" i="3" s="1"/>
  <c r="P1630" i="3"/>
  <c r="O1630" i="3"/>
  <c r="N1630" i="3"/>
  <c r="M1630" i="3"/>
  <c r="L1630" i="3"/>
  <c r="U1629" i="3"/>
  <c r="T1629" i="3"/>
  <c r="S1629" i="3"/>
  <c r="Q1629" i="3"/>
  <c r="R1629" i="3" s="1"/>
  <c r="P1629" i="3"/>
  <c r="O1629" i="3"/>
  <c r="N1629" i="3"/>
  <c r="M1629" i="3"/>
  <c r="L1629" i="3"/>
  <c r="U1628" i="3"/>
  <c r="T1628" i="3"/>
  <c r="S1628" i="3"/>
  <c r="Q1628" i="3"/>
  <c r="R1628" i="3" s="1"/>
  <c r="P1628" i="3"/>
  <c r="O1628" i="3"/>
  <c r="N1628" i="3"/>
  <c r="M1628" i="3"/>
  <c r="L1628" i="3"/>
  <c r="U1627" i="3"/>
  <c r="T1627" i="3"/>
  <c r="S1627" i="3"/>
  <c r="Q1627" i="3"/>
  <c r="R1627" i="3" s="1"/>
  <c r="P1627" i="3"/>
  <c r="O1627" i="3"/>
  <c r="N1627" i="3"/>
  <c r="M1627" i="3"/>
  <c r="L1627" i="3"/>
  <c r="U1626" i="3"/>
  <c r="T1626" i="3"/>
  <c r="S1626" i="3"/>
  <c r="Q1626" i="3"/>
  <c r="R1626" i="3" s="1"/>
  <c r="P1626" i="3"/>
  <c r="O1626" i="3"/>
  <c r="N1626" i="3"/>
  <c r="M1626" i="3"/>
  <c r="L1626" i="3"/>
  <c r="U1625" i="3"/>
  <c r="T1625" i="3"/>
  <c r="S1625" i="3"/>
  <c r="Q1625" i="3"/>
  <c r="R1625" i="3" s="1"/>
  <c r="P1625" i="3"/>
  <c r="O1625" i="3"/>
  <c r="N1625" i="3"/>
  <c r="M1625" i="3"/>
  <c r="L1625" i="3"/>
  <c r="U1624" i="3"/>
  <c r="T1624" i="3"/>
  <c r="S1624" i="3"/>
  <c r="Q1624" i="3"/>
  <c r="R1624" i="3" s="1"/>
  <c r="P1624" i="3"/>
  <c r="O1624" i="3"/>
  <c r="N1624" i="3"/>
  <c r="M1624" i="3"/>
  <c r="L1624" i="3"/>
  <c r="U1623" i="3"/>
  <c r="T1623" i="3"/>
  <c r="S1623" i="3"/>
  <c r="Q1623" i="3"/>
  <c r="R1623" i="3" s="1"/>
  <c r="P1623" i="3"/>
  <c r="O1623" i="3"/>
  <c r="N1623" i="3"/>
  <c r="M1623" i="3"/>
  <c r="L1623" i="3"/>
  <c r="U1622" i="3"/>
  <c r="T1622" i="3"/>
  <c r="S1622" i="3"/>
  <c r="Q1622" i="3"/>
  <c r="R1622" i="3" s="1"/>
  <c r="P1622" i="3"/>
  <c r="O1622" i="3"/>
  <c r="N1622" i="3"/>
  <c r="M1622" i="3"/>
  <c r="L1622" i="3"/>
  <c r="U1621" i="3"/>
  <c r="T1621" i="3"/>
  <c r="S1621" i="3"/>
  <c r="Q1621" i="3"/>
  <c r="R1621" i="3" s="1"/>
  <c r="P1621" i="3"/>
  <c r="O1621" i="3"/>
  <c r="N1621" i="3"/>
  <c r="M1621" i="3"/>
  <c r="L1621" i="3"/>
  <c r="U1620" i="3"/>
  <c r="T1620" i="3"/>
  <c r="S1620" i="3"/>
  <c r="Q1620" i="3"/>
  <c r="R1620" i="3" s="1"/>
  <c r="P1620" i="3"/>
  <c r="O1620" i="3"/>
  <c r="N1620" i="3"/>
  <c r="M1620" i="3"/>
  <c r="L1620" i="3"/>
  <c r="U1619" i="3"/>
  <c r="T1619" i="3"/>
  <c r="S1619" i="3"/>
  <c r="Q1619" i="3"/>
  <c r="R1619" i="3" s="1"/>
  <c r="P1619" i="3"/>
  <c r="O1619" i="3"/>
  <c r="N1619" i="3"/>
  <c r="M1619" i="3"/>
  <c r="L1619" i="3"/>
  <c r="U1618" i="3"/>
  <c r="T1618" i="3"/>
  <c r="S1618" i="3"/>
  <c r="Q1618" i="3"/>
  <c r="R1618" i="3" s="1"/>
  <c r="P1618" i="3"/>
  <c r="O1618" i="3"/>
  <c r="N1618" i="3"/>
  <c r="M1618" i="3"/>
  <c r="L1618" i="3"/>
  <c r="U1617" i="3"/>
  <c r="T1617" i="3"/>
  <c r="S1617" i="3"/>
  <c r="Q1617" i="3"/>
  <c r="R1617" i="3" s="1"/>
  <c r="P1617" i="3"/>
  <c r="O1617" i="3"/>
  <c r="N1617" i="3"/>
  <c r="M1617" i="3"/>
  <c r="L1617" i="3"/>
  <c r="U1616" i="3"/>
  <c r="T1616" i="3"/>
  <c r="S1616" i="3"/>
  <c r="Q1616" i="3"/>
  <c r="R1616" i="3" s="1"/>
  <c r="P1616" i="3"/>
  <c r="O1616" i="3"/>
  <c r="N1616" i="3"/>
  <c r="M1616" i="3"/>
  <c r="L1616" i="3"/>
  <c r="U1615" i="3"/>
  <c r="T1615" i="3"/>
  <c r="S1615" i="3"/>
  <c r="Q1615" i="3"/>
  <c r="R1615" i="3" s="1"/>
  <c r="P1615" i="3"/>
  <c r="O1615" i="3"/>
  <c r="N1615" i="3"/>
  <c r="M1615" i="3"/>
  <c r="L1615" i="3"/>
  <c r="U1614" i="3"/>
  <c r="T1614" i="3"/>
  <c r="S1614" i="3"/>
  <c r="Q1614" i="3"/>
  <c r="R1614" i="3" s="1"/>
  <c r="P1614" i="3"/>
  <c r="O1614" i="3"/>
  <c r="N1614" i="3"/>
  <c r="M1614" i="3"/>
  <c r="L1614" i="3"/>
  <c r="U1613" i="3"/>
  <c r="T1613" i="3"/>
  <c r="S1613" i="3"/>
  <c r="Q1613" i="3"/>
  <c r="R1613" i="3" s="1"/>
  <c r="P1613" i="3"/>
  <c r="O1613" i="3"/>
  <c r="N1613" i="3"/>
  <c r="M1613" i="3"/>
  <c r="L1613" i="3"/>
  <c r="U1612" i="3"/>
  <c r="T1612" i="3"/>
  <c r="S1612" i="3"/>
  <c r="Q1612" i="3"/>
  <c r="R1612" i="3" s="1"/>
  <c r="P1612" i="3"/>
  <c r="O1612" i="3"/>
  <c r="N1612" i="3"/>
  <c r="M1612" i="3"/>
  <c r="L1612" i="3"/>
  <c r="U1611" i="3"/>
  <c r="T1611" i="3"/>
  <c r="S1611" i="3"/>
  <c r="Q1611" i="3"/>
  <c r="R1611" i="3" s="1"/>
  <c r="P1611" i="3"/>
  <c r="O1611" i="3"/>
  <c r="N1611" i="3"/>
  <c r="M1611" i="3"/>
  <c r="L1611" i="3"/>
  <c r="U1610" i="3"/>
  <c r="T1610" i="3"/>
  <c r="S1610" i="3"/>
  <c r="Q1610" i="3"/>
  <c r="R1610" i="3" s="1"/>
  <c r="P1610" i="3"/>
  <c r="O1610" i="3"/>
  <c r="N1610" i="3"/>
  <c r="M1610" i="3"/>
  <c r="L1610" i="3"/>
  <c r="U1609" i="3"/>
  <c r="T1609" i="3"/>
  <c r="S1609" i="3"/>
  <c r="Q1609" i="3"/>
  <c r="R1609" i="3" s="1"/>
  <c r="P1609" i="3"/>
  <c r="O1609" i="3"/>
  <c r="N1609" i="3"/>
  <c r="M1609" i="3"/>
  <c r="L1609" i="3"/>
  <c r="U1608" i="3"/>
  <c r="T1608" i="3"/>
  <c r="S1608" i="3"/>
  <c r="Q1608" i="3"/>
  <c r="R1608" i="3" s="1"/>
  <c r="P1608" i="3"/>
  <c r="O1608" i="3"/>
  <c r="N1608" i="3"/>
  <c r="M1608" i="3"/>
  <c r="L1608" i="3"/>
  <c r="U1607" i="3"/>
  <c r="T1607" i="3"/>
  <c r="S1607" i="3"/>
  <c r="Q1607" i="3"/>
  <c r="R1607" i="3" s="1"/>
  <c r="P1607" i="3"/>
  <c r="O1607" i="3"/>
  <c r="N1607" i="3"/>
  <c r="M1607" i="3"/>
  <c r="L1607" i="3"/>
  <c r="U1606" i="3"/>
  <c r="T1606" i="3"/>
  <c r="S1606" i="3"/>
  <c r="R1606" i="3"/>
  <c r="Q1606" i="3"/>
  <c r="P1606" i="3"/>
  <c r="O1606" i="3"/>
  <c r="N1606" i="3"/>
  <c r="M1606" i="3"/>
  <c r="L1606" i="3"/>
  <c r="U1605" i="3"/>
  <c r="T1605" i="3"/>
  <c r="S1605" i="3"/>
  <c r="Q1605" i="3"/>
  <c r="R1605" i="3" s="1"/>
  <c r="P1605" i="3"/>
  <c r="O1605" i="3"/>
  <c r="N1605" i="3"/>
  <c r="M1605" i="3"/>
  <c r="L1605" i="3"/>
  <c r="U1604" i="3"/>
  <c r="T1604" i="3"/>
  <c r="S1604" i="3"/>
  <c r="Q1604" i="3"/>
  <c r="R1604" i="3" s="1"/>
  <c r="P1604" i="3"/>
  <c r="O1604" i="3"/>
  <c r="N1604" i="3"/>
  <c r="M1604" i="3"/>
  <c r="L1604" i="3"/>
  <c r="U1603" i="3"/>
  <c r="T1603" i="3"/>
  <c r="S1603" i="3"/>
  <c r="Q1603" i="3"/>
  <c r="R1603" i="3" s="1"/>
  <c r="P1603" i="3"/>
  <c r="O1603" i="3"/>
  <c r="N1603" i="3"/>
  <c r="M1603" i="3"/>
  <c r="L1603" i="3"/>
  <c r="U1602" i="3"/>
  <c r="T1602" i="3"/>
  <c r="S1602" i="3"/>
  <c r="Q1602" i="3"/>
  <c r="R1602" i="3" s="1"/>
  <c r="P1602" i="3"/>
  <c r="O1602" i="3"/>
  <c r="N1602" i="3"/>
  <c r="M1602" i="3"/>
  <c r="L1602" i="3"/>
  <c r="U1601" i="3"/>
  <c r="T1601" i="3"/>
  <c r="S1601" i="3"/>
  <c r="Q1601" i="3"/>
  <c r="R1601" i="3" s="1"/>
  <c r="P1601" i="3"/>
  <c r="O1601" i="3"/>
  <c r="N1601" i="3"/>
  <c r="M1601" i="3"/>
  <c r="L1601" i="3"/>
  <c r="U1600" i="3"/>
  <c r="T1600" i="3"/>
  <c r="S1600" i="3"/>
  <c r="Q1600" i="3"/>
  <c r="R1600" i="3" s="1"/>
  <c r="P1600" i="3"/>
  <c r="O1600" i="3"/>
  <c r="N1600" i="3"/>
  <c r="M1600" i="3"/>
  <c r="L1600" i="3"/>
  <c r="U1599" i="3"/>
  <c r="T1599" i="3"/>
  <c r="S1599" i="3"/>
  <c r="Q1599" i="3"/>
  <c r="R1599" i="3" s="1"/>
  <c r="P1599" i="3"/>
  <c r="O1599" i="3"/>
  <c r="N1599" i="3"/>
  <c r="M1599" i="3"/>
  <c r="L1599" i="3"/>
  <c r="U1598" i="3"/>
  <c r="T1598" i="3"/>
  <c r="S1598" i="3"/>
  <c r="Q1598" i="3"/>
  <c r="R1598" i="3" s="1"/>
  <c r="P1598" i="3"/>
  <c r="O1598" i="3"/>
  <c r="N1598" i="3"/>
  <c r="M1598" i="3"/>
  <c r="L1598" i="3"/>
  <c r="U1597" i="3"/>
  <c r="T1597" i="3"/>
  <c r="S1597" i="3"/>
  <c r="Q1597" i="3"/>
  <c r="R1597" i="3" s="1"/>
  <c r="P1597" i="3"/>
  <c r="O1597" i="3"/>
  <c r="N1597" i="3"/>
  <c r="M1597" i="3"/>
  <c r="L1597" i="3"/>
  <c r="U1596" i="3"/>
  <c r="T1596" i="3"/>
  <c r="S1596" i="3"/>
  <c r="Q1596" i="3"/>
  <c r="R1596" i="3" s="1"/>
  <c r="P1596" i="3"/>
  <c r="O1596" i="3"/>
  <c r="N1596" i="3"/>
  <c r="M1596" i="3"/>
  <c r="L1596" i="3"/>
  <c r="U1595" i="3"/>
  <c r="T1595" i="3"/>
  <c r="S1595" i="3"/>
  <c r="Q1595" i="3"/>
  <c r="R1595" i="3" s="1"/>
  <c r="P1595" i="3"/>
  <c r="O1595" i="3"/>
  <c r="N1595" i="3"/>
  <c r="M1595" i="3"/>
  <c r="L1595" i="3"/>
  <c r="U1594" i="3"/>
  <c r="T1594" i="3"/>
  <c r="S1594" i="3"/>
  <c r="Q1594" i="3"/>
  <c r="R1594" i="3" s="1"/>
  <c r="P1594" i="3"/>
  <c r="O1594" i="3"/>
  <c r="N1594" i="3"/>
  <c r="M1594" i="3"/>
  <c r="L1594" i="3"/>
  <c r="U1593" i="3"/>
  <c r="T1593" i="3"/>
  <c r="S1593" i="3"/>
  <c r="Q1593" i="3"/>
  <c r="R1593" i="3" s="1"/>
  <c r="P1593" i="3"/>
  <c r="O1593" i="3"/>
  <c r="N1593" i="3"/>
  <c r="M1593" i="3"/>
  <c r="L1593" i="3"/>
  <c r="U1592" i="3"/>
  <c r="T1592" i="3"/>
  <c r="S1592" i="3"/>
  <c r="Q1592" i="3"/>
  <c r="R1592" i="3" s="1"/>
  <c r="P1592" i="3"/>
  <c r="O1592" i="3"/>
  <c r="N1592" i="3"/>
  <c r="M1592" i="3"/>
  <c r="L1592" i="3"/>
  <c r="U1591" i="3"/>
  <c r="T1591" i="3"/>
  <c r="S1591" i="3"/>
  <c r="Q1591" i="3"/>
  <c r="R1591" i="3" s="1"/>
  <c r="P1591" i="3"/>
  <c r="O1591" i="3"/>
  <c r="N1591" i="3"/>
  <c r="M1591" i="3"/>
  <c r="L1591" i="3"/>
  <c r="U1590" i="3"/>
  <c r="T1590" i="3"/>
  <c r="S1590" i="3"/>
  <c r="Q1590" i="3"/>
  <c r="R1590" i="3" s="1"/>
  <c r="P1590" i="3"/>
  <c r="O1590" i="3"/>
  <c r="N1590" i="3"/>
  <c r="M1590" i="3"/>
  <c r="L1590" i="3"/>
  <c r="U1589" i="3"/>
  <c r="T1589" i="3"/>
  <c r="S1589" i="3"/>
  <c r="Q1589" i="3"/>
  <c r="R1589" i="3" s="1"/>
  <c r="P1589" i="3"/>
  <c r="O1589" i="3"/>
  <c r="N1589" i="3"/>
  <c r="M1589" i="3"/>
  <c r="L1589" i="3"/>
  <c r="U1588" i="3"/>
  <c r="T1588" i="3"/>
  <c r="S1588" i="3"/>
  <c r="Q1588" i="3"/>
  <c r="R1588" i="3" s="1"/>
  <c r="P1588" i="3"/>
  <c r="O1588" i="3"/>
  <c r="N1588" i="3"/>
  <c r="M1588" i="3"/>
  <c r="L1588" i="3"/>
  <c r="U1587" i="3"/>
  <c r="T1587" i="3"/>
  <c r="S1587" i="3"/>
  <c r="Q1587" i="3"/>
  <c r="R1587" i="3" s="1"/>
  <c r="P1587" i="3"/>
  <c r="O1587" i="3"/>
  <c r="N1587" i="3"/>
  <c r="M1587" i="3"/>
  <c r="L1587" i="3"/>
  <c r="U1586" i="3"/>
  <c r="T1586" i="3"/>
  <c r="S1586" i="3"/>
  <c r="R1586" i="3"/>
  <c r="Q1586" i="3"/>
  <c r="P1586" i="3"/>
  <c r="O1586" i="3"/>
  <c r="N1586" i="3"/>
  <c r="M1586" i="3"/>
  <c r="L1586" i="3"/>
  <c r="U1585" i="3"/>
  <c r="T1585" i="3"/>
  <c r="S1585" i="3"/>
  <c r="Q1585" i="3"/>
  <c r="R1585" i="3" s="1"/>
  <c r="P1585" i="3"/>
  <c r="O1585" i="3"/>
  <c r="N1585" i="3"/>
  <c r="M1585" i="3"/>
  <c r="L1585" i="3"/>
  <c r="U1584" i="3"/>
  <c r="T1584" i="3"/>
  <c r="S1584" i="3"/>
  <c r="Q1584" i="3"/>
  <c r="R1584" i="3" s="1"/>
  <c r="P1584" i="3"/>
  <c r="O1584" i="3"/>
  <c r="N1584" i="3"/>
  <c r="M1584" i="3"/>
  <c r="L1584" i="3"/>
  <c r="U1583" i="3"/>
  <c r="T1583" i="3"/>
  <c r="S1583" i="3"/>
  <c r="Q1583" i="3"/>
  <c r="R1583" i="3" s="1"/>
  <c r="P1583" i="3"/>
  <c r="O1583" i="3"/>
  <c r="N1583" i="3"/>
  <c r="M1583" i="3"/>
  <c r="L1583" i="3"/>
  <c r="U1582" i="3"/>
  <c r="T1582" i="3"/>
  <c r="S1582" i="3"/>
  <c r="Q1582" i="3"/>
  <c r="R1582" i="3" s="1"/>
  <c r="P1582" i="3"/>
  <c r="O1582" i="3"/>
  <c r="N1582" i="3"/>
  <c r="M1582" i="3"/>
  <c r="L1582" i="3"/>
  <c r="U1581" i="3"/>
  <c r="T1581" i="3"/>
  <c r="S1581" i="3"/>
  <c r="Q1581" i="3"/>
  <c r="R1581" i="3" s="1"/>
  <c r="P1581" i="3"/>
  <c r="O1581" i="3"/>
  <c r="N1581" i="3"/>
  <c r="M1581" i="3"/>
  <c r="L1581" i="3"/>
  <c r="U1580" i="3"/>
  <c r="T1580" i="3"/>
  <c r="S1580" i="3"/>
  <c r="Q1580" i="3"/>
  <c r="R1580" i="3" s="1"/>
  <c r="P1580" i="3"/>
  <c r="O1580" i="3"/>
  <c r="N1580" i="3"/>
  <c r="M1580" i="3"/>
  <c r="L1580" i="3"/>
  <c r="U1579" i="3"/>
  <c r="T1579" i="3"/>
  <c r="S1579" i="3"/>
  <c r="Q1579" i="3"/>
  <c r="R1579" i="3" s="1"/>
  <c r="P1579" i="3"/>
  <c r="O1579" i="3"/>
  <c r="N1579" i="3"/>
  <c r="M1579" i="3"/>
  <c r="L1579" i="3"/>
  <c r="U1578" i="3"/>
  <c r="T1578" i="3"/>
  <c r="S1578" i="3"/>
  <c r="Q1578" i="3"/>
  <c r="R1578" i="3" s="1"/>
  <c r="P1578" i="3"/>
  <c r="O1578" i="3"/>
  <c r="N1578" i="3"/>
  <c r="M1578" i="3"/>
  <c r="L1578" i="3"/>
  <c r="U1577" i="3"/>
  <c r="T1577" i="3"/>
  <c r="S1577" i="3"/>
  <c r="Q1577" i="3"/>
  <c r="R1577" i="3" s="1"/>
  <c r="P1577" i="3"/>
  <c r="O1577" i="3"/>
  <c r="N1577" i="3"/>
  <c r="M1577" i="3"/>
  <c r="L1577" i="3"/>
  <c r="U1576" i="3"/>
  <c r="T1576" i="3"/>
  <c r="S1576" i="3"/>
  <c r="Q1576" i="3"/>
  <c r="R1576" i="3" s="1"/>
  <c r="P1576" i="3"/>
  <c r="O1576" i="3"/>
  <c r="N1576" i="3"/>
  <c r="M1576" i="3"/>
  <c r="L1576" i="3"/>
  <c r="U1575" i="3"/>
  <c r="T1575" i="3"/>
  <c r="S1575" i="3"/>
  <c r="Q1575" i="3"/>
  <c r="R1575" i="3" s="1"/>
  <c r="P1575" i="3"/>
  <c r="O1575" i="3"/>
  <c r="N1575" i="3"/>
  <c r="M1575" i="3"/>
  <c r="L1575" i="3"/>
  <c r="U1574" i="3"/>
  <c r="T1574" i="3"/>
  <c r="S1574" i="3"/>
  <c r="Q1574" i="3"/>
  <c r="R1574" i="3" s="1"/>
  <c r="P1574" i="3"/>
  <c r="O1574" i="3"/>
  <c r="N1574" i="3"/>
  <c r="M1574" i="3"/>
  <c r="L1574" i="3"/>
  <c r="U1573" i="3"/>
  <c r="T1573" i="3"/>
  <c r="S1573" i="3"/>
  <c r="Q1573" i="3"/>
  <c r="R1573" i="3" s="1"/>
  <c r="P1573" i="3"/>
  <c r="O1573" i="3"/>
  <c r="N1573" i="3"/>
  <c r="M1573" i="3"/>
  <c r="L1573" i="3"/>
  <c r="U1572" i="3"/>
  <c r="T1572" i="3"/>
  <c r="S1572" i="3"/>
  <c r="Q1572" i="3"/>
  <c r="R1572" i="3" s="1"/>
  <c r="P1572" i="3"/>
  <c r="O1572" i="3"/>
  <c r="N1572" i="3"/>
  <c r="M1572" i="3"/>
  <c r="L1572" i="3"/>
  <c r="U1571" i="3"/>
  <c r="T1571" i="3"/>
  <c r="S1571" i="3"/>
  <c r="Q1571" i="3"/>
  <c r="R1571" i="3" s="1"/>
  <c r="P1571" i="3"/>
  <c r="O1571" i="3"/>
  <c r="N1571" i="3"/>
  <c r="M1571" i="3"/>
  <c r="L1571" i="3"/>
  <c r="U1570" i="3"/>
  <c r="T1570" i="3"/>
  <c r="S1570" i="3"/>
  <c r="Q1570" i="3"/>
  <c r="R1570" i="3" s="1"/>
  <c r="P1570" i="3"/>
  <c r="O1570" i="3"/>
  <c r="N1570" i="3"/>
  <c r="M1570" i="3"/>
  <c r="L1570" i="3"/>
  <c r="U1569" i="3"/>
  <c r="T1569" i="3"/>
  <c r="S1569" i="3"/>
  <c r="Q1569" i="3"/>
  <c r="R1569" i="3" s="1"/>
  <c r="P1569" i="3"/>
  <c r="O1569" i="3"/>
  <c r="N1569" i="3"/>
  <c r="M1569" i="3"/>
  <c r="L1569" i="3"/>
  <c r="U1568" i="3"/>
  <c r="T1568" i="3"/>
  <c r="S1568" i="3"/>
  <c r="Q1568" i="3"/>
  <c r="R1568" i="3" s="1"/>
  <c r="P1568" i="3"/>
  <c r="O1568" i="3"/>
  <c r="N1568" i="3"/>
  <c r="M1568" i="3"/>
  <c r="L1568" i="3"/>
  <c r="U1567" i="3"/>
  <c r="T1567" i="3"/>
  <c r="S1567" i="3"/>
  <c r="Q1567" i="3"/>
  <c r="R1567" i="3" s="1"/>
  <c r="P1567" i="3"/>
  <c r="O1567" i="3"/>
  <c r="N1567" i="3"/>
  <c r="M1567" i="3"/>
  <c r="L1567" i="3"/>
  <c r="U1566" i="3"/>
  <c r="T1566" i="3"/>
  <c r="S1566" i="3"/>
  <c r="Q1566" i="3"/>
  <c r="R1566" i="3" s="1"/>
  <c r="P1566" i="3"/>
  <c r="O1566" i="3"/>
  <c r="N1566" i="3"/>
  <c r="M1566" i="3"/>
  <c r="L1566" i="3"/>
  <c r="U1565" i="3"/>
  <c r="T1565" i="3"/>
  <c r="S1565" i="3"/>
  <c r="Q1565" i="3"/>
  <c r="R1565" i="3" s="1"/>
  <c r="P1565" i="3"/>
  <c r="O1565" i="3"/>
  <c r="N1565" i="3"/>
  <c r="M1565" i="3"/>
  <c r="L1565" i="3"/>
  <c r="U1564" i="3"/>
  <c r="T1564" i="3"/>
  <c r="S1564" i="3"/>
  <c r="Q1564" i="3"/>
  <c r="R1564" i="3" s="1"/>
  <c r="P1564" i="3"/>
  <c r="O1564" i="3"/>
  <c r="N1564" i="3"/>
  <c r="M1564" i="3"/>
  <c r="L1564" i="3"/>
  <c r="U1563" i="3"/>
  <c r="T1563" i="3"/>
  <c r="S1563" i="3"/>
  <c r="Q1563" i="3"/>
  <c r="R1563" i="3" s="1"/>
  <c r="P1563" i="3"/>
  <c r="O1563" i="3"/>
  <c r="N1563" i="3"/>
  <c r="M1563" i="3"/>
  <c r="L1563" i="3"/>
  <c r="U1562" i="3"/>
  <c r="T1562" i="3"/>
  <c r="S1562" i="3"/>
  <c r="Q1562" i="3"/>
  <c r="R1562" i="3" s="1"/>
  <c r="P1562" i="3"/>
  <c r="O1562" i="3"/>
  <c r="N1562" i="3"/>
  <c r="M1562" i="3"/>
  <c r="L1562" i="3"/>
  <c r="U1561" i="3"/>
  <c r="T1561" i="3"/>
  <c r="S1561" i="3"/>
  <c r="Q1561" i="3"/>
  <c r="R1561" i="3" s="1"/>
  <c r="P1561" i="3"/>
  <c r="O1561" i="3"/>
  <c r="N1561" i="3"/>
  <c r="M1561" i="3"/>
  <c r="L1561" i="3"/>
  <c r="U1560" i="3"/>
  <c r="T1560" i="3"/>
  <c r="S1560" i="3"/>
  <c r="Q1560" i="3"/>
  <c r="R1560" i="3" s="1"/>
  <c r="P1560" i="3"/>
  <c r="O1560" i="3"/>
  <c r="N1560" i="3"/>
  <c r="M1560" i="3"/>
  <c r="L1560" i="3"/>
  <c r="U1559" i="3"/>
  <c r="T1559" i="3"/>
  <c r="S1559" i="3"/>
  <c r="Q1559" i="3"/>
  <c r="R1559" i="3" s="1"/>
  <c r="P1559" i="3"/>
  <c r="O1559" i="3"/>
  <c r="N1559" i="3"/>
  <c r="M1559" i="3"/>
  <c r="L1559" i="3"/>
  <c r="U1558" i="3"/>
  <c r="T1558" i="3"/>
  <c r="S1558" i="3"/>
  <c r="Q1558" i="3"/>
  <c r="R1558" i="3" s="1"/>
  <c r="P1558" i="3"/>
  <c r="O1558" i="3"/>
  <c r="N1558" i="3"/>
  <c r="M1558" i="3"/>
  <c r="L1558" i="3"/>
  <c r="U1557" i="3"/>
  <c r="T1557" i="3"/>
  <c r="S1557" i="3"/>
  <c r="Q1557" i="3"/>
  <c r="R1557" i="3" s="1"/>
  <c r="P1557" i="3"/>
  <c r="O1557" i="3"/>
  <c r="N1557" i="3"/>
  <c r="M1557" i="3"/>
  <c r="L1557" i="3"/>
  <c r="U1556" i="3"/>
  <c r="T1556" i="3"/>
  <c r="S1556" i="3"/>
  <c r="Q1556" i="3"/>
  <c r="R1556" i="3" s="1"/>
  <c r="P1556" i="3"/>
  <c r="O1556" i="3"/>
  <c r="N1556" i="3"/>
  <c r="M1556" i="3"/>
  <c r="L1556" i="3"/>
  <c r="U1555" i="3"/>
  <c r="T1555" i="3"/>
  <c r="S1555" i="3"/>
  <c r="Q1555" i="3"/>
  <c r="R1555" i="3" s="1"/>
  <c r="P1555" i="3"/>
  <c r="O1555" i="3"/>
  <c r="N1555" i="3"/>
  <c r="M1555" i="3"/>
  <c r="L1555" i="3"/>
  <c r="U1554" i="3"/>
  <c r="T1554" i="3"/>
  <c r="S1554" i="3"/>
  <c r="Q1554" i="3"/>
  <c r="R1554" i="3" s="1"/>
  <c r="P1554" i="3"/>
  <c r="O1554" i="3"/>
  <c r="N1554" i="3"/>
  <c r="M1554" i="3"/>
  <c r="L1554" i="3"/>
  <c r="U1553" i="3"/>
  <c r="T1553" i="3"/>
  <c r="S1553" i="3"/>
  <c r="Q1553" i="3"/>
  <c r="R1553" i="3" s="1"/>
  <c r="P1553" i="3"/>
  <c r="O1553" i="3"/>
  <c r="N1553" i="3"/>
  <c r="M1553" i="3"/>
  <c r="L1553" i="3"/>
  <c r="U1552" i="3"/>
  <c r="T1552" i="3"/>
  <c r="S1552" i="3"/>
  <c r="Q1552" i="3"/>
  <c r="R1552" i="3" s="1"/>
  <c r="P1552" i="3"/>
  <c r="O1552" i="3"/>
  <c r="N1552" i="3"/>
  <c r="M1552" i="3"/>
  <c r="L1552" i="3"/>
  <c r="U1551" i="3"/>
  <c r="T1551" i="3"/>
  <c r="S1551" i="3"/>
  <c r="Q1551" i="3"/>
  <c r="R1551" i="3" s="1"/>
  <c r="P1551" i="3"/>
  <c r="O1551" i="3"/>
  <c r="N1551" i="3"/>
  <c r="M1551" i="3"/>
  <c r="L1551" i="3"/>
  <c r="U1550" i="3"/>
  <c r="T1550" i="3"/>
  <c r="S1550" i="3"/>
  <c r="Q1550" i="3"/>
  <c r="R1550" i="3" s="1"/>
  <c r="P1550" i="3"/>
  <c r="O1550" i="3"/>
  <c r="N1550" i="3"/>
  <c r="M1550" i="3"/>
  <c r="L1550" i="3"/>
  <c r="U1549" i="3"/>
  <c r="T1549" i="3"/>
  <c r="S1549" i="3"/>
  <c r="Q1549" i="3"/>
  <c r="R1549" i="3" s="1"/>
  <c r="P1549" i="3"/>
  <c r="O1549" i="3"/>
  <c r="N1549" i="3"/>
  <c r="M1549" i="3"/>
  <c r="L1549" i="3"/>
  <c r="U1548" i="3"/>
  <c r="T1548" i="3"/>
  <c r="S1548" i="3"/>
  <c r="Q1548" i="3"/>
  <c r="R1548" i="3" s="1"/>
  <c r="P1548" i="3"/>
  <c r="O1548" i="3"/>
  <c r="N1548" i="3"/>
  <c r="M1548" i="3"/>
  <c r="L1548" i="3"/>
  <c r="U1547" i="3"/>
  <c r="T1547" i="3"/>
  <c r="S1547" i="3"/>
  <c r="Q1547" i="3"/>
  <c r="R1547" i="3" s="1"/>
  <c r="P1547" i="3"/>
  <c r="O1547" i="3"/>
  <c r="N1547" i="3"/>
  <c r="M1547" i="3"/>
  <c r="L1547" i="3"/>
  <c r="U1546" i="3"/>
  <c r="T1546" i="3"/>
  <c r="S1546" i="3"/>
  <c r="Q1546" i="3"/>
  <c r="R1546" i="3" s="1"/>
  <c r="P1546" i="3"/>
  <c r="O1546" i="3"/>
  <c r="N1546" i="3"/>
  <c r="M1546" i="3"/>
  <c r="L1546" i="3"/>
  <c r="U1545" i="3"/>
  <c r="T1545" i="3"/>
  <c r="S1545" i="3"/>
  <c r="Q1545" i="3"/>
  <c r="R1545" i="3" s="1"/>
  <c r="P1545" i="3"/>
  <c r="O1545" i="3"/>
  <c r="N1545" i="3"/>
  <c r="M1545" i="3"/>
  <c r="L1545" i="3"/>
  <c r="U1544" i="3"/>
  <c r="T1544" i="3"/>
  <c r="S1544" i="3"/>
  <c r="Q1544" i="3"/>
  <c r="R1544" i="3" s="1"/>
  <c r="P1544" i="3"/>
  <c r="O1544" i="3"/>
  <c r="N1544" i="3"/>
  <c r="M1544" i="3"/>
  <c r="L1544" i="3"/>
  <c r="U1543" i="3"/>
  <c r="T1543" i="3"/>
  <c r="S1543" i="3"/>
  <c r="Q1543" i="3"/>
  <c r="R1543" i="3" s="1"/>
  <c r="P1543" i="3"/>
  <c r="O1543" i="3"/>
  <c r="N1543" i="3"/>
  <c r="M1543" i="3"/>
  <c r="L1543" i="3"/>
  <c r="U1542" i="3"/>
  <c r="T1542" i="3"/>
  <c r="S1542" i="3"/>
  <c r="Q1542" i="3"/>
  <c r="R1542" i="3" s="1"/>
  <c r="P1542" i="3"/>
  <c r="O1542" i="3"/>
  <c r="N1542" i="3"/>
  <c r="M1542" i="3"/>
  <c r="L1542" i="3"/>
  <c r="U1541" i="3"/>
  <c r="T1541" i="3"/>
  <c r="S1541" i="3"/>
  <c r="Q1541" i="3"/>
  <c r="R1541" i="3" s="1"/>
  <c r="P1541" i="3"/>
  <c r="O1541" i="3"/>
  <c r="N1541" i="3"/>
  <c r="M1541" i="3"/>
  <c r="L1541" i="3"/>
  <c r="U1540" i="3"/>
  <c r="T1540" i="3"/>
  <c r="S1540" i="3"/>
  <c r="Q1540" i="3"/>
  <c r="R1540" i="3" s="1"/>
  <c r="P1540" i="3"/>
  <c r="O1540" i="3"/>
  <c r="N1540" i="3"/>
  <c r="M1540" i="3"/>
  <c r="L1540" i="3"/>
  <c r="U1539" i="3"/>
  <c r="T1539" i="3"/>
  <c r="S1539" i="3"/>
  <c r="Q1539" i="3"/>
  <c r="R1539" i="3" s="1"/>
  <c r="P1539" i="3"/>
  <c r="O1539" i="3"/>
  <c r="N1539" i="3"/>
  <c r="M1539" i="3"/>
  <c r="L1539" i="3"/>
  <c r="U1538" i="3"/>
  <c r="T1538" i="3"/>
  <c r="S1538" i="3"/>
  <c r="Q1538" i="3"/>
  <c r="R1538" i="3" s="1"/>
  <c r="P1538" i="3"/>
  <c r="O1538" i="3"/>
  <c r="N1538" i="3"/>
  <c r="M1538" i="3"/>
  <c r="L1538" i="3"/>
  <c r="U1537" i="3"/>
  <c r="T1537" i="3"/>
  <c r="S1537" i="3"/>
  <c r="Q1537" i="3"/>
  <c r="R1537" i="3" s="1"/>
  <c r="P1537" i="3"/>
  <c r="O1537" i="3"/>
  <c r="N1537" i="3"/>
  <c r="M1537" i="3"/>
  <c r="L1537" i="3"/>
  <c r="U1536" i="3"/>
  <c r="T1536" i="3"/>
  <c r="S1536" i="3"/>
  <c r="Q1536" i="3"/>
  <c r="R1536" i="3" s="1"/>
  <c r="P1536" i="3"/>
  <c r="O1536" i="3"/>
  <c r="N1536" i="3"/>
  <c r="M1536" i="3"/>
  <c r="L1536" i="3"/>
  <c r="U1535" i="3"/>
  <c r="T1535" i="3"/>
  <c r="S1535" i="3"/>
  <c r="Q1535" i="3"/>
  <c r="R1535" i="3" s="1"/>
  <c r="P1535" i="3"/>
  <c r="O1535" i="3"/>
  <c r="N1535" i="3"/>
  <c r="M1535" i="3"/>
  <c r="L1535" i="3"/>
  <c r="U1534" i="3"/>
  <c r="T1534" i="3"/>
  <c r="S1534" i="3"/>
  <c r="Q1534" i="3"/>
  <c r="R1534" i="3" s="1"/>
  <c r="P1534" i="3"/>
  <c r="O1534" i="3"/>
  <c r="N1534" i="3"/>
  <c r="M1534" i="3"/>
  <c r="L1534" i="3"/>
  <c r="U1533" i="3"/>
  <c r="T1533" i="3"/>
  <c r="S1533" i="3"/>
  <c r="Q1533" i="3"/>
  <c r="R1533" i="3" s="1"/>
  <c r="P1533" i="3"/>
  <c r="O1533" i="3"/>
  <c r="N1533" i="3"/>
  <c r="M1533" i="3"/>
  <c r="L1533" i="3"/>
  <c r="U1532" i="3"/>
  <c r="T1532" i="3"/>
  <c r="S1532" i="3"/>
  <c r="Q1532" i="3"/>
  <c r="R1532" i="3" s="1"/>
  <c r="P1532" i="3"/>
  <c r="O1532" i="3"/>
  <c r="N1532" i="3"/>
  <c r="M1532" i="3"/>
  <c r="L1532" i="3"/>
  <c r="U1531" i="3"/>
  <c r="T1531" i="3"/>
  <c r="S1531" i="3"/>
  <c r="Q1531" i="3"/>
  <c r="R1531" i="3" s="1"/>
  <c r="P1531" i="3"/>
  <c r="O1531" i="3"/>
  <c r="N1531" i="3"/>
  <c r="M1531" i="3"/>
  <c r="L1531" i="3"/>
  <c r="U1530" i="3"/>
  <c r="T1530" i="3"/>
  <c r="S1530" i="3"/>
  <c r="Q1530" i="3"/>
  <c r="R1530" i="3" s="1"/>
  <c r="P1530" i="3"/>
  <c r="O1530" i="3"/>
  <c r="N1530" i="3"/>
  <c r="M1530" i="3"/>
  <c r="L1530" i="3"/>
  <c r="U1529" i="3"/>
  <c r="T1529" i="3"/>
  <c r="S1529" i="3"/>
  <c r="Q1529" i="3"/>
  <c r="R1529" i="3" s="1"/>
  <c r="P1529" i="3"/>
  <c r="O1529" i="3"/>
  <c r="N1529" i="3"/>
  <c r="M1529" i="3"/>
  <c r="L1529" i="3"/>
  <c r="U1528" i="3"/>
  <c r="T1528" i="3"/>
  <c r="S1528" i="3"/>
  <c r="Q1528" i="3"/>
  <c r="R1528" i="3" s="1"/>
  <c r="P1528" i="3"/>
  <c r="O1528" i="3"/>
  <c r="N1528" i="3"/>
  <c r="M1528" i="3"/>
  <c r="L1528" i="3"/>
  <c r="U1527" i="3"/>
  <c r="T1527" i="3"/>
  <c r="S1527" i="3"/>
  <c r="Q1527" i="3"/>
  <c r="R1527" i="3" s="1"/>
  <c r="P1527" i="3"/>
  <c r="O1527" i="3"/>
  <c r="N1527" i="3"/>
  <c r="M1527" i="3"/>
  <c r="L1527" i="3"/>
  <c r="U1526" i="3"/>
  <c r="T1526" i="3"/>
  <c r="S1526" i="3"/>
  <c r="Q1526" i="3"/>
  <c r="R1526" i="3" s="1"/>
  <c r="P1526" i="3"/>
  <c r="O1526" i="3"/>
  <c r="N1526" i="3"/>
  <c r="M1526" i="3"/>
  <c r="L1526" i="3"/>
  <c r="U1525" i="3"/>
  <c r="T1525" i="3"/>
  <c r="S1525" i="3"/>
  <c r="Q1525" i="3"/>
  <c r="R1525" i="3" s="1"/>
  <c r="P1525" i="3"/>
  <c r="O1525" i="3"/>
  <c r="N1525" i="3"/>
  <c r="M1525" i="3"/>
  <c r="L1525" i="3"/>
  <c r="U1524" i="3"/>
  <c r="T1524" i="3"/>
  <c r="S1524" i="3"/>
  <c r="Q1524" i="3"/>
  <c r="R1524" i="3" s="1"/>
  <c r="P1524" i="3"/>
  <c r="O1524" i="3"/>
  <c r="N1524" i="3"/>
  <c r="M1524" i="3"/>
  <c r="L1524" i="3"/>
  <c r="U1523" i="3"/>
  <c r="T1523" i="3"/>
  <c r="S1523" i="3"/>
  <c r="Q1523" i="3"/>
  <c r="R1523" i="3" s="1"/>
  <c r="P1523" i="3"/>
  <c r="O1523" i="3"/>
  <c r="N1523" i="3"/>
  <c r="M1523" i="3"/>
  <c r="L1523" i="3"/>
  <c r="U1522" i="3"/>
  <c r="T1522" i="3"/>
  <c r="S1522" i="3"/>
  <c r="Q1522" i="3"/>
  <c r="R1522" i="3" s="1"/>
  <c r="P1522" i="3"/>
  <c r="O1522" i="3"/>
  <c r="N1522" i="3"/>
  <c r="M1522" i="3"/>
  <c r="L1522" i="3"/>
  <c r="U1521" i="3"/>
  <c r="T1521" i="3"/>
  <c r="S1521" i="3"/>
  <c r="Q1521" i="3"/>
  <c r="R1521" i="3" s="1"/>
  <c r="P1521" i="3"/>
  <c r="O1521" i="3"/>
  <c r="N1521" i="3"/>
  <c r="M1521" i="3"/>
  <c r="L1521" i="3"/>
  <c r="U1520" i="3"/>
  <c r="T1520" i="3"/>
  <c r="S1520" i="3"/>
  <c r="Q1520" i="3"/>
  <c r="R1520" i="3" s="1"/>
  <c r="P1520" i="3"/>
  <c r="O1520" i="3"/>
  <c r="N1520" i="3"/>
  <c r="M1520" i="3"/>
  <c r="L1520" i="3"/>
  <c r="U1519" i="3"/>
  <c r="T1519" i="3"/>
  <c r="S1519" i="3"/>
  <c r="Q1519" i="3"/>
  <c r="R1519" i="3" s="1"/>
  <c r="P1519" i="3"/>
  <c r="O1519" i="3"/>
  <c r="N1519" i="3"/>
  <c r="M1519" i="3"/>
  <c r="L1519" i="3"/>
  <c r="U1518" i="3"/>
  <c r="T1518" i="3"/>
  <c r="S1518" i="3"/>
  <c r="Q1518" i="3"/>
  <c r="R1518" i="3" s="1"/>
  <c r="P1518" i="3"/>
  <c r="O1518" i="3"/>
  <c r="N1518" i="3"/>
  <c r="M1518" i="3"/>
  <c r="L1518" i="3"/>
  <c r="U1517" i="3"/>
  <c r="T1517" i="3"/>
  <c r="S1517" i="3"/>
  <c r="Q1517" i="3"/>
  <c r="R1517" i="3" s="1"/>
  <c r="P1517" i="3"/>
  <c r="O1517" i="3"/>
  <c r="N1517" i="3"/>
  <c r="M1517" i="3"/>
  <c r="L1517" i="3"/>
  <c r="U1516" i="3"/>
  <c r="T1516" i="3"/>
  <c r="S1516" i="3"/>
  <c r="Q1516" i="3"/>
  <c r="R1516" i="3" s="1"/>
  <c r="P1516" i="3"/>
  <c r="O1516" i="3"/>
  <c r="N1516" i="3"/>
  <c r="M1516" i="3"/>
  <c r="L1516" i="3"/>
  <c r="U1515" i="3"/>
  <c r="T1515" i="3"/>
  <c r="S1515" i="3"/>
  <c r="R1515" i="3"/>
  <c r="Q1515" i="3"/>
  <c r="P1515" i="3"/>
  <c r="O1515" i="3"/>
  <c r="N1515" i="3"/>
  <c r="M1515" i="3"/>
  <c r="L1515" i="3"/>
  <c r="U1514" i="3"/>
  <c r="T1514" i="3"/>
  <c r="S1514" i="3"/>
  <c r="Q1514" i="3"/>
  <c r="R1514" i="3" s="1"/>
  <c r="P1514" i="3"/>
  <c r="O1514" i="3"/>
  <c r="N1514" i="3"/>
  <c r="M1514" i="3"/>
  <c r="L1514" i="3"/>
  <c r="U1513" i="3"/>
  <c r="T1513" i="3"/>
  <c r="S1513" i="3"/>
  <c r="Q1513" i="3"/>
  <c r="R1513" i="3" s="1"/>
  <c r="P1513" i="3"/>
  <c r="O1513" i="3"/>
  <c r="N1513" i="3"/>
  <c r="M1513" i="3"/>
  <c r="L1513" i="3"/>
  <c r="U1512" i="3"/>
  <c r="T1512" i="3"/>
  <c r="S1512" i="3"/>
  <c r="Q1512" i="3"/>
  <c r="R1512" i="3" s="1"/>
  <c r="P1512" i="3"/>
  <c r="O1512" i="3"/>
  <c r="N1512" i="3"/>
  <c r="M1512" i="3"/>
  <c r="L1512" i="3"/>
  <c r="U1511" i="3"/>
  <c r="T1511" i="3"/>
  <c r="S1511" i="3"/>
  <c r="Q1511" i="3"/>
  <c r="R1511" i="3" s="1"/>
  <c r="P1511" i="3"/>
  <c r="O1511" i="3"/>
  <c r="N1511" i="3"/>
  <c r="M1511" i="3"/>
  <c r="L1511" i="3"/>
  <c r="U1510" i="3"/>
  <c r="T1510" i="3"/>
  <c r="S1510" i="3"/>
  <c r="Q1510" i="3"/>
  <c r="R1510" i="3" s="1"/>
  <c r="P1510" i="3"/>
  <c r="O1510" i="3"/>
  <c r="N1510" i="3"/>
  <c r="M1510" i="3"/>
  <c r="L1510" i="3"/>
  <c r="U1509" i="3"/>
  <c r="T1509" i="3"/>
  <c r="S1509" i="3"/>
  <c r="Q1509" i="3"/>
  <c r="R1509" i="3" s="1"/>
  <c r="P1509" i="3"/>
  <c r="O1509" i="3"/>
  <c r="N1509" i="3"/>
  <c r="M1509" i="3"/>
  <c r="L1509" i="3"/>
  <c r="U1508" i="3"/>
  <c r="T1508" i="3"/>
  <c r="S1508" i="3"/>
  <c r="Q1508" i="3"/>
  <c r="R1508" i="3" s="1"/>
  <c r="P1508" i="3"/>
  <c r="O1508" i="3"/>
  <c r="N1508" i="3"/>
  <c r="M1508" i="3"/>
  <c r="L1508" i="3"/>
  <c r="U1507" i="3"/>
  <c r="T1507" i="3"/>
  <c r="S1507" i="3"/>
  <c r="Q1507" i="3"/>
  <c r="R1507" i="3" s="1"/>
  <c r="P1507" i="3"/>
  <c r="O1507" i="3"/>
  <c r="N1507" i="3"/>
  <c r="M1507" i="3"/>
  <c r="L1507" i="3"/>
  <c r="U1506" i="3"/>
  <c r="T1506" i="3"/>
  <c r="S1506" i="3"/>
  <c r="Q1506" i="3"/>
  <c r="R1506" i="3" s="1"/>
  <c r="P1506" i="3"/>
  <c r="O1506" i="3"/>
  <c r="N1506" i="3"/>
  <c r="M1506" i="3"/>
  <c r="L1506" i="3"/>
  <c r="U1505" i="3"/>
  <c r="T1505" i="3"/>
  <c r="S1505" i="3"/>
  <c r="Q1505" i="3"/>
  <c r="R1505" i="3" s="1"/>
  <c r="P1505" i="3"/>
  <c r="O1505" i="3"/>
  <c r="N1505" i="3"/>
  <c r="M1505" i="3"/>
  <c r="L1505" i="3"/>
  <c r="U1504" i="3"/>
  <c r="T1504" i="3"/>
  <c r="S1504" i="3"/>
  <c r="Q1504" i="3"/>
  <c r="R1504" i="3" s="1"/>
  <c r="P1504" i="3"/>
  <c r="O1504" i="3"/>
  <c r="N1504" i="3"/>
  <c r="M1504" i="3"/>
  <c r="L1504" i="3"/>
  <c r="U1503" i="3"/>
  <c r="T1503" i="3"/>
  <c r="S1503" i="3"/>
  <c r="Q1503" i="3"/>
  <c r="R1503" i="3" s="1"/>
  <c r="P1503" i="3"/>
  <c r="O1503" i="3"/>
  <c r="N1503" i="3"/>
  <c r="M1503" i="3"/>
  <c r="L1503" i="3"/>
  <c r="U1502" i="3"/>
  <c r="T1502" i="3"/>
  <c r="S1502" i="3"/>
  <c r="Q1502" i="3"/>
  <c r="R1502" i="3" s="1"/>
  <c r="P1502" i="3"/>
  <c r="O1502" i="3"/>
  <c r="N1502" i="3"/>
  <c r="M1502" i="3"/>
  <c r="L1502" i="3"/>
  <c r="U1501" i="3"/>
  <c r="T1501" i="3"/>
  <c r="S1501" i="3"/>
  <c r="Q1501" i="3"/>
  <c r="R1501" i="3" s="1"/>
  <c r="P1501" i="3"/>
  <c r="O1501" i="3"/>
  <c r="N1501" i="3"/>
  <c r="M1501" i="3"/>
  <c r="L1501" i="3"/>
  <c r="U1500" i="3"/>
  <c r="T1500" i="3"/>
  <c r="S1500" i="3"/>
  <c r="Q1500" i="3"/>
  <c r="R1500" i="3" s="1"/>
  <c r="P1500" i="3"/>
  <c r="O1500" i="3"/>
  <c r="N1500" i="3"/>
  <c r="M1500" i="3"/>
  <c r="L1500" i="3"/>
  <c r="U1499" i="3"/>
  <c r="T1499" i="3"/>
  <c r="S1499" i="3"/>
  <c r="Q1499" i="3"/>
  <c r="R1499" i="3" s="1"/>
  <c r="P1499" i="3"/>
  <c r="O1499" i="3"/>
  <c r="N1499" i="3"/>
  <c r="M1499" i="3"/>
  <c r="L1499" i="3"/>
  <c r="U1498" i="3"/>
  <c r="T1498" i="3"/>
  <c r="S1498" i="3"/>
  <c r="Q1498" i="3"/>
  <c r="R1498" i="3" s="1"/>
  <c r="P1498" i="3"/>
  <c r="O1498" i="3"/>
  <c r="N1498" i="3"/>
  <c r="M1498" i="3"/>
  <c r="L1498" i="3"/>
  <c r="U1497" i="3"/>
  <c r="T1497" i="3"/>
  <c r="S1497" i="3"/>
  <c r="Q1497" i="3"/>
  <c r="R1497" i="3" s="1"/>
  <c r="P1497" i="3"/>
  <c r="O1497" i="3"/>
  <c r="N1497" i="3"/>
  <c r="M1497" i="3"/>
  <c r="L1497" i="3"/>
  <c r="U1496" i="3"/>
  <c r="T1496" i="3"/>
  <c r="S1496" i="3"/>
  <c r="Q1496" i="3"/>
  <c r="R1496" i="3" s="1"/>
  <c r="P1496" i="3"/>
  <c r="O1496" i="3"/>
  <c r="N1496" i="3"/>
  <c r="M1496" i="3"/>
  <c r="L1496" i="3"/>
  <c r="U1495" i="3"/>
  <c r="T1495" i="3"/>
  <c r="S1495" i="3"/>
  <c r="Q1495" i="3"/>
  <c r="R1495" i="3" s="1"/>
  <c r="P1495" i="3"/>
  <c r="O1495" i="3"/>
  <c r="N1495" i="3"/>
  <c r="M1495" i="3"/>
  <c r="L1495" i="3"/>
  <c r="U1494" i="3"/>
  <c r="T1494" i="3"/>
  <c r="S1494" i="3"/>
  <c r="R1494" i="3"/>
  <c r="Q1494" i="3"/>
  <c r="P1494" i="3"/>
  <c r="O1494" i="3"/>
  <c r="N1494" i="3"/>
  <c r="M1494" i="3"/>
  <c r="L1494" i="3"/>
  <c r="U1493" i="3"/>
  <c r="T1493" i="3"/>
  <c r="S1493" i="3"/>
  <c r="Q1493" i="3"/>
  <c r="R1493" i="3" s="1"/>
  <c r="P1493" i="3"/>
  <c r="O1493" i="3"/>
  <c r="N1493" i="3"/>
  <c r="M1493" i="3"/>
  <c r="L1493" i="3"/>
  <c r="U1492" i="3"/>
  <c r="T1492" i="3"/>
  <c r="S1492" i="3"/>
  <c r="Q1492" i="3"/>
  <c r="R1492" i="3" s="1"/>
  <c r="P1492" i="3"/>
  <c r="O1492" i="3"/>
  <c r="N1492" i="3"/>
  <c r="M1492" i="3"/>
  <c r="L1492" i="3"/>
  <c r="U1491" i="3"/>
  <c r="T1491" i="3"/>
  <c r="S1491" i="3"/>
  <c r="Q1491" i="3"/>
  <c r="R1491" i="3" s="1"/>
  <c r="P1491" i="3"/>
  <c r="O1491" i="3"/>
  <c r="N1491" i="3"/>
  <c r="M1491" i="3"/>
  <c r="L1491" i="3"/>
  <c r="U1490" i="3"/>
  <c r="T1490" i="3"/>
  <c r="S1490" i="3"/>
  <c r="Q1490" i="3"/>
  <c r="R1490" i="3" s="1"/>
  <c r="P1490" i="3"/>
  <c r="O1490" i="3"/>
  <c r="N1490" i="3"/>
  <c r="M1490" i="3"/>
  <c r="L1490" i="3"/>
  <c r="U1489" i="3"/>
  <c r="T1489" i="3"/>
  <c r="S1489" i="3"/>
  <c r="Q1489" i="3"/>
  <c r="R1489" i="3" s="1"/>
  <c r="P1489" i="3"/>
  <c r="O1489" i="3"/>
  <c r="N1489" i="3"/>
  <c r="M1489" i="3"/>
  <c r="L1489" i="3"/>
  <c r="U1488" i="3"/>
  <c r="T1488" i="3"/>
  <c r="S1488" i="3"/>
  <c r="Q1488" i="3"/>
  <c r="R1488" i="3" s="1"/>
  <c r="P1488" i="3"/>
  <c r="O1488" i="3"/>
  <c r="N1488" i="3"/>
  <c r="M1488" i="3"/>
  <c r="L1488" i="3"/>
  <c r="U1487" i="3"/>
  <c r="T1487" i="3"/>
  <c r="S1487" i="3"/>
  <c r="Q1487" i="3"/>
  <c r="R1487" i="3" s="1"/>
  <c r="P1487" i="3"/>
  <c r="O1487" i="3"/>
  <c r="N1487" i="3"/>
  <c r="M1487" i="3"/>
  <c r="L1487" i="3"/>
  <c r="U1486" i="3"/>
  <c r="T1486" i="3"/>
  <c r="S1486" i="3"/>
  <c r="Q1486" i="3"/>
  <c r="R1486" i="3" s="1"/>
  <c r="P1486" i="3"/>
  <c r="O1486" i="3"/>
  <c r="N1486" i="3"/>
  <c r="M1486" i="3"/>
  <c r="L1486" i="3"/>
  <c r="U1485" i="3"/>
  <c r="T1485" i="3"/>
  <c r="S1485" i="3"/>
  <c r="Q1485" i="3"/>
  <c r="R1485" i="3" s="1"/>
  <c r="P1485" i="3"/>
  <c r="O1485" i="3"/>
  <c r="N1485" i="3"/>
  <c r="M1485" i="3"/>
  <c r="L1485" i="3"/>
  <c r="U1484" i="3"/>
  <c r="T1484" i="3"/>
  <c r="S1484" i="3"/>
  <c r="Q1484" i="3"/>
  <c r="R1484" i="3" s="1"/>
  <c r="P1484" i="3"/>
  <c r="O1484" i="3"/>
  <c r="N1484" i="3"/>
  <c r="M1484" i="3"/>
  <c r="L1484" i="3"/>
  <c r="U1483" i="3"/>
  <c r="T1483" i="3"/>
  <c r="S1483" i="3"/>
  <c r="Q1483" i="3"/>
  <c r="R1483" i="3" s="1"/>
  <c r="P1483" i="3"/>
  <c r="O1483" i="3"/>
  <c r="N1483" i="3"/>
  <c r="M1483" i="3"/>
  <c r="L1483" i="3"/>
  <c r="U1482" i="3"/>
  <c r="T1482" i="3"/>
  <c r="S1482" i="3"/>
  <c r="Q1482" i="3"/>
  <c r="R1482" i="3" s="1"/>
  <c r="P1482" i="3"/>
  <c r="O1482" i="3"/>
  <c r="N1482" i="3"/>
  <c r="M1482" i="3"/>
  <c r="L1482" i="3"/>
  <c r="U1481" i="3"/>
  <c r="T1481" i="3"/>
  <c r="S1481" i="3"/>
  <c r="Q1481" i="3"/>
  <c r="R1481" i="3" s="1"/>
  <c r="P1481" i="3"/>
  <c r="O1481" i="3"/>
  <c r="N1481" i="3"/>
  <c r="M1481" i="3"/>
  <c r="L1481" i="3"/>
  <c r="U1480" i="3"/>
  <c r="T1480" i="3"/>
  <c r="S1480" i="3"/>
  <c r="Q1480" i="3"/>
  <c r="R1480" i="3" s="1"/>
  <c r="P1480" i="3"/>
  <c r="O1480" i="3"/>
  <c r="N1480" i="3"/>
  <c r="M1480" i="3"/>
  <c r="L1480" i="3"/>
  <c r="U1479" i="3"/>
  <c r="T1479" i="3"/>
  <c r="S1479" i="3"/>
  <c r="Q1479" i="3"/>
  <c r="R1479" i="3" s="1"/>
  <c r="P1479" i="3"/>
  <c r="O1479" i="3"/>
  <c r="N1479" i="3"/>
  <c r="M1479" i="3"/>
  <c r="L1479" i="3"/>
  <c r="U1478" i="3"/>
  <c r="T1478" i="3"/>
  <c r="S1478" i="3"/>
  <c r="Q1478" i="3"/>
  <c r="R1478" i="3" s="1"/>
  <c r="P1478" i="3"/>
  <c r="O1478" i="3"/>
  <c r="N1478" i="3"/>
  <c r="M1478" i="3"/>
  <c r="L1478" i="3"/>
  <c r="U1477" i="3"/>
  <c r="T1477" i="3"/>
  <c r="S1477" i="3"/>
  <c r="Q1477" i="3"/>
  <c r="R1477" i="3" s="1"/>
  <c r="P1477" i="3"/>
  <c r="O1477" i="3"/>
  <c r="N1477" i="3"/>
  <c r="M1477" i="3"/>
  <c r="L1477" i="3"/>
  <c r="U1476" i="3"/>
  <c r="T1476" i="3"/>
  <c r="S1476" i="3"/>
  <c r="Q1476" i="3"/>
  <c r="R1476" i="3" s="1"/>
  <c r="P1476" i="3"/>
  <c r="O1476" i="3"/>
  <c r="N1476" i="3"/>
  <c r="M1476" i="3"/>
  <c r="L1476" i="3"/>
  <c r="U1475" i="3"/>
  <c r="T1475" i="3"/>
  <c r="S1475" i="3"/>
  <c r="Q1475" i="3"/>
  <c r="R1475" i="3" s="1"/>
  <c r="P1475" i="3"/>
  <c r="O1475" i="3"/>
  <c r="N1475" i="3"/>
  <c r="M1475" i="3"/>
  <c r="L1475" i="3"/>
  <c r="U1474" i="3"/>
  <c r="T1474" i="3"/>
  <c r="S1474" i="3"/>
  <c r="Q1474" i="3"/>
  <c r="R1474" i="3" s="1"/>
  <c r="P1474" i="3"/>
  <c r="O1474" i="3"/>
  <c r="N1474" i="3"/>
  <c r="M1474" i="3"/>
  <c r="L1474" i="3"/>
  <c r="U1473" i="3"/>
  <c r="T1473" i="3"/>
  <c r="S1473" i="3"/>
  <c r="Q1473" i="3"/>
  <c r="R1473" i="3" s="1"/>
  <c r="P1473" i="3"/>
  <c r="O1473" i="3"/>
  <c r="N1473" i="3"/>
  <c r="M1473" i="3"/>
  <c r="L1473" i="3"/>
  <c r="U1472" i="3"/>
  <c r="T1472" i="3"/>
  <c r="S1472" i="3"/>
  <c r="Q1472" i="3"/>
  <c r="R1472" i="3" s="1"/>
  <c r="P1472" i="3"/>
  <c r="O1472" i="3"/>
  <c r="N1472" i="3"/>
  <c r="M1472" i="3"/>
  <c r="L1472" i="3"/>
  <c r="U1471" i="3"/>
  <c r="T1471" i="3"/>
  <c r="S1471" i="3"/>
  <c r="Q1471" i="3"/>
  <c r="R1471" i="3" s="1"/>
  <c r="P1471" i="3"/>
  <c r="O1471" i="3"/>
  <c r="N1471" i="3"/>
  <c r="M1471" i="3"/>
  <c r="L1471" i="3"/>
  <c r="U1470" i="3"/>
  <c r="T1470" i="3"/>
  <c r="S1470" i="3"/>
  <c r="Q1470" i="3"/>
  <c r="R1470" i="3" s="1"/>
  <c r="P1470" i="3"/>
  <c r="O1470" i="3"/>
  <c r="N1470" i="3"/>
  <c r="M1470" i="3"/>
  <c r="L1470" i="3"/>
  <c r="U1469" i="3"/>
  <c r="T1469" i="3"/>
  <c r="S1469" i="3"/>
  <c r="Q1469" i="3"/>
  <c r="R1469" i="3" s="1"/>
  <c r="P1469" i="3"/>
  <c r="O1469" i="3"/>
  <c r="N1469" i="3"/>
  <c r="M1469" i="3"/>
  <c r="L1469" i="3"/>
  <c r="U1468" i="3"/>
  <c r="T1468" i="3"/>
  <c r="S1468" i="3"/>
  <c r="Q1468" i="3"/>
  <c r="R1468" i="3" s="1"/>
  <c r="P1468" i="3"/>
  <c r="O1468" i="3"/>
  <c r="N1468" i="3"/>
  <c r="M1468" i="3"/>
  <c r="L1468" i="3"/>
  <c r="U1467" i="3"/>
  <c r="T1467" i="3"/>
  <c r="S1467" i="3"/>
  <c r="Q1467" i="3"/>
  <c r="R1467" i="3" s="1"/>
  <c r="P1467" i="3"/>
  <c r="O1467" i="3"/>
  <c r="N1467" i="3"/>
  <c r="M1467" i="3"/>
  <c r="L1467" i="3"/>
  <c r="U1466" i="3"/>
  <c r="T1466" i="3"/>
  <c r="S1466" i="3"/>
  <c r="Q1466" i="3"/>
  <c r="R1466" i="3" s="1"/>
  <c r="P1466" i="3"/>
  <c r="O1466" i="3"/>
  <c r="N1466" i="3"/>
  <c r="M1466" i="3"/>
  <c r="L1466" i="3"/>
  <c r="U1465" i="3"/>
  <c r="T1465" i="3"/>
  <c r="S1465" i="3"/>
  <c r="Q1465" i="3"/>
  <c r="R1465" i="3" s="1"/>
  <c r="P1465" i="3"/>
  <c r="O1465" i="3"/>
  <c r="N1465" i="3"/>
  <c r="M1465" i="3"/>
  <c r="L1465" i="3"/>
  <c r="U1464" i="3"/>
  <c r="T1464" i="3"/>
  <c r="S1464" i="3"/>
  <c r="Q1464" i="3"/>
  <c r="R1464" i="3" s="1"/>
  <c r="P1464" i="3"/>
  <c r="O1464" i="3"/>
  <c r="N1464" i="3"/>
  <c r="M1464" i="3"/>
  <c r="L1464" i="3"/>
  <c r="U1463" i="3"/>
  <c r="T1463" i="3"/>
  <c r="S1463" i="3"/>
  <c r="Q1463" i="3"/>
  <c r="R1463" i="3" s="1"/>
  <c r="P1463" i="3"/>
  <c r="O1463" i="3"/>
  <c r="N1463" i="3"/>
  <c r="M1463" i="3"/>
  <c r="L1463" i="3"/>
  <c r="U1462" i="3"/>
  <c r="T1462" i="3"/>
  <c r="S1462" i="3"/>
  <c r="Q1462" i="3"/>
  <c r="R1462" i="3" s="1"/>
  <c r="P1462" i="3"/>
  <c r="O1462" i="3"/>
  <c r="N1462" i="3"/>
  <c r="M1462" i="3"/>
  <c r="L1462" i="3"/>
  <c r="U1461" i="3"/>
  <c r="T1461" i="3"/>
  <c r="S1461" i="3"/>
  <c r="Q1461" i="3"/>
  <c r="R1461" i="3" s="1"/>
  <c r="P1461" i="3"/>
  <c r="O1461" i="3"/>
  <c r="N1461" i="3"/>
  <c r="M1461" i="3"/>
  <c r="L1461" i="3"/>
  <c r="U1460" i="3"/>
  <c r="T1460" i="3"/>
  <c r="S1460" i="3"/>
  <c r="Q1460" i="3"/>
  <c r="R1460" i="3" s="1"/>
  <c r="P1460" i="3"/>
  <c r="O1460" i="3"/>
  <c r="N1460" i="3"/>
  <c r="M1460" i="3"/>
  <c r="L1460" i="3"/>
  <c r="U1459" i="3"/>
  <c r="T1459" i="3"/>
  <c r="S1459" i="3"/>
  <c r="Q1459" i="3"/>
  <c r="R1459" i="3" s="1"/>
  <c r="P1459" i="3"/>
  <c r="O1459" i="3"/>
  <c r="N1459" i="3"/>
  <c r="M1459" i="3"/>
  <c r="L1459" i="3"/>
  <c r="U1458" i="3"/>
  <c r="T1458" i="3"/>
  <c r="S1458" i="3"/>
  <c r="Q1458" i="3"/>
  <c r="R1458" i="3" s="1"/>
  <c r="P1458" i="3"/>
  <c r="O1458" i="3"/>
  <c r="N1458" i="3"/>
  <c r="M1458" i="3"/>
  <c r="L1458" i="3"/>
  <c r="U1457" i="3"/>
  <c r="T1457" i="3"/>
  <c r="S1457" i="3"/>
  <c r="Q1457" i="3"/>
  <c r="R1457" i="3" s="1"/>
  <c r="P1457" i="3"/>
  <c r="O1457" i="3"/>
  <c r="N1457" i="3"/>
  <c r="M1457" i="3"/>
  <c r="L1457" i="3"/>
  <c r="U1456" i="3"/>
  <c r="T1456" i="3"/>
  <c r="S1456" i="3"/>
  <c r="Q1456" i="3"/>
  <c r="R1456" i="3" s="1"/>
  <c r="P1456" i="3"/>
  <c r="O1456" i="3"/>
  <c r="N1456" i="3"/>
  <c r="M1456" i="3"/>
  <c r="L1456" i="3"/>
  <c r="U1455" i="3"/>
  <c r="T1455" i="3"/>
  <c r="S1455" i="3"/>
  <c r="Q1455" i="3"/>
  <c r="R1455" i="3" s="1"/>
  <c r="P1455" i="3"/>
  <c r="O1455" i="3"/>
  <c r="N1455" i="3"/>
  <c r="M1455" i="3"/>
  <c r="L1455" i="3"/>
  <c r="U1454" i="3"/>
  <c r="T1454" i="3"/>
  <c r="S1454" i="3"/>
  <c r="Q1454" i="3"/>
  <c r="R1454" i="3" s="1"/>
  <c r="P1454" i="3"/>
  <c r="O1454" i="3"/>
  <c r="N1454" i="3"/>
  <c r="M1454" i="3"/>
  <c r="L1454" i="3"/>
  <c r="U1453" i="3"/>
  <c r="T1453" i="3"/>
  <c r="S1453" i="3"/>
  <c r="Q1453" i="3"/>
  <c r="R1453" i="3" s="1"/>
  <c r="P1453" i="3"/>
  <c r="O1453" i="3"/>
  <c r="N1453" i="3"/>
  <c r="M1453" i="3"/>
  <c r="L1453" i="3"/>
  <c r="U1452" i="3"/>
  <c r="T1452" i="3"/>
  <c r="S1452" i="3"/>
  <c r="Q1452" i="3"/>
  <c r="R1452" i="3" s="1"/>
  <c r="P1452" i="3"/>
  <c r="O1452" i="3"/>
  <c r="N1452" i="3"/>
  <c r="M1452" i="3"/>
  <c r="L1452" i="3"/>
  <c r="U1451" i="3"/>
  <c r="T1451" i="3"/>
  <c r="S1451" i="3"/>
  <c r="Q1451" i="3"/>
  <c r="R1451" i="3" s="1"/>
  <c r="P1451" i="3"/>
  <c r="O1451" i="3"/>
  <c r="N1451" i="3"/>
  <c r="M1451" i="3"/>
  <c r="L1451" i="3"/>
  <c r="U1450" i="3"/>
  <c r="T1450" i="3"/>
  <c r="S1450" i="3"/>
  <c r="Q1450" i="3"/>
  <c r="R1450" i="3" s="1"/>
  <c r="P1450" i="3"/>
  <c r="O1450" i="3"/>
  <c r="N1450" i="3"/>
  <c r="M1450" i="3"/>
  <c r="L1450" i="3"/>
  <c r="U1449" i="3"/>
  <c r="T1449" i="3"/>
  <c r="S1449" i="3"/>
  <c r="Q1449" i="3"/>
  <c r="R1449" i="3" s="1"/>
  <c r="P1449" i="3"/>
  <c r="O1449" i="3"/>
  <c r="N1449" i="3"/>
  <c r="M1449" i="3"/>
  <c r="L1449" i="3"/>
  <c r="U1448" i="3"/>
  <c r="T1448" i="3"/>
  <c r="S1448" i="3"/>
  <c r="Q1448" i="3"/>
  <c r="R1448" i="3" s="1"/>
  <c r="P1448" i="3"/>
  <c r="O1448" i="3"/>
  <c r="N1448" i="3"/>
  <c r="M1448" i="3"/>
  <c r="L1448" i="3"/>
  <c r="U1447" i="3"/>
  <c r="T1447" i="3"/>
  <c r="S1447" i="3"/>
  <c r="Q1447" i="3"/>
  <c r="R1447" i="3" s="1"/>
  <c r="P1447" i="3"/>
  <c r="O1447" i="3"/>
  <c r="N1447" i="3"/>
  <c r="M1447" i="3"/>
  <c r="L1447" i="3"/>
  <c r="U1446" i="3"/>
  <c r="T1446" i="3"/>
  <c r="S1446" i="3"/>
  <c r="Q1446" i="3"/>
  <c r="R1446" i="3" s="1"/>
  <c r="P1446" i="3"/>
  <c r="O1446" i="3"/>
  <c r="N1446" i="3"/>
  <c r="M1446" i="3"/>
  <c r="L1446" i="3"/>
  <c r="U1445" i="3"/>
  <c r="T1445" i="3"/>
  <c r="S1445" i="3"/>
  <c r="Q1445" i="3"/>
  <c r="R1445" i="3" s="1"/>
  <c r="P1445" i="3"/>
  <c r="O1445" i="3"/>
  <c r="N1445" i="3"/>
  <c r="M1445" i="3"/>
  <c r="L1445" i="3"/>
  <c r="U1444" i="3"/>
  <c r="T1444" i="3"/>
  <c r="S1444" i="3"/>
  <c r="Q1444" i="3"/>
  <c r="R1444" i="3" s="1"/>
  <c r="P1444" i="3"/>
  <c r="O1444" i="3"/>
  <c r="N1444" i="3"/>
  <c r="M1444" i="3"/>
  <c r="L1444" i="3"/>
  <c r="U1443" i="3"/>
  <c r="T1443" i="3"/>
  <c r="S1443" i="3"/>
  <c r="Q1443" i="3"/>
  <c r="R1443" i="3" s="1"/>
  <c r="P1443" i="3"/>
  <c r="O1443" i="3"/>
  <c r="N1443" i="3"/>
  <c r="M1443" i="3"/>
  <c r="L1443" i="3"/>
  <c r="U1442" i="3"/>
  <c r="T1442" i="3"/>
  <c r="S1442" i="3"/>
  <c r="Q1442" i="3"/>
  <c r="R1442" i="3" s="1"/>
  <c r="P1442" i="3"/>
  <c r="O1442" i="3"/>
  <c r="N1442" i="3"/>
  <c r="M1442" i="3"/>
  <c r="L1442" i="3"/>
  <c r="U1441" i="3"/>
  <c r="T1441" i="3"/>
  <c r="S1441" i="3"/>
  <c r="Q1441" i="3"/>
  <c r="R1441" i="3" s="1"/>
  <c r="P1441" i="3"/>
  <c r="O1441" i="3"/>
  <c r="N1441" i="3"/>
  <c r="M1441" i="3"/>
  <c r="L1441" i="3"/>
  <c r="U1440" i="3"/>
  <c r="T1440" i="3"/>
  <c r="S1440" i="3"/>
  <c r="Q1440" i="3"/>
  <c r="R1440" i="3" s="1"/>
  <c r="P1440" i="3"/>
  <c r="O1440" i="3"/>
  <c r="N1440" i="3"/>
  <c r="M1440" i="3"/>
  <c r="L1440" i="3"/>
  <c r="U1439" i="3"/>
  <c r="T1439" i="3"/>
  <c r="S1439" i="3"/>
  <c r="Q1439" i="3"/>
  <c r="R1439" i="3" s="1"/>
  <c r="P1439" i="3"/>
  <c r="O1439" i="3"/>
  <c r="N1439" i="3"/>
  <c r="M1439" i="3"/>
  <c r="L1439" i="3"/>
  <c r="U1438" i="3"/>
  <c r="T1438" i="3"/>
  <c r="S1438" i="3"/>
  <c r="Q1438" i="3"/>
  <c r="R1438" i="3" s="1"/>
  <c r="P1438" i="3"/>
  <c r="O1438" i="3"/>
  <c r="N1438" i="3"/>
  <c r="M1438" i="3"/>
  <c r="L1438" i="3"/>
  <c r="U1437" i="3"/>
  <c r="T1437" i="3"/>
  <c r="S1437" i="3"/>
  <c r="Q1437" i="3"/>
  <c r="R1437" i="3" s="1"/>
  <c r="P1437" i="3"/>
  <c r="O1437" i="3"/>
  <c r="N1437" i="3"/>
  <c r="M1437" i="3"/>
  <c r="L1437" i="3"/>
  <c r="U1436" i="3"/>
  <c r="T1436" i="3"/>
  <c r="S1436" i="3"/>
  <c r="Q1436" i="3"/>
  <c r="R1436" i="3" s="1"/>
  <c r="P1436" i="3"/>
  <c r="O1436" i="3"/>
  <c r="N1436" i="3"/>
  <c r="M1436" i="3"/>
  <c r="L1436" i="3"/>
  <c r="U1435" i="3"/>
  <c r="T1435" i="3"/>
  <c r="S1435" i="3"/>
  <c r="R1435" i="3"/>
  <c r="Q1435" i="3"/>
  <c r="P1435" i="3"/>
  <c r="O1435" i="3"/>
  <c r="N1435" i="3"/>
  <c r="M1435" i="3"/>
  <c r="L1435" i="3"/>
  <c r="U1434" i="3"/>
  <c r="T1434" i="3"/>
  <c r="S1434" i="3"/>
  <c r="Q1434" i="3"/>
  <c r="R1434" i="3" s="1"/>
  <c r="P1434" i="3"/>
  <c r="O1434" i="3"/>
  <c r="N1434" i="3"/>
  <c r="M1434" i="3"/>
  <c r="L1434" i="3"/>
  <c r="U1433" i="3"/>
  <c r="T1433" i="3"/>
  <c r="S1433" i="3"/>
  <c r="Q1433" i="3"/>
  <c r="R1433" i="3" s="1"/>
  <c r="P1433" i="3"/>
  <c r="O1433" i="3"/>
  <c r="N1433" i="3"/>
  <c r="M1433" i="3"/>
  <c r="L1433" i="3"/>
  <c r="U1432" i="3"/>
  <c r="T1432" i="3"/>
  <c r="S1432" i="3"/>
  <c r="Q1432" i="3"/>
  <c r="R1432" i="3" s="1"/>
  <c r="P1432" i="3"/>
  <c r="O1432" i="3"/>
  <c r="N1432" i="3"/>
  <c r="M1432" i="3"/>
  <c r="L1432" i="3"/>
  <c r="U1431" i="3"/>
  <c r="T1431" i="3"/>
  <c r="S1431" i="3"/>
  <c r="Q1431" i="3"/>
  <c r="R1431" i="3" s="1"/>
  <c r="P1431" i="3"/>
  <c r="O1431" i="3"/>
  <c r="N1431" i="3"/>
  <c r="M1431" i="3"/>
  <c r="L1431" i="3"/>
  <c r="U1430" i="3"/>
  <c r="T1430" i="3"/>
  <c r="S1430" i="3"/>
  <c r="R1430" i="3"/>
  <c r="Q1430" i="3"/>
  <c r="P1430" i="3"/>
  <c r="O1430" i="3"/>
  <c r="N1430" i="3"/>
  <c r="M1430" i="3"/>
  <c r="L1430" i="3"/>
  <c r="U1429" i="3"/>
  <c r="T1429" i="3"/>
  <c r="S1429" i="3"/>
  <c r="Q1429" i="3"/>
  <c r="R1429" i="3" s="1"/>
  <c r="P1429" i="3"/>
  <c r="O1429" i="3"/>
  <c r="N1429" i="3"/>
  <c r="M1429" i="3"/>
  <c r="L1429" i="3"/>
  <c r="U1428" i="3"/>
  <c r="T1428" i="3"/>
  <c r="S1428" i="3"/>
  <c r="Q1428" i="3"/>
  <c r="R1428" i="3" s="1"/>
  <c r="P1428" i="3"/>
  <c r="O1428" i="3"/>
  <c r="N1428" i="3"/>
  <c r="M1428" i="3"/>
  <c r="L1428" i="3"/>
  <c r="U1427" i="3"/>
  <c r="T1427" i="3"/>
  <c r="S1427" i="3"/>
  <c r="Q1427" i="3"/>
  <c r="R1427" i="3" s="1"/>
  <c r="P1427" i="3"/>
  <c r="O1427" i="3"/>
  <c r="N1427" i="3"/>
  <c r="M1427" i="3"/>
  <c r="L1427" i="3"/>
  <c r="U1426" i="3"/>
  <c r="T1426" i="3"/>
  <c r="S1426" i="3"/>
  <c r="Q1426" i="3"/>
  <c r="R1426" i="3" s="1"/>
  <c r="P1426" i="3"/>
  <c r="O1426" i="3"/>
  <c r="N1426" i="3"/>
  <c r="M1426" i="3"/>
  <c r="L1426" i="3"/>
  <c r="U1425" i="3"/>
  <c r="T1425" i="3"/>
  <c r="S1425" i="3"/>
  <c r="Q1425" i="3"/>
  <c r="R1425" i="3" s="1"/>
  <c r="P1425" i="3"/>
  <c r="O1425" i="3"/>
  <c r="N1425" i="3"/>
  <c r="M1425" i="3"/>
  <c r="L1425" i="3"/>
  <c r="U1424" i="3"/>
  <c r="T1424" i="3"/>
  <c r="S1424" i="3"/>
  <c r="Q1424" i="3"/>
  <c r="R1424" i="3" s="1"/>
  <c r="P1424" i="3"/>
  <c r="O1424" i="3"/>
  <c r="N1424" i="3"/>
  <c r="M1424" i="3"/>
  <c r="L1424" i="3"/>
  <c r="U1423" i="3"/>
  <c r="T1423" i="3"/>
  <c r="S1423" i="3"/>
  <c r="Q1423" i="3"/>
  <c r="R1423" i="3" s="1"/>
  <c r="P1423" i="3"/>
  <c r="O1423" i="3"/>
  <c r="N1423" i="3"/>
  <c r="M1423" i="3"/>
  <c r="L1423" i="3"/>
  <c r="U1422" i="3"/>
  <c r="T1422" i="3"/>
  <c r="S1422" i="3"/>
  <c r="Q1422" i="3"/>
  <c r="R1422" i="3" s="1"/>
  <c r="P1422" i="3"/>
  <c r="O1422" i="3"/>
  <c r="N1422" i="3"/>
  <c r="M1422" i="3"/>
  <c r="L1422" i="3"/>
  <c r="U1421" i="3"/>
  <c r="T1421" i="3"/>
  <c r="S1421" i="3"/>
  <c r="Q1421" i="3"/>
  <c r="R1421" i="3" s="1"/>
  <c r="P1421" i="3"/>
  <c r="O1421" i="3"/>
  <c r="N1421" i="3"/>
  <c r="M1421" i="3"/>
  <c r="L1421" i="3"/>
  <c r="U1420" i="3"/>
  <c r="T1420" i="3"/>
  <c r="S1420" i="3"/>
  <c r="Q1420" i="3"/>
  <c r="R1420" i="3" s="1"/>
  <c r="P1420" i="3"/>
  <c r="O1420" i="3"/>
  <c r="N1420" i="3"/>
  <c r="M1420" i="3"/>
  <c r="L1420" i="3"/>
  <c r="U1419" i="3"/>
  <c r="T1419" i="3"/>
  <c r="S1419" i="3"/>
  <c r="Q1419" i="3"/>
  <c r="R1419" i="3" s="1"/>
  <c r="P1419" i="3"/>
  <c r="O1419" i="3"/>
  <c r="N1419" i="3"/>
  <c r="M1419" i="3"/>
  <c r="L1419" i="3"/>
  <c r="U1418" i="3"/>
  <c r="T1418" i="3"/>
  <c r="S1418" i="3"/>
  <c r="Q1418" i="3"/>
  <c r="R1418" i="3" s="1"/>
  <c r="P1418" i="3"/>
  <c r="O1418" i="3"/>
  <c r="N1418" i="3"/>
  <c r="M1418" i="3"/>
  <c r="L1418" i="3"/>
  <c r="U1417" i="3"/>
  <c r="T1417" i="3"/>
  <c r="S1417" i="3"/>
  <c r="Q1417" i="3"/>
  <c r="R1417" i="3" s="1"/>
  <c r="P1417" i="3"/>
  <c r="O1417" i="3"/>
  <c r="N1417" i="3"/>
  <c r="M1417" i="3"/>
  <c r="L1417" i="3"/>
  <c r="U1416" i="3"/>
  <c r="T1416" i="3"/>
  <c r="S1416" i="3"/>
  <c r="Q1416" i="3"/>
  <c r="R1416" i="3" s="1"/>
  <c r="P1416" i="3"/>
  <c r="O1416" i="3"/>
  <c r="N1416" i="3"/>
  <c r="M1416" i="3"/>
  <c r="L1416" i="3"/>
  <c r="U1415" i="3"/>
  <c r="T1415" i="3"/>
  <c r="S1415" i="3"/>
  <c r="Q1415" i="3"/>
  <c r="R1415" i="3" s="1"/>
  <c r="P1415" i="3"/>
  <c r="O1415" i="3"/>
  <c r="N1415" i="3"/>
  <c r="M1415" i="3"/>
  <c r="L1415" i="3"/>
  <c r="U1414" i="3"/>
  <c r="T1414" i="3"/>
  <c r="S1414" i="3"/>
  <c r="Q1414" i="3"/>
  <c r="R1414" i="3" s="1"/>
  <c r="P1414" i="3"/>
  <c r="O1414" i="3"/>
  <c r="N1414" i="3"/>
  <c r="M1414" i="3"/>
  <c r="L1414" i="3"/>
  <c r="U1413" i="3"/>
  <c r="T1413" i="3"/>
  <c r="S1413" i="3"/>
  <c r="Q1413" i="3"/>
  <c r="R1413" i="3" s="1"/>
  <c r="P1413" i="3"/>
  <c r="O1413" i="3"/>
  <c r="N1413" i="3"/>
  <c r="M1413" i="3"/>
  <c r="L1413" i="3"/>
  <c r="U1412" i="3"/>
  <c r="T1412" i="3"/>
  <c r="S1412" i="3"/>
  <c r="Q1412" i="3"/>
  <c r="R1412" i="3" s="1"/>
  <c r="P1412" i="3"/>
  <c r="O1412" i="3"/>
  <c r="N1412" i="3"/>
  <c r="M1412" i="3"/>
  <c r="L1412" i="3"/>
  <c r="U1411" i="3"/>
  <c r="T1411" i="3"/>
  <c r="S1411" i="3"/>
  <c r="Q1411" i="3"/>
  <c r="R1411" i="3" s="1"/>
  <c r="P1411" i="3"/>
  <c r="O1411" i="3"/>
  <c r="N1411" i="3"/>
  <c r="M1411" i="3"/>
  <c r="L1411" i="3"/>
  <c r="U1410" i="3"/>
  <c r="T1410" i="3"/>
  <c r="S1410" i="3"/>
  <c r="Q1410" i="3"/>
  <c r="R1410" i="3" s="1"/>
  <c r="P1410" i="3"/>
  <c r="O1410" i="3"/>
  <c r="N1410" i="3"/>
  <c r="M1410" i="3"/>
  <c r="L1410" i="3"/>
  <c r="U1409" i="3"/>
  <c r="T1409" i="3"/>
  <c r="S1409" i="3"/>
  <c r="Q1409" i="3"/>
  <c r="R1409" i="3" s="1"/>
  <c r="P1409" i="3"/>
  <c r="O1409" i="3"/>
  <c r="N1409" i="3"/>
  <c r="M1409" i="3"/>
  <c r="L1409" i="3"/>
  <c r="U1408" i="3"/>
  <c r="T1408" i="3"/>
  <c r="S1408" i="3"/>
  <c r="Q1408" i="3"/>
  <c r="R1408" i="3" s="1"/>
  <c r="P1408" i="3"/>
  <c r="O1408" i="3"/>
  <c r="N1408" i="3"/>
  <c r="M1408" i="3"/>
  <c r="L1408" i="3"/>
  <c r="U1407" i="3"/>
  <c r="T1407" i="3"/>
  <c r="S1407" i="3"/>
  <c r="Q1407" i="3"/>
  <c r="R1407" i="3" s="1"/>
  <c r="P1407" i="3"/>
  <c r="O1407" i="3"/>
  <c r="N1407" i="3"/>
  <c r="M1407" i="3"/>
  <c r="L1407" i="3"/>
  <c r="U1406" i="3"/>
  <c r="T1406" i="3"/>
  <c r="S1406" i="3"/>
  <c r="Q1406" i="3"/>
  <c r="R1406" i="3" s="1"/>
  <c r="P1406" i="3"/>
  <c r="O1406" i="3"/>
  <c r="N1406" i="3"/>
  <c r="M1406" i="3"/>
  <c r="L1406" i="3"/>
  <c r="U1405" i="3"/>
  <c r="T1405" i="3"/>
  <c r="S1405" i="3"/>
  <c r="Q1405" i="3"/>
  <c r="R1405" i="3" s="1"/>
  <c r="P1405" i="3"/>
  <c r="O1405" i="3"/>
  <c r="N1405" i="3"/>
  <c r="M1405" i="3"/>
  <c r="L1405" i="3"/>
  <c r="U1404" i="3"/>
  <c r="T1404" i="3"/>
  <c r="S1404" i="3"/>
  <c r="Q1404" i="3"/>
  <c r="R1404" i="3" s="1"/>
  <c r="P1404" i="3"/>
  <c r="O1404" i="3"/>
  <c r="N1404" i="3"/>
  <c r="M1404" i="3"/>
  <c r="L1404" i="3"/>
  <c r="U1403" i="3"/>
  <c r="T1403" i="3"/>
  <c r="S1403" i="3"/>
  <c r="Q1403" i="3"/>
  <c r="R1403" i="3" s="1"/>
  <c r="P1403" i="3"/>
  <c r="O1403" i="3"/>
  <c r="N1403" i="3"/>
  <c r="M1403" i="3"/>
  <c r="L1403" i="3"/>
  <c r="U1402" i="3"/>
  <c r="T1402" i="3"/>
  <c r="S1402" i="3"/>
  <c r="Q1402" i="3"/>
  <c r="R1402" i="3" s="1"/>
  <c r="P1402" i="3"/>
  <c r="O1402" i="3"/>
  <c r="N1402" i="3"/>
  <c r="M1402" i="3"/>
  <c r="L1402" i="3"/>
  <c r="U1401" i="3"/>
  <c r="T1401" i="3"/>
  <c r="S1401" i="3"/>
  <c r="Q1401" i="3"/>
  <c r="R1401" i="3" s="1"/>
  <c r="P1401" i="3"/>
  <c r="O1401" i="3"/>
  <c r="N1401" i="3"/>
  <c r="M1401" i="3"/>
  <c r="L1401" i="3"/>
  <c r="U1400" i="3"/>
  <c r="T1400" i="3"/>
  <c r="S1400" i="3"/>
  <c r="Q1400" i="3"/>
  <c r="R1400" i="3" s="1"/>
  <c r="P1400" i="3"/>
  <c r="O1400" i="3"/>
  <c r="N1400" i="3"/>
  <c r="M1400" i="3"/>
  <c r="L1400" i="3"/>
  <c r="U1399" i="3"/>
  <c r="T1399" i="3"/>
  <c r="S1399" i="3"/>
  <c r="Q1399" i="3"/>
  <c r="R1399" i="3" s="1"/>
  <c r="P1399" i="3"/>
  <c r="O1399" i="3"/>
  <c r="N1399" i="3"/>
  <c r="M1399" i="3"/>
  <c r="L1399" i="3"/>
  <c r="U1398" i="3"/>
  <c r="T1398" i="3"/>
  <c r="S1398" i="3"/>
  <c r="Q1398" i="3"/>
  <c r="R1398" i="3" s="1"/>
  <c r="P1398" i="3"/>
  <c r="O1398" i="3"/>
  <c r="N1398" i="3"/>
  <c r="M1398" i="3"/>
  <c r="L1398" i="3"/>
  <c r="U1397" i="3"/>
  <c r="T1397" i="3"/>
  <c r="S1397" i="3"/>
  <c r="Q1397" i="3"/>
  <c r="R1397" i="3" s="1"/>
  <c r="P1397" i="3"/>
  <c r="O1397" i="3"/>
  <c r="N1397" i="3"/>
  <c r="M1397" i="3"/>
  <c r="L1397" i="3"/>
  <c r="U1396" i="3"/>
  <c r="T1396" i="3"/>
  <c r="S1396" i="3"/>
  <c r="Q1396" i="3"/>
  <c r="R1396" i="3" s="1"/>
  <c r="P1396" i="3"/>
  <c r="O1396" i="3"/>
  <c r="N1396" i="3"/>
  <c r="M1396" i="3"/>
  <c r="L1396" i="3"/>
  <c r="U1395" i="3"/>
  <c r="T1395" i="3"/>
  <c r="S1395" i="3"/>
  <c r="Q1395" i="3"/>
  <c r="R1395" i="3" s="1"/>
  <c r="P1395" i="3"/>
  <c r="O1395" i="3"/>
  <c r="N1395" i="3"/>
  <c r="M1395" i="3"/>
  <c r="L1395" i="3"/>
  <c r="U1394" i="3"/>
  <c r="T1394" i="3"/>
  <c r="S1394" i="3"/>
  <c r="Q1394" i="3"/>
  <c r="R1394" i="3" s="1"/>
  <c r="P1394" i="3"/>
  <c r="O1394" i="3"/>
  <c r="N1394" i="3"/>
  <c r="M1394" i="3"/>
  <c r="L1394" i="3"/>
  <c r="U1393" i="3"/>
  <c r="T1393" i="3"/>
  <c r="S1393" i="3"/>
  <c r="Q1393" i="3"/>
  <c r="R1393" i="3" s="1"/>
  <c r="P1393" i="3"/>
  <c r="O1393" i="3"/>
  <c r="N1393" i="3"/>
  <c r="M1393" i="3"/>
  <c r="L1393" i="3"/>
  <c r="U1392" i="3"/>
  <c r="T1392" i="3"/>
  <c r="S1392" i="3"/>
  <c r="Q1392" i="3"/>
  <c r="R1392" i="3" s="1"/>
  <c r="P1392" i="3"/>
  <c r="O1392" i="3"/>
  <c r="N1392" i="3"/>
  <c r="M1392" i="3"/>
  <c r="L1392" i="3"/>
  <c r="U1391" i="3"/>
  <c r="T1391" i="3"/>
  <c r="S1391" i="3"/>
  <c r="Q1391" i="3"/>
  <c r="R1391" i="3" s="1"/>
  <c r="P1391" i="3"/>
  <c r="O1391" i="3"/>
  <c r="N1391" i="3"/>
  <c r="M1391" i="3"/>
  <c r="L1391" i="3"/>
  <c r="U1390" i="3"/>
  <c r="T1390" i="3"/>
  <c r="S1390" i="3"/>
  <c r="Q1390" i="3"/>
  <c r="R1390" i="3" s="1"/>
  <c r="P1390" i="3"/>
  <c r="O1390" i="3"/>
  <c r="N1390" i="3"/>
  <c r="M1390" i="3"/>
  <c r="L1390" i="3"/>
  <c r="U1389" i="3"/>
  <c r="T1389" i="3"/>
  <c r="S1389" i="3"/>
  <c r="Q1389" i="3"/>
  <c r="R1389" i="3" s="1"/>
  <c r="P1389" i="3"/>
  <c r="O1389" i="3"/>
  <c r="N1389" i="3"/>
  <c r="M1389" i="3"/>
  <c r="L1389" i="3"/>
  <c r="U1388" i="3"/>
  <c r="T1388" i="3"/>
  <c r="S1388" i="3"/>
  <c r="Q1388" i="3"/>
  <c r="R1388" i="3" s="1"/>
  <c r="P1388" i="3"/>
  <c r="O1388" i="3"/>
  <c r="N1388" i="3"/>
  <c r="M1388" i="3"/>
  <c r="L1388" i="3"/>
  <c r="U1387" i="3"/>
  <c r="T1387" i="3"/>
  <c r="S1387" i="3"/>
  <c r="Q1387" i="3"/>
  <c r="R1387" i="3" s="1"/>
  <c r="P1387" i="3"/>
  <c r="O1387" i="3"/>
  <c r="N1387" i="3"/>
  <c r="M1387" i="3"/>
  <c r="L1387" i="3"/>
  <c r="U1386" i="3"/>
  <c r="T1386" i="3"/>
  <c r="S1386" i="3"/>
  <c r="Q1386" i="3"/>
  <c r="R1386" i="3" s="1"/>
  <c r="P1386" i="3"/>
  <c r="O1386" i="3"/>
  <c r="N1386" i="3"/>
  <c r="M1386" i="3"/>
  <c r="L1386" i="3"/>
  <c r="U1385" i="3"/>
  <c r="T1385" i="3"/>
  <c r="S1385" i="3"/>
  <c r="Q1385" i="3"/>
  <c r="R1385" i="3" s="1"/>
  <c r="P1385" i="3"/>
  <c r="O1385" i="3"/>
  <c r="N1385" i="3"/>
  <c r="M1385" i="3"/>
  <c r="L1385" i="3"/>
  <c r="U1384" i="3"/>
  <c r="T1384" i="3"/>
  <c r="S1384" i="3"/>
  <c r="Q1384" i="3"/>
  <c r="R1384" i="3" s="1"/>
  <c r="P1384" i="3"/>
  <c r="O1384" i="3"/>
  <c r="N1384" i="3"/>
  <c r="M1384" i="3"/>
  <c r="L1384" i="3"/>
  <c r="U1383" i="3"/>
  <c r="T1383" i="3"/>
  <c r="S1383" i="3"/>
  <c r="Q1383" i="3"/>
  <c r="R1383" i="3" s="1"/>
  <c r="P1383" i="3"/>
  <c r="O1383" i="3"/>
  <c r="N1383" i="3"/>
  <c r="M1383" i="3"/>
  <c r="L1383" i="3"/>
  <c r="U1382" i="3"/>
  <c r="T1382" i="3"/>
  <c r="S1382" i="3"/>
  <c r="R1382" i="3"/>
  <c r="Q1382" i="3"/>
  <c r="P1382" i="3"/>
  <c r="O1382" i="3"/>
  <c r="N1382" i="3"/>
  <c r="M1382" i="3"/>
  <c r="L1382" i="3"/>
  <c r="U1381" i="3"/>
  <c r="T1381" i="3"/>
  <c r="S1381" i="3"/>
  <c r="Q1381" i="3"/>
  <c r="R1381" i="3" s="1"/>
  <c r="P1381" i="3"/>
  <c r="O1381" i="3"/>
  <c r="N1381" i="3"/>
  <c r="M1381" i="3"/>
  <c r="L1381" i="3"/>
  <c r="U1380" i="3"/>
  <c r="T1380" i="3"/>
  <c r="S1380" i="3"/>
  <c r="Q1380" i="3"/>
  <c r="R1380" i="3" s="1"/>
  <c r="P1380" i="3"/>
  <c r="O1380" i="3"/>
  <c r="N1380" i="3"/>
  <c r="M1380" i="3"/>
  <c r="L1380" i="3"/>
  <c r="U1379" i="3"/>
  <c r="T1379" i="3"/>
  <c r="S1379" i="3"/>
  <c r="Q1379" i="3"/>
  <c r="R1379" i="3" s="1"/>
  <c r="P1379" i="3"/>
  <c r="O1379" i="3"/>
  <c r="N1379" i="3"/>
  <c r="M1379" i="3"/>
  <c r="L1379" i="3"/>
  <c r="U1378" i="3"/>
  <c r="T1378" i="3"/>
  <c r="S1378" i="3"/>
  <c r="Q1378" i="3"/>
  <c r="R1378" i="3" s="1"/>
  <c r="P1378" i="3"/>
  <c r="O1378" i="3"/>
  <c r="N1378" i="3"/>
  <c r="M1378" i="3"/>
  <c r="L1378" i="3"/>
  <c r="U1377" i="3"/>
  <c r="T1377" i="3"/>
  <c r="S1377" i="3"/>
  <c r="Q1377" i="3"/>
  <c r="R1377" i="3" s="1"/>
  <c r="P1377" i="3"/>
  <c r="O1377" i="3"/>
  <c r="N1377" i="3"/>
  <c r="M1377" i="3"/>
  <c r="L1377" i="3"/>
  <c r="U1376" i="3"/>
  <c r="T1376" i="3"/>
  <c r="S1376" i="3"/>
  <c r="Q1376" i="3"/>
  <c r="R1376" i="3" s="1"/>
  <c r="P1376" i="3"/>
  <c r="O1376" i="3"/>
  <c r="N1376" i="3"/>
  <c r="M1376" i="3"/>
  <c r="L1376" i="3"/>
  <c r="U1375" i="3"/>
  <c r="T1375" i="3"/>
  <c r="S1375" i="3"/>
  <c r="Q1375" i="3"/>
  <c r="R1375" i="3" s="1"/>
  <c r="P1375" i="3"/>
  <c r="O1375" i="3"/>
  <c r="N1375" i="3"/>
  <c r="M1375" i="3"/>
  <c r="L1375" i="3"/>
  <c r="U1374" i="3"/>
  <c r="T1374" i="3"/>
  <c r="S1374" i="3"/>
  <c r="Q1374" i="3"/>
  <c r="R1374" i="3" s="1"/>
  <c r="P1374" i="3"/>
  <c r="O1374" i="3"/>
  <c r="N1374" i="3"/>
  <c r="M1374" i="3"/>
  <c r="L1374" i="3"/>
  <c r="U1373" i="3"/>
  <c r="T1373" i="3"/>
  <c r="S1373" i="3"/>
  <c r="Q1373" i="3"/>
  <c r="R1373" i="3" s="1"/>
  <c r="P1373" i="3"/>
  <c r="O1373" i="3"/>
  <c r="N1373" i="3"/>
  <c r="M1373" i="3"/>
  <c r="L1373" i="3"/>
  <c r="U1372" i="3"/>
  <c r="T1372" i="3"/>
  <c r="S1372" i="3"/>
  <c r="Q1372" i="3"/>
  <c r="R1372" i="3" s="1"/>
  <c r="P1372" i="3"/>
  <c r="O1372" i="3"/>
  <c r="N1372" i="3"/>
  <c r="M1372" i="3"/>
  <c r="L1372" i="3"/>
  <c r="U1371" i="3"/>
  <c r="T1371" i="3"/>
  <c r="S1371" i="3"/>
  <c r="Q1371" i="3"/>
  <c r="R1371" i="3" s="1"/>
  <c r="P1371" i="3"/>
  <c r="O1371" i="3"/>
  <c r="N1371" i="3"/>
  <c r="M1371" i="3"/>
  <c r="L1371" i="3"/>
  <c r="U1370" i="3"/>
  <c r="T1370" i="3"/>
  <c r="S1370" i="3"/>
  <c r="Q1370" i="3"/>
  <c r="R1370" i="3" s="1"/>
  <c r="P1370" i="3"/>
  <c r="O1370" i="3"/>
  <c r="N1370" i="3"/>
  <c r="M1370" i="3"/>
  <c r="L1370" i="3"/>
  <c r="U1369" i="3"/>
  <c r="T1369" i="3"/>
  <c r="S1369" i="3"/>
  <c r="Q1369" i="3"/>
  <c r="R1369" i="3" s="1"/>
  <c r="P1369" i="3"/>
  <c r="O1369" i="3"/>
  <c r="N1369" i="3"/>
  <c r="M1369" i="3"/>
  <c r="L1369" i="3"/>
  <c r="U1368" i="3"/>
  <c r="T1368" i="3"/>
  <c r="S1368" i="3"/>
  <c r="Q1368" i="3"/>
  <c r="R1368" i="3" s="1"/>
  <c r="P1368" i="3"/>
  <c r="O1368" i="3"/>
  <c r="N1368" i="3"/>
  <c r="M1368" i="3"/>
  <c r="L1368" i="3"/>
  <c r="U1367" i="3"/>
  <c r="T1367" i="3"/>
  <c r="S1367" i="3"/>
  <c r="R1367" i="3"/>
  <c r="Q1367" i="3"/>
  <c r="P1367" i="3"/>
  <c r="O1367" i="3"/>
  <c r="N1367" i="3"/>
  <c r="M1367" i="3"/>
  <c r="L1367" i="3"/>
  <c r="U1366" i="3"/>
  <c r="T1366" i="3"/>
  <c r="S1366" i="3"/>
  <c r="Q1366" i="3"/>
  <c r="R1366" i="3" s="1"/>
  <c r="P1366" i="3"/>
  <c r="O1366" i="3"/>
  <c r="N1366" i="3"/>
  <c r="M1366" i="3"/>
  <c r="L1366" i="3"/>
  <c r="U1365" i="3"/>
  <c r="T1365" i="3"/>
  <c r="S1365" i="3"/>
  <c r="R1365" i="3"/>
  <c r="Q1365" i="3"/>
  <c r="P1365" i="3"/>
  <c r="O1365" i="3"/>
  <c r="N1365" i="3"/>
  <c r="M1365" i="3"/>
  <c r="L1365" i="3"/>
  <c r="U1364" i="3"/>
  <c r="T1364" i="3"/>
  <c r="S1364" i="3"/>
  <c r="Q1364" i="3"/>
  <c r="R1364" i="3" s="1"/>
  <c r="P1364" i="3"/>
  <c r="O1364" i="3"/>
  <c r="N1364" i="3"/>
  <c r="M1364" i="3"/>
  <c r="L1364" i="3"/>
  <c r="U1363" i="3"/>
  <c r="T1363" i="3"/>
  <c r="S1363" i="3"/>
  <c r="Q1363" i="3"/>
  <c r="R1363" i="3" s="1"/>
  <c r="P1363" i="3"/>
  <c r="O1363" i="3"/>
  <c r="N1363" i="3"/>
  <c r="M1363" i="3"/>
  <c r="L1363" i="3"/>
  <c r="U1362" i="3"/>
  <c r="T1362" i="3"/>
  <c r="S1362" i="3"/>
  <c r="Q1362" i="3"/>
  <c r="R1362" i="3" s="1"/>
  <c r="P1362" i="3"/>
  <c r="O1362" i="3"/>
  <c r="N1362" i="3"/>
  <c r="M1362" i="3"/>
  <c r="L1362" i="3"/>
  <c r="U1361" i="3"/>
  <c r="T1361" i="3"/>
  <c r="S1361" i="3"/>
  <c r="Q1361" i="3"/>
  <c r="R1361" i="3" s="1"/>
  <c r="P1361" i="3"/>
  <c r="O1361" i="3"/>
  <c r="N1361" i="3"/>
  <c r="M1361" i="3"/>
  <c r="L1361" i="3"/>
  <c r="U1360" i="3"/>
  <c r="T1360" i="3"/>
  <c r="S1360" i="3"/>
  <c r="Q1360" i="3"/>
  <c r="R1360" i="3" s="1"/>
  <c r="P1360" i="3"/>
  <c r="O1360" i="3"/>
  <c r="N1360" i="3"/>
  <c r="M1360" i="3"/>
  <c r="L1360" i="3"/>
  <c r="U1359" i="3"/>
  <c r="T1359" i="3"/>
  <c r="S1359" i="3"/>
  <c r="Q1359" i="3"/>
  <c r="R1359" i="3" s="1"/>
  <c r="P1359" i="3"/>
  <c r="O1359" i="3"/>
  <c r="N1359" i="3"/>
  <c r="M1359" i="3"/>
  <c r="L1359" i="3"/>
  <c r="U1358" i="3"/>
  <c r="T1358" i="3"/>
  <c r="S1358" i="3"/>
  <c r="Q1358" i="3"/>
  <c r="R1358" i="3" s="1"/>
  <c r="P1358" i="3"/>
  <c r="O1358" i="3"/>
  <c r="N1358" i="3"/>
  <c r="M1358" i="3"/>
  <c r="L1358" i="3"/>
  <c r="U1357" i="3"/>
  <c r="T1357" i="3"/>
  <c r="S1357" i="3"/>
  <c r="Q1357" i="3"/>
  <c r="R1357" i="3" s="1"/>
  <c r="P1357" i="3"/>
  <c r="O1357" i="3"/>
  <c r="N1357" i="3"/>
  <c r="M1357" i="3"/>
  <c r="L1357" i="3"/>
  <c r="U1356" i="3"/>
  <c r="T1356" i="3"/>
  <c r="S1356" i="3"/>
  <c r="Q1356" i="3"/>
  <c r="R1356" i="3" s="1"/>
  <c r="P1356" i="3"/>
  <c r="O1356" i="3"/>
  <c r="N1356" i="3"/>
  <c r="M1356" i="3"/>
  <c r="L1356" i="3"/>
  <c r="U1355" i="3"/>
  <c r="T1355" i="3"/>
  <c r="S1355" i="3"/>
  <c r="Q1355" i="3"/>
  <c r="R1355" i="3" s="1"/>
  <c r="P1355" i="3"/>
  <c r="O1355" i="3"/>
  <c r="N1355" i="3"/>
  <c r="M1355" i="3"/>
  <c r="L1355" i="3"/>
  <c r="U1354" i="3"/>
  <c r="T1354" i="3"/>
  <c r="S1354" i="3"/>
  <c r="Q1354" i="3"/>
  <c r="R1354" i="3" s="1"/>
  <c r="P1354" i="3"/>
  <c r="O1354" i="3"/>
  <c r="N1354" i="3"/>
  <c r="M1354" i="3"/>
  <c r="L1354" i="3"/>
  <c r="U1353" i="3"/>
  <c r="T1353" i="3"/>
  <c r="S1353" i="3"/>
  <c r="Q1353" i="3"/>
  <c r="R1353" i="3" s="1"/>
  <c r="P1353" i="3"/>
  <c r="O1353" i="3"/>
  <c r="N1353" i="3"/>
  <c r="M1353" i="3"/>
  <c r="L1353" i="3"/>
  <c r="U1352" i="3"/>
  <c r="T1352" i="3"/>
  <c r="S1352" i="3"/>
  <c r="Q1352" i="3"/>
  <c r="R1352" i="3" s="1"/>
  <c r="P1352" i="3"/>
  <c r="O1352" i="3"/>
  <c r="N1352" i="3"/>
  <c r="M1352" i="3"/>
  <c r="L1352" i="3"/>
  <c r="U1351" i="3"/>
  <c r="T1351" i="3"/>
  <c r="S1351" i="3"/>
  <c r="Q1351" i="3"/>
  <c r="R1351" i="3" s="1"/>
  <c r="P1351" i="3"/>
  <c r="O1351" i="3"/>
  <c r="N1351" i="3"/>
  <c r="M1351" i="3"/>
  <c r="L1351" i="3"/>
  <c r="U1350" i="3"/>
  <c r="T1350" i="3"/>
  <c r="S1350" i="3"/>
  <c r="R1350" i="3"/>
  <c r="Q1350" i="3"/>
  <c r="P1350" i="3"/>
  <c r="O1350" i="3"/>
  <c r="N1350" i="3"/>
  <c r="M1350" i="3"/>
  <c r="L1350" i="3"/>
  <c r="U1349" i="3"/>
  <c r="T1349" i="3"/>
  <c r="S1349" i="3"/>
  <c r="Q1349" i="3"/>
  <c r="R1349" i="3" s="1"/>
  <c r="P1349" i="3"/>
  <c r="O1349" i="3"/>
  <c r="N1349" i="3"/>
  <c r="M1349" i="3"/>
  <c r="L1349" i="3"/>
  <c r="U1348" i="3"/>
  <c r="T1348" i="3"/>
  <c r="S1348" i="3"/>
  <c r="Q1348" i="3"/>
  <c r="R1348" i="3" s="1"/>
  <c r="P1348" i="3"/>
  <c r="O1348" i="3"/>
  <c r="N1348" i="3"/>
  <c r="M1348" i="3"/>
  <c r="L1348" i="3"/>
  <c r="U1347" i="3"/>
  <c r="T1347" i="3"/>
  <c r="S1347" i="3"/>
  <c r="Q1347" i="3"/>
  <c r="R1347" i="3" s="1"/>
  <c r="P1347" i="3"/>
  <c r="O1347" i="3"/>
  <c r="N1347" i="3"/>
  <c r="M1347" i="3"/>
  <c r="L1347" i="3"/>
  <c r="U1346" i="3"/>
  <c r="T1346" i="3"/>
  <c r="S1346" i="3"/>
  <c r="Q1346" i="3"/>
  <c r="R1346" i="3" s="1"/>
  <c r="P1346" i="3"/>
  <c r="O1346" i="3"/>
  <c r="N1346" i="3"/>
  <c r="M1346" i="3"/>
  <c r="L1346" i="3"/>
  <c r="U1345" i="3"/>
  <c r="T1345" i="3"/>
  <c r="S1345" i="3"/>
  <c r="Q1345" i="3"/>
  <c r="R1345" i="3" s="1"/>
  <c r="P1345" i="3"/>
  <c r="O1345" i="3"/>
  <c r="N1345" i="3"/>
  <c r="M1345" i="3"/>
  <c r="L1345" i="3"/>
  <c r="U1344" i="3"/>
  <c r="T1344" i="3"/>
  <c r="S1344" i="3"/>
  <c r="Q1344" i="3"/>
  <c r="R1344" i="3" s="1"/>
  <c r="P1344" i="3"/>
  <c r="O1344" i="3"/>
  <c r="N1344" i="3"/>
  <c r="M1344" i="3"/>
  <c r="L1344" i="3"/>
  <c r="U1343" i="3"/>
  <c r="T1343" i="3"/>
  <c r="S1343" i="3"/>
  <c r="Q1343" i="3"/>
  <c r="R1343" i="3" s="1"/>
  <c r="P1343" i="3"/>
  <c r="O1343" i="3"/>
  <c r="N1343" i="3"/>
  <c r="M1343" i="3"/>
  <c r="L1343" i="3"/>
  <c r="U1342" i="3"/>
  <c r="T1342" i="3"/>
  <c r="S1342" i="3"/>
  <c r="Q1342" i="3"/>
  <c r="R1342" i="3" s="1"/>
  <c r="P1342" i="3"/>
  <c r="O1342" i="3"/>
  <c r="N1342" i="3"/>
  <c r="M1342" i="3"/>
  <c r="L1342" i="3"/>
  <c r="U1341" i="3"/>
  <c r="T1341" i="3"/>
  <c r="S1341" i="3"/>
  <c r="Q1341" i="3"/>
  <c r="R1341" i="3" s="1"/>
  <c r="P1341" i="3"/>
  <c r="O1341" i="3"/>
  <c r="N1341" i="3"/>
  <c r="M1341" i="3"/>
  <c r="L1341" i="3"/>
  <c r="U1340" i="3"/>
  <c r="T1340" i="3"/>
  <c r="S1340" i="3"/>
  <c r="Q1340" i="3"/>
  <c r="R1340" i="3" s="1"/>
  <c r="P1340" i="3"/>
  <c r="O1340" i="3"/>
  <c r="N1340" i="3"/>
  <c r="M1340" i="3"/>
  <c r="L1340" i="3"/>
  <c r="U1339" i="3"/>
  <c r="T1339" i="3"/>
  <c r="S1339" i="3"/>
  <c r="Q1339" i="3"/>
  <c r="R1339" i="3" s="1"/>
  <c r="P1339" i="3"/>
  <c r="O1339" i="3"/>
  <c r="N1339" i="3"/>
  <c r="M1339" i="3"/>
  <c r="L1339" i="3"/>
  <c r="U1338" i="3"/>
  <c r="T1338" i="3"/>
  <c r="S1338" i="3"/>
  <c r="Q1338" i="3"/>
  <c r="R1338" i="3" s="1"/>
  <c r="P1338" i="3"/>
  <c r="O1338" i="3"/>
  <c r="N1338" i="3"/>
  <c r="M1338" i="3"/>
  <c r="L1338" i="3"/>
  <c r="U1337" i="3"/>
  <c r="T1337" i="3"/>
  <c r="S1337" i="3"/>
  <c r="Q1337" i="3"/>
  <c r="R1337" i="3" s="1"/>
  <c r="P1337" i="3"/>
  <c r="O1337" i="3"/>
  <c r="N1337" i="3"/>
  <c r="M1337" i="3"/>
  <c r="L1337" i="3"/>
  <c r="U1336" i="3"/>
  <c r="T1336" i="3"/>
  <c r="S1336" i="3"/>
  <c r="Q1336" i="3"/>
  <c r="R1336" i="3" s="1"/>
  <c r="P1336" i="3"/>
  <c r="O1336" i="3"/>
  <c r="N1336" i="3"/>
  <c r="M1336" i="3"/>
  <c r="L1336" i="3"/>
  <c r="U1335" i="3"/>
  <c r="T1335" i="3"/>
  <c r="S1335" i="3"/>
  <c r="Q1335" i="3"/>
  <c r="R1335" i="3" s="1"/>
  <c r="P1335" i="3"/>
  <c r="O1335" i="3"/>
  <c r="N1335" i="3"/>
  <c r="M1335" i="3"/>
  <c r="L1335" i="3"/>
  <c r="U1334" i="3"/>
  <c r="T1334" i="3"/>
  <c r="S1334" i="3"/>
  <c r="Q1334" i="3"/>
  <c r="R1334" i="3" s="1"/>
  <c r="P1334" i="3"/>
  <c r="O1334" i="3"/>
  <c r="N1334" i="3"/>
  <c r="M1334" i="3"/>
  <c r="L1334" i="3"/>
  <c r="U1333" i="3"/>
  <c r="T1333" i="3"/>
  <c r="S1333" i="3"/>
  <c r="Q1333" i="3"/>
  <c r="R1333" i="3" s="1"/>
  <c r="P1333" i="3"/>
  <c r="O1333" i="3"/>
  <c r="N1333" i="3"/>
  <c r="M1333" i="3"/>
  <c r="L1333" i="3"/>
  <c r="U1332" i="3"/>
  <c r="T1332" i="3"/>
  <c r="S1332" i="3"/>
  <c r="Q1332" i="3"/>
  <c r="R1332" i="3" s="1"/>
  <c r="P1332" i="3"/>
  <c r="O1332" i="3"/>
  <c r="N1332" i="3"/>
  <c r="M1332" i="3"/>
  <c r="L1332" i="3"/>
  <c r="U1331" i="3"/>
  <c r="T1331" i="3"/>
  <c r="S1331" i="3"/>
  <c r="Q1331" i="3"/>
  <c r="R1331" i="3" s="1"/>
  <c r="P1331" i="3"/>
  <c r="O1331" i="3"/>
  <c r="N1331" i="3"/>
  <c r="M1331" i="3"/>
  <c r="L1331" i="3"/>
  <c r="U1330" i="3"/>
  <c r="T1330" i="3"/>
  <c r="S1330" i="3"/>
  <c r="Q1330" i="3"/>
  <c r="R1330" i="3" s="1"/>
  <c r="P1330" i="3"/>
  <c r="O1330" i="3"/>
  <c r="N1330" i="3"/>
  <c r="M1330" i="3"/>
  <c r="L1330" i="3"/>
  <c r="U1329" i="3"/>
  <c r="T1329" i="3"/>
  <c r="S1329" i="3"/>
  <c r="Q1329" i="3"/>
  <c r="R1329" i="3" s="1"/>
  <c r="P1329" i="3"/>
  <c r="O1329" i="3"/>
  <c r="N1329" i="3"/>
  <c r="M1329" i="3"/>
  <c r="L1329" i="3"/>
  <c r="U1328" i="3"/>
  <c r="T1328" i="3"/>
  <c r="S1328" i="3"/>
  <c r="Q1328" i="3"/>
  <c r="R1328" i="3" s="1"/>
  <c r="P1328" i="3"/>
  <c r="O1328" i="3"/>
  <c r="N1328" i="3"/>
  <c r="M1328" i="3"/>
  <c r="L1328" i="3"/>
  <c r="U1327" i="3"/>
  <c r="T1327" i="3"/>
  <c r="S1327" i="3"/>
  <c r="Q1327" i="3"/>
  <c r="R1327" i="3" s="1"/>
  <c r="P1327" i="3"/>
  <c r="O1327" i="3"/>
  <c r="N1327" i="3"/>
  <c r="M1327" i="3"/>
  <c r="L1327" i="3"/>
  <c r="U1326" i="3"/>
  <c r="T1326" i="3"/>
  <c r="S1326" i="3"/>
  <c r="Q1326" i="3"/>
  <c r="R1326" i="3" s="1"/>
  <c r="P1326" i="3"/>
  <c r="O1326" i="3"/>
  <c r="N1326" i="3"/>
  <c r="M1326" i="3"/>
  <c r="L1326" i="3"/>
  <c r="U1325" i="3"/>
  <c r="T1325" i="3"/>
  <c r="S1325" i="3"/>
  <c r="Q1325" i="3"/>
  <c r="R1325" i="3" s="1"/>
  <c r="P1325" i="3"/>
  <c r="O1325" i="3"/>
  <c r="N1325" i="3"/>
  <c r="M1325" i="3"/>
  <c r="L1325" i="3"/>
  <c r="U1324" i="3"/>
  <c r="T1324" i="3"/>
  <c r="S1324" i="3"/>
  <c r="Q1324" i="3"/>
  <c r="R1324" i="3" s="1"/>
  <c r="P1324" i="3"/>
  <c r="O1324" i="3"/>
  <c r="N1324" i="3"/>
  <c r="M1324" i="3"/>
  <c r="L1324" i="3"/>
  <c r="U1323" i="3"/>
  <c r="T1323" i="3"/>
  <c r="S1323" i="3"/>
  <c r="Q1323" i="3"/>
  <c r="R1323" i="3" s="1"/>
  <c r="P1323" i="3"/>
  <c r="O1323" i="3"/>
  <c r="N1323" i="3"/>
  <c r="M1323" i="3"/>
  <c r="L1323" i="3"/>
  <c r="U1322" i="3"/>
  <c r="T1322" i="3"/>
  <c r="S1322" i="3"/>
  <c r="Q1322" i="3"/>
  <c r="R1322" i="3" s="1"/>
  <c r="P1322" i="3"/>
  <c r="O1322" i="3"/>
  <c r="N1322" i="3"/>
  <c r="M1322" i="3"/>
  <c r="L1322" i="3"/>
  <c r="U1321" i="3"/>
  <c r="T1321" i="3"/>
  <c r="S1321" i="3"/>
  <c r="Q1321" i="3"/>
  <c r="R1321" i="3" s="1"/>
  <c r="P1321" i="3"/>
  <c r="O1321" i="3"/>
  <c r="N1321" i="3"/>
  <c r="M1321" i="3"/>
  <c r="L1321" i="3"/>
  <c r="U1320" i="3"/>
  <c r="T1320" i="3"/>
  <c r="S1320" i="3"/>
  <c r="Q1320" i="3"/>
  <c r="R1320" i="3" s="1"/>
  <c r="P1320" i="3"/>
  <c r="O1320" i="3"/>
  <c r="N1320" i="3"/>
  <c r="M1320" i="3"/>
  <c r="L1320" i="3"/>
  <c r="U1319" i="3"/>
  <c r="T1319" i="3"/>
  <c r="S1319" i="3"/>
  <c r="Q1319" i="3"/>
  <c r="R1319" i="3" s="1"/>
  <c r="P1319" i="3"/>
  <c r="O1319" i="3"/>
  <c r="N1319" i="3"/>
  <c r="M1319" i="3"/>
  <c r="L1319" i="3"/>
  <c r="U1318" i="3"/>
  <c r="T1318" i="3"/>
  <c r="S1318" i="3"/>
  <c r="R1318" i="3"/>
  <c r="Q1318" i="3"/>
  <c r="P1318" i="3"/>
  <c r="O1318" i="3"/>
  <c r="N1318" i="3"/>
  <c r="M1318" i="3"/>
  <c r="L1318" i="3"/>
  <c r="U1317" i="3"/>
  <c r="T1317" i="3"/>
  <c r="S1317" i="3"/>
  <c r="Q1317" i="3"/>
  <c r="R1317" i="3" s="1"/>
  <c r="P1317" i="3"/>
  <c r="O1317" i="3"/>
  <c r="N1317" i="3"/>
  <c r="M1317" i="3"/>
  <c r="L1317" i="3"/>
  <c r="U1316" i="3"/>
  <c r="T1316" i="3"/>
  <c r="S1316" i="3"/>
  <c r="Q1316" i="3"/>
  <c r="R1316" i="3" s="1"/>
  <c r="P1316" i="3"/>
  <c r="O1316" i="3"/>
  <c r="N1316" i="3"/>
  <c r="M1316" i="3"/>
  <c r="L1316" i="3"/>
  <c r="U1315" i="3"/>
  <c r="T1315" i="3"/>
  <c r="S1315" i="3"/>
  <c r="Q1315" i="3"/>
  <c r="R1315" i="3" s="1"/>
  <c r="P1315" i="3"/>
  <c r="O1315" i="3"/>
  <c r="N1315" i="3"/>
  <c r="M1315" i="3"/>
  <c r="L1315" i="3"/>
  <c r="U1314" i="3"/>
  <c r="T1314" i="3"/>
  <c r="S1314" i="3"/>
  <c r="Q1314" i="3"/>
  <c r="R1314" i="3" s="1"/>
  <c r="P1314" i="3"/>
  <c r="O1314" i="3"/>
  <c r="N1314" i="3"/>
  <c r="M1314" i="3"/>
  <c r="L1314" i="3"/>
  <c r="U1313" i="3"/>
  <c r="T1313" i="3"/>
  <c r="S1313" i="3"/>
  <c r="Q1313" i="3"/>
  <c r="R1313" i="3" s="1"/>
  <c r="P1313" i="3"/>
  <c r="O1313" i="3"/>
  <c r="N1313" i="3"/>
  <c r="M1313" i="3"/>
  <c r="L1313" i="3"/>
  <c r="U1312" i="3"/>
  <c r="T1312" i="3"/>
  <c r="S1312" i="3"/>
  <c r="Q1312" i="3"/>
  <c r="R1312" i="3" s="1"/>
  <c r="P1312" i="3"/>
  <c r="O1312" i="3"/>
  <c r="N1312" i="3"/>
  <c r="M1312" i="3"/>
  <c r="L1312" i="3"/>
  <c r="U1311" i="3"/>
  <c r="T1311" i="3"/>
  <c r="S1311" i="3"/>
  <c r="Q1311" i="3"/>
  <c r="R1311" i="3" s="1"/>
  <c r="P1311" i="3"/>
  <c r="O1311" i="3"/>
  <c r="N1311" i="3"/>
  <c r="M1311" i="3"/>
  <c r="L1311" i="3"/>
  <c r="U1310" i="3"/>
  <c r="T1310" i="3"/>
  <c r="S1310" i="3"/>
  <c r="Q1310" i="3"/>
  <c r="R1310" i="3" s="1"/>
  <c r="P1310" i="3"/>
  <c r="O1310" i="3"/>
  <c r="N1310" i="3"/>
  <c r="M1310" i="3"/>
  <c r="L1310" i="3"/>
  <c r="U1309" i="3"/>
  <c r="T1309" i="3"/>
  <c r="S1309" i="3"/>
  <c r="Q1309" i="3"/>
  <c r="R1309" i="3" s="1"/>
  <c r="P1309" i="3"/>
  <c r="O1309" i="3"/>
  <c r="N1309" i="3"/>
  <c r="M1309" i="3"/>
  <c r="L1309" i="3"/>
  <c r="U1308" i="3"/>
  <c r="T1308" i="3"/>
  <c r="S1308" i="3"/>
  <c r="Q1308" i="3"/>
  <c r="R1308" i="3" s="1"/>
  <c r="P1308" i="3"/>
  <c r="O1308" i="3"/>
  <c r="N1308" i="3"/>
  <c r="M1308" i="3"/>
  <c r="L1308" i="3"/>
  <c r="U1307" i="3"/>
  <c r="T1307" i="3"/>
  <c r="S1307" i="3"/>
  <c r="Q1307" i="3"/>
  <c r="R1307" i="3" s="1"/>
  <c r="P1307" i="3"/>
  <c r="O1307" i="3"/>
  <c r="N1307" i="3"/>
  <c r="M1307" i="3"/>
  <c r="L1307" i="3"/>
  <c r="U1306" i="3"/>
  <c r="T1306" i="3"/>
  <c r="S1306" i="3"/>
  <c r="Q1306" i="3"/>
  <c r="R1306" i="3" s="1"/>
  <c r="P1306" i="3"/>
  <c r="O1306" i="3"/>
  <c r="N1306" i="3"/>
  <c r="M1306" i="3"/>
  <c r="L1306" i="3"/>
  <c r="U1305" i="3"/>
  <c r="T1305" i="3"/>
  <c r="S1305" i="3"/>
  <c r="Q1305" i="3"/>
  <c r="R1305" i="3" s="1"/>
  <c r="P1305" i="3"/>
  <c r="O1305" i="3"/>
  <c r="N1305" i="3"/>
  <c r="M1305" i="3"/>
  <c r="L1305" i="3"/>
  <c r="U1304" i="3"/>
  <c r="T1304" i="3"/>
  <c r="S1304" i="3"/>
  <c r="Q1304" i="3"/>
  <c r="R1304" i="3" s="1"/>
  <c r="P1304" i="3"/>
  <c r="O1304" i="3"/>
  <c r="N1304" i="3"/>
  <c r="M1304" i="3"/>
  <c r="L1304" i="3"/>
  <c r="U1303" i="3"/>
  <c r="T1303" i="3"/>
  <c r="S1303" i="3"/>
  <c r="Q1303" i="3"/>
  <c r="R1303" i="3" s="1"/>
  <c r="P1303" i="3"/>
  <c r="O1303" i="3"/>
  <c r="N1303" i="3"/>
  <c r="M1303" i="3"/>
  <c r="L1303" i="3"/>
  <c r="U1302" i="3"/>
  <c r="T1302" i="3"/>
  <c r="S1302" i="3"/>
  <c r="Q1302" i="3"/>
  <c r="R1302" i="3" s="1"/>
  <c r="P1302" i="3"/>
  <c r="O1302" i="3"/>
  <c r="N1302" i="3"/>
  <c r="M1302" i="3"/>
  <c r="L1302" i="3"/>
  <c r="U1301" i="3"/>
  <c r="T1301" i="3"/>
  <c r="S1301" i="3"/>
  <c r="Q1301" i="3"/>
  <c r="R1301" i="3" s="1"/>
  <c r="P1301" i="3"/>
  <c r="O1301" i="3"/>
  <c r="N1301" i="3"/>
  <c r="M1301" i="3"/>
  <c r="L1301" i="3"/>
  <c r="U1300" i="3"/>
  <c r="T1300" i="3"/>
  <c r="S1300" i="3"/>
  <c r="Q1300" i="3"/>
  <c r="R1300" i="3" s="1"/>
  <c r="P1300" i="3"/>
  <c r="O1300" i="3"/>
  <c r="N1300" i="3"/>
  <c r="M1300" i="3"/>
  <c r="L1300" i="3"/>
  <c r="U1299" i="3"/>
  <c r="T1299" i="3"/>
  <c r="S1299" i="3"/>
  <c r="Q1299" i="3"/>
  <c r="R1299" i="3" s="1"/>
  <c r="P1299" i="3"/>
  <c r="O1299" i="3"/>
  <c r="N1299" i="3"/>
  <c r="M1299" i="3"/>
  <c r="L1299" i="3"/>
  <c r="U1298" i="3"/>
  <c r="T1298" i="3"/>
  <c r="S1298" i="3"/>
  <c r="Q1298" i="3"/>
  <c r="R1298" i="3" s="1"/>
  <c r="P1298" i="3"/>
  <c r="O1298" i="3"/>
  <c r="N1298" i="3"/>
  <c r="M1298" i="3"/>
  <c r="L1298" i="3"/>
  <c r="U1297" i="3"/>
  <c r="T1297" i="3"/>
  <c r="S1297" i="3"/>
  <c r="Q1297" i="3"/>
  <c r="R1297" i="3" s="1"/>
  <c r="P1297" i="3"/>
  <c r="O1297" i="3"/>
  <c r="N1297" i="3"/>
  <c r="M1297" i="3"/>
  <c r="L1297" i="3"/>
  <c r="U1296" i="3"/>
  <c r="T1296" i="3"/>
  <c r="S1296" i="3"/>
  <c r="Q1296" i="3"/>
  <c r="R1296" i="3" s="1"/>
  <c r="P1296" i="3"/>
  <c r="O1296" i="3"/>
  <c r="N1296" i="3"/>
  <c r="M1296" i="3"/>
  <c r="L1296" i="3"/>
  <c r="U1295" i="3"/>
  <c r="T1295" i="3"/>
  <c r="S1295" i="3"/>
  <c r="Q1295" i="3"/>
  <c r="R1295" i="3" s="1"/>
  <c r="P1295" i="3"/>
  <c r="O1295" i="3"/>
  <c r="N1295" i="3"/>
  <c r="M1295" i="3"/>
  <c r="L1295" i="3"/>
  <c r="U1294" i="3"/>
  <c r="T1294" i="3"/>
  <c r="S1294" i="3"/>
  <c r="Q1294" i="3"/>
  <c r="R1294" i="3" s="1"/>
  <c r="P1294" i="3"/>
  <c r="O1294" i="3"/>
  <c r="N1294" i="3"/>
  <c r="M1294" i="3"/>
  <c r="L1294" i="3"/>
  <c r="U1293" i="3"/>
  <c r="T1293" i="3"/>
  <c r="S1293" i="3"/>
  <c r="Q1293" i="3"/>
  <c r="R1293" i="3" s="1"/>
  <c r="P1293" i="3"/>
  <c r="O1293" i="3"/>
  <c r="N1293" i="3"/>
  <c r="M1293" i="3"/>
  <c r="L1293" i="3"/>
  <c r="U1292" i="3"/>
  <c r="T1292" i="3"/>
  <c r="S1292" i="3"/>
  <c r="Q1292" i="3"/>
  <c r="R1292" i="3" s="1"/>
  <c r="P1292" i="3"/>
  <c r="O1292" i="3"/>
  <c r="N1292" i="3"/>
  <c r="M1292" i="3"/>
  <c r="L1292" i="3"/>
  <c r="U1291" i="3"/>
  <c r="T1291" i="3"/>
  <c r="S1291" i="3"/>
  <c r="Q1291" i="3"/>
  <c r="R1291" i="3" s="1"/>
  <c r="P1291" i="3"/>
  <c r="O1291" i="3"/>
  <c r="N1291" i="3"/>
  <c r="M1291" i="3"/>
  <c r="L1291" i="3"/>
  <c r="U1290" i="3"/>
  <c r="T1290" i="3"/>
  <c r="S1290" i="3"/>
  <c r="Q1290" i="3"/>
  <c r="R1290" i="3" s="1"/>
  <c r="P1290" i="3"/>
  <c r="O1290" i="3"/>
  <c r="N1290" i="3"/>
  <c r="M1290" i="3"/>
  <c r="L1290" i="3"/>
  <c r="U1289" i="3"/>
  <c r="T1289" i="3"/>
  <c r="S1289" i="3"/>
  <c r="Q1289" i="3"/>
  <c r="R1289" i="3" s="1"/>
  <c r="P1289" i="3"/>
  <c r="O1289" i="3"/>
  <c r="N1289" i="3"/>
  <c r="M1289" i="3"/>
  <c r="L1289" i="3"/>
  <c r="U1288" i="3"/>
  <c r="T1288" i="3"/>
  <c r="S1288" i="3"/>
  <c r="Q1288" i="3"/>
  <c r="R1288" i="3" s="1"/>
  <c r="P1288" i="3"/>
  <c r="O1288" i="3"/>
  <c r="N1288" i="3"/>
  <c r="M1288" i="3"/>
  <c r="L1288" i="3"/>
  <c r="U1287" i="3"/>
  <c r="T1287" i="3"/>
  <c r="S1287" i="3"/>
  <c r="Q1287" i="3"/>
  <c r="R1287" i="3" s="1"/>
  <c r="P1287" i="3"/>
  <c r="O1287" i="3"/>
  <c r="N1287" i="3"/>
  <c r="M1287" i="3"/>
  <c r="L1287" i="3"/>
  <c r="U1286" i="3"/>
  <c r="T1286" i="3"/>
  <c r="S1286" i="3"/>
  <c r="Q1286" i="3"/>
  <c r="R1286" i="3" s="1"/>
  <c r="P1286" i="3"/>
  <c r="O1286" i="3"/>
  <c r="N1286" i="3"/>
  <c r="M1286" i="3"/>
  <c r="L1286" i="3"/>
  <c r="U1285" i="3"/>
  <c r="T1285" i="3"/>
  <c r="S1285" i="3"/>
  <c r="R1285" i="3"/>
  <c r="Q1285" i="3"/>
  <c r="P1285" i="3"/>
  <c r="O1285" i="3"/>
  <c r="N1285" i="3"/>
  <c r="M1285" i="3"/>
  <c r="L1285" i="3"/>
  <c r="U1284" i="3"/>
  <c r="T1284" i="3"/>
  <c r="S1284" i="3"/>
  <c r="Q1284" i="3"/>
  <c r="R1284" i="3" s="1"/>
  <c r="P1284" i="3"/>
  <c r="O1284" i="3"/>
  <c r="N1284" i="3"/>
  <c r="M1284" i="3"/>
  <c r="L1284" i="3"/>
  <c r="U1283" i="3"/>
  <c r="T1283" i="3"/>
  <c r="S1283" i="3"/>
  <c r="Q1283" i="3"/>
  <c r="R1283" i="3" s="1"/>
  <c r="P1283" i="3"/>
  <c r="O1283" i="3"/>
  <c r="N1283" i="3"/>
  <c r="M1283" i="3"/>
  <c r="L1283" i="3"/>
  <c r="U1282" i="3"/>
  <c r="T1282" i="3"/>
  <c r="S1282" i="3"/>
  <c r="Q1282" i="3"/>
  <c r="R1282" i="3" s="1"/>
  <c r="P1282" i="3"/>
  <c r="O1282" i="3"/>
  <c r="N1282" i="3"/>
  <c r="M1282" i="3"/>
  <c r="L1282" i="3"/>
  <c r="U1281" i="3"/>
  <c r="T1281" i="3"/>
  <c r="S1281" i="3"/>
  <c r="Q1281" i="3"/>
  <c r="R1281" i="3" s="1"/>
  <c r="P1281" i="3"/>
  <c r="O1281" i="3"/>
  <c r="N1281" i="3"/>
  <c r="M1281" i="3"/>
  <c r="L1281" i="3"/>
  <c r="U1280" i="3"/>
  <c r="T1280" i="3"/>
  <c r="S1280" i="3"/>
  <c r="Q1280" i="3"/>
  <c r="R1280" i="3" s="1"/>
  <c r="P1280" i="3"/>
  <c r="O1280" i="3"/>
  <c r="N1280" i="3"/>
  <c r="M1280" i="3"/>
  <c r="L1280" i="3"/>
  <c r="U1279" i="3"/>
  <c r="T1279" i="3"/>
  <c r="S1279" i="3"/>
  <c r="Q1279" i="3"/>
  <c r="R1279" i="3" s="1"/>
  <c r="P1279" i="3"/>
  <c r="O1279" i="3"/>
  <c r="N1279" i="3"/>
  <c r="M1279" i="3"/>
  <c r="L1279" i="3"/>
  <c r="U1278" i="3"/>
  <c r="T1278" i="3"/>
  <c r="S1278" i="3"/>
  <c r="Q1278" i="3"/>
  <c r="R1278" i="3" s="1"/>
  <c r="P1278" i="3"/>
  <c r="O1278" i="3"/>
  <c r="N1278" i="3"/>
  <c r="M1278" i="3"/>
  <c r="L1278" i="3"/>
  <c r="U1277" i="3"/>
  <c r="T1277" i="3"/>
  <c r="S1277" i="3"/>
  <c r="Q1277" i="3"/>
  <c r="R1277" i="3" s="1"/>
  <c r="P1277" i="3"/>
  <c r="O1277" i="3"/>
  <c r="N1277" i="3"/>
  <c r="M1277" i="3"/>
  <c r="L1277" i="3"/>
  <c r="U1276" i="3"/>
  <c r="T1276" i="3"/>
  <c r="S1276" i="3"/>
  <c r="Q1276" i="3"/>
  <c r="R1276" i="3" s="1"/>
  <c r="P1276" i="3"/>
  <c r="O1276" i="3"/>
  <c r="N1276" i="3"/>
  <c r="M1276" i="3"/>
  <c r="L1276" i="3"/>
  <c r="U1275" i="3"/>
  <c r="T1275" i="3"/>
  <c r="S1275" i="3"/>
  <c r="Q1275" i="3"/>
  <c r="R1275" i="3" s="1"/>
  <c r="P1275" i="3"/>
  <c r="O1275" i="3"/>
  <c r="N1275" i="3"/>
  <c r="M1275" i="3"/>
  <c r="L1275" i="3"/>
  <c r="U1274" i="3"/>
  <c r="T1274" i="3"/>
  <c r="S1274" i="3"/>
  <c r="Q1274" i="3"/>
  <c r="R1274" i="3" s="1"/>
  <c r="P1274" i="3"/>
  <c r="O1274" i="3"/>
  <c r="N1274" i="3"/>
  <c r="M1274" i="3"/>
  <c r="L1274" i="3"/>
  <c r="U1273" i="3"/>
  <c r="T1273" i="3"/>
  <c r="S1273" i="3"/>
  <c r="Q1273" i="3"/>
  <c r="R1273" i="3" s="1"/>
  <c r="P1273" i="3"/>
  <c r="O1273" i="3"/>
  <c r="N1273" i="3"/>
  <c r="M1273" i="3"/>
  <c r="L1273" i="3"/>
  <c r="U1272" i="3"/>
  <c r="T1272" i="3"/>
  <c r="S1272" i="3"/>
  <c r="Q1272" i="3"/>
  <c r="R1272" i="3" s="1"/>
  <c r="P1272" i="3"/>
  <c r="O1272" i="3"/>
  <c r="N1272" i="3"/>
  <c r="M1272" i="3"/>
  <c r="L1272" i="3"/>
  <c r="U1271" i="3"/>
  <c r="T1271" i="3"/>
  <c r="S1271" i="3"/>
  <c r="R1271" i="3"/>
  <c r="Q1271" i="3"/>
  <c r="P1271" i="3"/>
  <c r="O1271" i="3"/>
  <c r="N1271" i="3"/>
  <c r="M1271" i="3"/>
  <c r="L1271" i="3"/>
  <c r="U1270" i="3"/>
  <c r="T1270" i="3"/>
  <c r="S1270" i="3"/>
  <c r="Q1270" i="3"/>
  <c r="R1270" i="3" s="1"/>
  <c r="P1270" i="3"/>
  <c r="O1270" i="3"/>
  <c r="N1270" i="3"/>
  <c r="M1270" i="3"/>
  <c r="L1270" i="3"/>
  <c r="U1269" i="3"/>
  <c r="T1269" i="3"/>
  <c r="S1269" i="3"/>
  <c r="Q1269" i="3"/>
  <c r="R1269" i="3" s="1"/>
  <c r="P1269" i="3"/>
  <c r="O1269" i="3"/>
  <c r="N1269" i="3"/>
  <c r="M1269" i="3"/>
  <c r="L1269" i="3"/>
  <c r="U1268" i="3"/>
  <c r="T1268" i="3"/>
  <c r="S1268" i="3"/>
  <c r="Q1268" i="3"/>
  <c r="R1268" i="3" s="1"/>
  <c r="P1268" i="3"/>
  <c r="O1268" i="3"/>
  <c r="N1268" i="3"/>
  <c r="M1268" i="3"/>
  <c r="L1268" i="3"/>
  <c r="U1267" i="3"/>
  <c r="T1267" i="3"/>
  <c r="S1267" i="3"/>
  <c r="R1267" i="3"/>
  <c r="Q1267" i="3"/>
  <c r="P1267" i="3"/>
  <c r="O1267" i="3"/>
  <c r="N1267" i="3"/>
  <c r="M1267" i="3"/>
  <c r="L1267" i="3"/>
  <c r="U1266" i="3"/>
  <c r="T1266" i="3"/>
  <c r="S1266" i="3"/>
  <c r="Q1266" i="3"/>
  <c r="R1266" i="3" s="1"/>
  <c r="P1266" i="3"/>
  <c r="O1266" i="3"/>
  <c r="N1266" i="3"/>
  <c r="M1266" i="3"/>
  <c r="L1266" i="3"/>
  <c r="U1265" i="3"/>
  <c r="T1265" i="3"/>
  <c r="S1265" i="3"/>
  <c r="Q1265" i="3"/>
  <c r="R1265" i="3" s="1"/>
  <c r="P1265" i="3"/>
  <c r="O1265" i="3"/>
  <c r="N1265" i="3"/>
  <c r="M1265" i="3"/>
  <c r="L1265" i="3"/>
  <c r="U1264" i="3"/>
  <c r="T1264" i="3"/>
  <c r="S1264" i="3"/>
  <c r="Q1264" i="3"/>
  <c r="R1264" i="3" s="1"/>
  <c r="P1264" i="3"/>
  <c r="O1264" i="3"/>
  <c r="N1264" i="3"/>
  <c r="M1264" i="3"/>
  <c r="L1264" i="3"/>
  <c r="U1263" i="3"/>
  <c r="T1263" i="3"/>
  <c r="S1263" i="3"/>
  <c r="R1263" i="3"/>
  <c r="Q1263" i="3"/>
  <c r="P1263" i="3"/>
  <c r="O1263" i="3"/>
  <c r="N1263" i="3"/>
  <c r="M1263" i="3"/>
  <c r="L1263" i="3"/>
  <c r="U1262" i="3"/>
  <c r="T1262" i="3"/>
  <c r="S1262" i="3"/>
  <c r="Q1262" i="3"/>
  <c r="R1262" i="3" s="1"/>
  <c r="P1262" i="3"/>
  <c r="O1262" i="3"/>
  <c r="N1262" i="3"/>
  <c r="M1262" i="3"/>
  <c r="L1262" i="3"/>
  <c r="U1261" i="3"/>
  <c r="T1261" i="3"/>
  <c r="S1261" i="3"/>
  <c r="Q1261" i="3"/>
  <c r="R1261" i="3" s="1"/>
  <c r="P1261" i="3"/>
  <c r="O1261" i="3"/>
  <c r="N1261" i="3"/>
  <c r="M1261" i="3"/>
  <c r="L1261" i="3"/>
  <c r="U1260" i="3"/>
  <c r="T1260" i="3"/>
  <c r="S1260" i="3"/>
  <c r="Q1260" i="3"/>
  <c r="R1260" i="3" s="1"/>
  <c r="P1260" i="3"/>
  <c r="O1260" i="3"/>
  <c r="N1260" i="3"/>
  <c r="M1260" i="3"/>
  <c r="L1260" i="3"/>
  <c r="U1259" i="3"/>
  <c r="T1259" i="3"/>
  <c r="S1259" i="3"/>
  <c r="Q1259" i="3"/>
  <c r="R1259" i="3" s="1"/>
  <c r="P1259" i="3"/>
  <c r="O1259" i="3"/>
  <c r="N1259" i="3"/>
  <c r="M1259" i="3"/>
  <c r="L1259" i="3"/>
  <c r="U1258" i="3"/>
  <c r="T1258" i="3"/>
  <c r="S1258" i="3"/>
  <c r="Q1258" i="3"/>
  <c r="R1258" i="3" s="1"/>
  <c r="P1258" i="3"/>
  <c r="O1258" i="3"/>
  <c r="N1258" i="3"/>
  <c r="M1258" i="3"/>
  <c r="L1258" i="3"/>
  <c r="U1257" i="3"/>
  <c r="T1257" i="3"/>
  <c r="S1257" i="3"/>
  <c r="Q1257" i="3"/>
  <c r="R1257" i="3" s="1"/>
  <c r="P1257" i="3"/>
  <c r="O1257" i="3"/>
  <c r="N1257" i="3"/>
  <c r="M1257" i="3"/>
  <c r="L1257" i="3"/>
  <c r="U1256" i="3"/>
  <c r="T1256" i="3"/>
  <c r="S1256" i="3"/>
  <c r="Q1256" i="3"/>
  <c r="R1256" i="3" s="1"/>
  <c r="P1256" i="3"/>
  <c r="O1256" i="3"/>
  <c r="N1256" i="3"/>
  <c r="M1256" i="3"/>
  <c r="L1256" i="3"/>
  <c r="U1255" i="3"/>
  <c r="T1255" i="3"/>
  <c r="S1255" i="3"/>
  <c r="Q1255" i="3"/>
  <c r="R1255" i="3" s="1"/>
  <c r="P1255" i="3"/>
  <c r="O1255" i="3"/>
  <c r="N1255" i="3"/>
  <c r="M1255" i="3"/>
  <c r="L1255" i="3"/>
  <c r="U1254" i="3"/>
  <c r="T1254" i="3"/>
  <c r="S1254" i="3"/>
  <c r="Q1254" i="3"/>
  <c r="R1254" i="3" s="1"/>
  <c r="P1254" i="3"/>
  <c r="O1254" i="3"/>
  <c r="N1254" i="3"/>
  <c r="M1254" i="3"/>
  <c r="L1254" i="3"/>
  <c r="U1253" i="3"/>
  <c r="T1253" i="3"/>
  <c r="S1253" i="3"/>
  <c r="Q1253" i="3"/>
  <c r="R1253" i="3" s="1"/>
  <c r="P1253" i="3"/>
  <c r="O1253" i="3"/>
  <c r="N1253" i="3"/>
  <c r="M1253" i="3"/>
  <c r="L1253" i="3"/>
  <c r="U1252" i="3"/>
  <c r="T1252" i="3"/>
  <c r="S1252" i="3"/>
  <c r="Q1252" i="3"/>
  <c r="R1252" i="3" s="1"/>
  <c r="P1252" i="3"/>
  <c r="O1252" i="3"/>
  <c r="N1252" i="3"/>
  <c r="M1252" i="3"/>
  <c r="L1252" i="3"/>
  <c r="U1251" i="3"/>
  <c r="T1251" i="3"/>
  <c r="S1251" i="3"/>
  <c r="Q1251" i="3"/>
  <c r="R1251" i="3" s="1"/>
  <c r="P1251" i="3"/>
  <c r="O1251" i="3"/>
  <c r="N1251" i="3"/>
  <c r="M1251" i="3"/>
  <c r="L1251" i="3"/>
  <c r="U1250" i="3"/>
  <c r="T1250" i="3"/>
  <c r="S1250" i="3"/>
  <c r="Q1250" i="3"/>
  <c r="R1250" i="3" s="1"/>
  <c r="P1250" i="3"/>
  <c r="O1250" i="3"/>
  <c r="N1250" i="3"/>
  <c r="M1250" i="3"/>
  <c r="L1250" i="3"/>
  <c r="U1249" i="3"/>
  <c r="T1249" i="3"/>
  <c r="S1249" i="3"/>
  <c r="Q1249" i="3"/>
  <c r="R1249" i="3" s="1"/>
  <c r="P1249" i="3"/>
  <c r="O1249" i="3"/>
  <c r="N1249" i="3"/>
  <c r="M1249" i="3"/>
  <c r="L1249" i="3"/>
  <c r="U1248" i="3"/>
  <c r="T1248" i="3"/>
  <c r="S1248" i="3"/>
  <c r="Q1248" i="3"/>
  <c r="R1248" i="3" s="1"/>
  <c r="P1248" i="3"/>
  <c r="O1248" i="3"/>
  <c r="N1248" i="3"/>
  <c r="M1248" i="3"/>
  <c r="L1248" i="3"/>
  <c r="U1247" i="3"/>
  <c r="T1247" i="3"/>
  <c r="S1247" i="3"/>
  <c r="Q1247" i="3"/>
  <c r="R1247" i="3" s="1"/>
  <c r="P1247" i="3"/>
  <c r="O1247" i="3"/>
  <c r="N1247" i="3"/>
  <c r="M1247" i="3"/>
  <c r="L1247" i="3"/>
  <c r="U1246" i="3"/>
  <c r="T1246" i="3"/>
  <c r="S1246" i="3"/>
  <c r="Q1246" i="3"/>
  <c r="R1246" i="3" s="1"/>
  <c r="P1246" i="3"/>
  <c r="O1246" i="3"/>
  <c r="N1246" i="3"/>
  <c r="M1246" i="3"/>
  <c r="L1246" i="3"/>
  <c r="U1245" i="3"/>
  <c r="T1245" i="3"/>
  <c r="S1245" i="3"/>
  <c r="Q1245" i="3"/>
  <c r="R1245" i="3" s="1"/>
  <c r="P1245" i="3"/>
  <c r="O1245" i="3"/>
  <c r="N1245" i="3"/>
  <c r="M1245" i="3"/>
  <c r="L1245" i="3"/>
  <c r="U1244" i="3"/>
  <c r="T1244" i="3"/>
  <c r="S1244" i="3"/>
  <c r="Q1244" i="3"/>
  <c r="R1244" i="3" s="1"/>
  <c r="P1244" i="3"/>
  <c r="O1244" i="3"/>
  <c r="N1244" i="3"/>
  <c r="M1244" i="3"/>
  <c r="L1244" i="3"/>
  <c r="U1243" i="3"/>
  <c r="T1243" i="3"/>
  <c r="S1243" i="3"/>
  <c r="Q1243" i="3"/>
  <c r="R1243" i="3" s="1"/>
  <c r="P1243" i="3"/>
  <c r="O1243" i="3"/>
  <c r="N1243" i="3"/>
  <c r="M1243" i="3"/>
  <c r="L1243" i="3"/>
  <c r="U1242" i="3"/>
  <c r="T1242" i="3"/>
  <c r="S1242" i="3"/>
  <c r="Q1242" i="3"/>
  <c r="R1242" i="3" s="1"/>
  <c r="P1242" i="3"/>
  <c r="O1242" i="3"/>
  <c r="N1242" i="3"/>
  <c r="M1242" i="3"/>
  <c r="L1242" i="3"/>
  <c r="U1241" i="3"/>
  <c r="T1241" i="3"/>
  <c r="S1241" i="3"/>
  <c r="Q1241" i="3"/>
  <c r="R1241" i="3" s="1"/>
  <c r="P1241" i="3"/>
  <c r="O1241" i="3"/>
  <c r="N1241" i="3"/>
  <c r="M1241" i="3"/>
  <c r="L1241" i="3"/>
  <c r="U1240" i="3"/>
  <c r="T1240" i="3"/>
  <c r="S1240" i="3"/>
  <c r="Q1240" i="3"/>
  <c r="R1240" i="3" s="1"/>
  <c r="P1240" i="3"/>
  <c r="O1240" i="3"/>
  <c r="N1240" i="3"/>
  <c r="M1240" i="3"/>
  <c r="L1240" i="3"/>
  <c r="U1239" i="3"/>
  <c r="T1239" i="3"/>
  <c r="S1239" i="3"/>
  <c r="Q1239" i="3"/>
  <c r="R1239" i="3" s="1"/>
  <c r="P1239" i="3"/>
  <c r="O1239" i="3"/>
  <c r="N1239" i="3"/>
  <c r="M1239" i="3"/>
  <c r="L1239" i="3"/>
  <c r="U1238" i="3"/>
  <c r="T1238" i="3"/>
  <c r="S1238" i="3"/>
  <c r="Q1238" i="3"/>
  <c r="R1238" i="3" s="1"/>
  <c r="P1238" i="3"/>
  <c r="O1238" i="3"/>
  <c r="N1238" i="3"/>
  <c r="M1238" i="3"/>
  <c r="L1238" i="3"/>
  <c r="U1237" i="3"/>
  <c r="T1237" i="3"/>
  <c r="S1237" i="3"/>
  <c r="Q1237" i="3"/>
  <c r="R1237" i="3" s="1"/>
  <c r="P1237" i="3"/>
  <c r="O1237" i="3"/>
  <c r="N1237" i="3"/>
  <c r="M1237" i="3"/>
  <c r="L1237" i="3"/>
  <c r="U1236" i="3"/>
  <c r="T1236" i="3"/>
  <c r="S1236" i="3"/>
  <c r="Q1236" i="3"/>
  <c r="R1236" i="3" s="1"/>
  <c r="P1236" i="3"/>
  <c r="O1236" i="3"/>
  <c r="N1236" i="3"/>
  <c r="M1236" i="3"/>
  <c r="L1236" i="3"/>
  <c r="U1235" i="3"/>
  <c r="T1235" i="3"/>
  <c r="S1235" i="3"/>
  <c r="Q1235" i="3"/>
  <c r="R1235" i="3" s="1"/>
  <c r="P1235" i="3"/>
  <c r="O1235" i="3"/>
  <c r="N1235" i="3"/>
  <c r="M1235" i="3"/>
  <c r="L1235" i="3"/>
  <c r="U1234" i="3"/>
  <c r="T1234" i="3"/>
  <c r="S1234" i="3"/>
  <c r="Q1234" i="3"/>
  <c r="R1234" i="3" s="1"/>
  <c r="P1234" i="3"/>
  <c r="O1234" i="3"/>
  <c r="N1234" i="3"/>
  <c r="M1234" i="3"/>
  <c r="L1234" i="3"/>
  <c r="U1233" i="3"/>
  <c r="T1233" i="3"/>
  <c r="S1233" i="3"/>
  <c r="Q1233" i="3"/>
  <c r="R1233" i="3" s="1"/>
  <c r="P1233" i="3"/>
  <c r="O1233" i="3"/>
  <c r="N1233" i="3"/>
  <c r="M1233" i="3"/>
  <c r="L1233" i="3"/>
  <c r="U1232" i="3"/>
  <c r="T1232" i="3"/>
  <c r="S1232" i="3"/>
  <c r="Q1232" i="3"/>
  <c r="R1232" i="3" s="1"/>
  <c r="P1232" i="3"/>
  <c r="O1232" i="3"/>
  <c r="N1232" i="3"/>
  <c r="M1232" i="3"/>
  <c r="L1232" i="3"/>
  <c r="U1231" i="3"/>
  <c r="T1231" i="3"/>
  <c r="S1231" i="3"/>
  <c r="Q1231" i="3"/>
  <c r="R1231" i="3" s="1"/>
  <c r="P1231" i="3"/>
  <c r="O1231" i="3"/>
  <c r="N1231" i="3"/>
  <c r="M1231" i="3"/>
  <c r="L1231" i="3"/>
  <c r="U1230" i="3"/>
  <c r="T1230" i="3"/>
  <c r="S1230" i="3"/>
  <c r="Q1230" i="3"/>
  <c r="R1230" i="3" s="1"/>
  <c r="P1230" i="3"/>
  <c r="O1230" i="3"/>
  <c r="N1230" i="3"/>
  <c r="M1230" i="3"/>
  <c r="L1230" i="3"/>
  <c r="U1229" i="3"/>
  <c r="T1229" i="3"/>
  <c r="S1229" i="3"/>
  <c r="Q1229" i="3"/>
  <c r="R1229" i="3" s="1"/>
  <c r="P1229" i="3"/>
  <c r="O1229" i="3"/>
  <c r="N1229" i="3"/>
  <c r="M1229" i="3"/>
  <c r="L1229" i="3"/>
  <c r="U1228" i="3"/>
  <c r="T1228" i="3"/>
  <c r="S1228" i="3"/>
  <c r="Q1228" i="3"/>
  <c r="R1228" i="3" s="1"/>
  <c r="P1228" i="3"/>
  <c r="O1228" i="3"/>
  <c r="N1228" i="3"/>
  <c r="M1228" i="3"/>
  <c r="L1228" i="3"/>
  <c r="U1227" i="3"/>
  <c r="T1227" i="3"/>
  <c r="S1227" i="3"/>
  <c r="Q1227" i="3"/>
  <c r="R1227" i="3" s="1"/>
  <c r="P1227" i="3"/>
  <c r="O1227" i="3"/>
  <c r="N1227" i="3"/>
  <c r="M1227" i="3"/>
  <c r="L1227" i="3"/>
  <c r="U1226" i="3"/>
  <c r="T1226" i="3"/>
  <c r="S1226" i="3"/>
  <c r="Q1226" i="3"/>
  <c r="R1226" i="3" s="1"/>
  <c r="P1226" i="3"/>
  <c r="O1226" i="3"/>
  <c r="N1226" i="3"/>
  <c r="M1226" i="3"/>
  <c r="L1226" i="3"/>
  <c r="U1225" i="3"/>
  <c r="T1225" i="3"/>
  <c r="S1225" i="3"/>
  <c r="Q1225" i="3"/>
  <c r="R1225" i="3" s="1"/>
  <c r="P1225" i="3"/>
  <c r="O1225" i="3"/>
  <c r="N1225" i="3"/>
  <c r="M1225" i="3"/>
  <c r="L1225" i="3"/>
  <c r="U1224" i="3"/>
  <c r="T1224" i="3"/>
  <c r="S1224" i="3"/>
  <c r="Q1224" i="3"/>
  <c r="R1224" i="3" s="1"/>
  <c r="P1224" i="3"/>
  <c r="O1224" i="3"/>
  <c r="N1224" i="3"/>
  <c r="M1224" i="3"/>
  <c r="L1224" i="3"/>
  <c r="U1223" i="3"/>
  <c r="T1223" i="3"/>
  <c r="S1223" i="3"/>
  <c r="Q1223" i="3"/>
  <c r="R1223" i="3" s="1"/>
  <c r="P1223" i="3"/>
  <c r="O1223" i="3"/>
  <c r="N1223" i="3"/>
  <c r="M1223" i="3"/>
  <c r="L1223" i="3"/>
  <c r="U1222" i="3"/>
  <c r="T1222" i="3"/>
  <c r="S1222" i="3"/>
  <c r="Q1222" i="3"/>
  <c r="R1222" i="3" s="1"/>
  <c r="P1222" i="3"/>
  <c r="O1222" i="3"/>
  <c r="N1222" i="3"/>
  <c r="M1222" i="3"/>
  <c r="L1222" i="3"/>
  <c r="U1221" i="3"/>
  <c r="T1221" i="3"/>
  <c r="S1221" i="3"/>
  <c r="Q1221" i="3"/>
  <c r="R1221" i="3" s="1"/>
  <c r="P1221" i="3"/>
  <c r="O1221" i="3"/>
  <c r="N1221" i="3"/>
  <c r="M1221" i="3"/>
  <c r="L1221" i="3"/>
  <c r="U1220" i="3"/>
  <c r="T1220" i="3"/>
  <c r="S1220" i="3"/>
  <c r="Q1220" i="3"/>
  <c r="R1220" i="3" s="1"/>
  <c r="P1220" i="3"/>
  <c r="O1220" i="3"/>
  <c r="N1220" i="3"/>
  <c r="M1220" i="3"/>
  <c r="L1220" i="3"/>
  <c r="U1219" i="3"/>
  <c r="T1219" i="3"/>
  <c r="S1219" i="3"/>
  <c r="Q1219" i="3"/>
  <c r="R1219" i="3" s="1"/>
  <c r="P1219" i="3"/>
  <c r="O1219" i="3"/>
  <c r="N1219" i="3"/>
  <c r="M1219" i="3"/>
  <c r="L1219" i="3"/>
  <c r="U1218" i="3"/>
  <c r="T1218" i="3"/>
  <c r="S1218" i="3"/>
  <c r="Q1218" i="3"/>
  <c r="R1218" i="3" s="1"/>
  <c r="P1218" i="3"/>
  <c r="O1218" i="3"/>
  <c r="N1218" i="3"/>
  <c r="M1218" i="3"/>
  <c r="L1218" i="3"/>
  <c r="U1217" i="3"/>
  <c r="T1217" i="3"/>
  <c r="S1217" i="3"/>
  <c r="Q1217" i="3"/>
  <c r="R1217" i="3" s="1"/>
  <c r="P1217" i="3"/>
  <c r="O1217" i="3"/>
  <c r="N1217" i="3"/>
  <c r="M1217" i="3"/>
  <c r="L1217" i="3"/>
  <c r="U1216" i="3"/>
  <c r="T1216" i="3"/>
  <c r="S1216" i="3"/>
  <c r="Q1216" i="3"/>
  <c r="R1216" i="3" s="1"/>
  <c r="P1216" i="3"/>
  <c r="O1216" i="3"/>
  <c r="N1216" i="3"/>
  <c r="M1216" i="3"/>
  <c r="L1216" i="3"/>
  <c r="U1215" i="3"/>
  <c r="T1215" i="3"/>
  <c r="S1215" i="3"/>
  <c r="Q1215" i="3"/>
  <c r="R1215" i="3" s="1"/>
  <c r="P1215" i="3"/>
  <c r="O1215" i="3"/>
  <c r="N1215" i="3"/>
  <c r="M1215" i="3"/>
  <c r="L1215" i="3"/>
  <c r="U1214" i="3"/>
  <c r="T1214" i="3"/>
  <c r="S1214" i="3"/>
  <c r="Q1214" i="3"/>
  <c r="R1214" i="3" s="1"/>
  <c r="P1214" i="3"/>
  <c r="O1214" i="3"/>
  <c r="N1214" i="3"/>
  <c r="M1214" i="3"/>
  <c r="L1214" i="3"/>
  <c r="U1213" i="3"/>
  <c r="T1213" i="3"/>
  <c r="S1213" i="3"/>
  <c r="Q1213" i="3"/>
  <c r="R1213" i="3" s="1"/>
  <c r="P1213" i="3"/>
  <c r="O1213" i="3"/>
  <c r="N1213" i="3"/>
  <c r="M1213" i="3"/>
  <c r="L1213" i="3"/>
  <c r="U1212" i="3"/>
  <c r="T1212" i="3"/>
  <c r="S1212" i="3"/>
  <c r="Q1212" i="3"/>
  <c r="R1212" i="3" s="1"/>
  <c r="P1212" i="3"/>
  <c r="O1212" i="3"/>
  <c r="N1212" i="3"/>
  <c r="M1212" i="3"/>
  <c r="L1212" i="3"/>
  <c r="U1211" i="3"/>
  <c r="T1211" i="3"/>
  <c r="S1211" i="3"/>
  <c r="Q1211" i="3"/>
  <c r="R1211" i="3" s="1"/>
  <c r="P1211" i="3"/>
  <c r="O1211" i="3"/>
  <c r="N1211" i="3"/>
  <c r="M1211" i="3"/>
  <c r="L1211" i="3"/>
  <c r="U1210" i="3"/>
  <c r="T1210" i="3"/>
  <c r="S1210" i="3"/>
  <c r="Q1210" i="3"/>
  <c r="R1210" i="3" s="1"/>
  <c r="P1210" i="3"/>
  <c r="O1210" i="3"/>
  <c r="N1210" i="3"/>
  <c r="M1210" i="3"/>
  <c r="L1210" i="3"/>
  <c r="U1209" i="3"/>
  <c r="T1209" i="3"/>
  <c r="S1209" i="3"/>
  <c r="Q1209" i="3"/>
  <c r="R1209" i="3" s="1"/>
  <c r="P1209" i="3"/>
  <c r="O1209" i="3"/>
  <c r="N1209" i="3"/>
  <c r="M1209" i="3"/>
  <c r="L1209" i="3"/>
  <c r="U1208" i="3"/>
  <c r="T1208" i="3"/>
  <c r="S1208" i="3"/>
  <c r="Q1208" i="3"/>
  <c r="R1208" i="3" s="1"/>
  <c r="P1208" i="3"/>
  <c r="O1208" i="3"/>
  <c r="N1208" i="3"/>
  <c r="M1208" i="3"/>
  <c r="L1208" i="3"/>
  <c r="U1207" i="3"/>
  <c r="T1207" i="3"/>
  <c r="S1207" i="3"/>
  <c r="Q1207" i="3"/>
  <c r="R1207" i="3" s="1"/>
  <c r="P1207" i="3"/>
  <c r="O1207" i="3"/>
  <c r="N1207" i="3"/>
  <c r="M1207" i="3"/>
  <c r="L1207" i="3"/>
  <c r="U1206" i="3"/>
  <c r="T1206" i="3"/>
  <c r="S1206" i="3"/>
  <c r="Q1206" i="3"/>
  <c r="R1206" i="3" s="1"/>
  <c r="P1206" i="3"/>
  <c r="O1206" i="3"/>
  <c r="N1206" i="3"/>
  <c r="M1206" i="3"/>
  <c r="L1206" i="3"/>
  <c r="U1205" i="3"/>
  <c r="T1205" i="3"/>
  <c r="S1205" i="3"/>
  <c r="Q1205" i="3"/>
  <c r="R1205" i="3" s="1"/>
  <c r="P1205" i="3"/>
  <c r="O1205" i="3"/>
  <c r="N1205" i="3"/>
  <c r="M1205" i="3"/>
  <c r="L1205" i="3"/>
  <c r="U1204" i="3"/>
  <c r="T1204" i="3"/>
  <c r="S1204" i="3"/>
  <c r="Q1204" i="3"/>
  <c r="R1204" i="3" s="1"/>
  <c r="P1204" i="3"/>
  <c r="O1204" i="3"/>
  <c r="N1204" i="3"/>
  <c r="M1204" i="3"/>
  <c r="L1204" i="3"/>
  <c r="U1203" i="3"/>
  <c r="T1203" i="3"/>
  <c r="S1203" i="3"/>
  <c r="Q1203" i="3"/>
  <c r="R1203" i="3" s="1"/>
  <c r="P1203" i="3"/>
  <c r="O1203" i="3"/>
  <c r="N1203" i="3"/>
  <c r="M1203" i="3"/>
  <c r="L1203" i="3"/>
  <c r="U1202" i="3"/>
  <c r="T1202" i="3"/>
  <c r="S1202" i="3"/>
  <c r="Q1202" i="3"/>
  <c r="R1202" i="3" s="1"/>
  <c r="P1202" i="3"/>
  <c r="O1202" i="3"/>
  <c r="N1202" i="3"/>
  <c r="M1202" i="3"/>
  <c r="L1202" i="3"/>
  <c r="U1201" i="3"/>
  <c r="T1201" i="3"/>
  <c r="S1201" i="3"/>
  <c r="Q1201" i="3"/>
  <c r="R1201" i="3" s="1"/>
  <c r="P1201" i="3"/>
  <c r="O1201" i="3"/>
  <c r="N1201" i="3"/>
  <c r="M1201" i="3"/>
  <c r="L1201" i="3"/>
  <c r="U1200" i="3"/>
  <c r="T1200" i="3"/>
  <c r="S1200" i="3"/>
  <c r="Q1200" i="3"/>
  <c r="R1200" i="3" s="1"/>
  <c r="P1200" i="3"/>
  <c r="O1200" i="3"/>
  <c r="N1200" i="3"/>
  <c r="M1200" i="3"/>
  <c r="L1200" i="3"/>
  <c r="U1199" i="3"/>
  <c r="T1199" i="3"/>
  <c r="S1199" i="3"/>
  <c r="Q1199" i="3"/>
  <c r="R1199" i="3" s="1"/>
  <c r="P1199" i="3"/>
  <c r="O1199" i="3"/>
  <c r="N1199" i="3"/>
  <c r="M1199" i="3"/>
  <c r="L1199" i="3"/>
  <c r="U1198" i="3"/>
  <c r="T1198" i="3"/>
  <c r="S1198" i="3"/>
  <c r="Q1198" i="3"/>
  <c r="R1198" i="3" s="1"/>
  <c r="P1198" i="3"/>
  <c r="O1198" i="3"/>
  <c r="N1198" i="3"/>
  <c r="M1198" i="3"/>
  <c r="L1198" i="3"/>
  <c r="U1197" i="3"/>
  <c r="T1197" i="3"/>
  <c r="S1197" i="3"/>
  <c r="Q1197" i="3"/>
  <c r="R1197" i="3" s="1"/>
  <c r="P1197" i="3"/>
  <c r="O1197" i="3"/>
  <c r="N1197" i="3"/>
  <c r="M1197" i="3"/>
  <c r="L1197" i="3"/>
  <c r="U1196" i="3"/>
  <c r="T1196" i="3"/>
  <c r="S1196" i="3"/>
  <c r="Q1196" i="3"/>
  <c r="R1196" i="3" s="1"/>
  <c r="P1196" i="3"/>
  <c r="O1196" i="3"/>
  <c r="N1196" i="3"/>
  <c r="M1196" i="3"/>
  <c r="L1196" i="3"/>
  <c r="U1195" i="3"/>
  <c r="T1195" i="3"/>
  <c r="S1195" i="3"/>
  <c r="Q1195" i="3"/>
  <c r="R1195" i="3" s="1"/>
  <c r="P1195" i="3"/>
  <c r="O1195" i="3"/>
  <c r="N1195" i="3"/>
  <c r="M1195" i="3"/>
  <c r="L1195" i="3"/>
  <c r="U1194" i="3"/>
  <c r="T1194" i="3"/>
  <c r="S1194" i="3"/>
  <c r="R1194" i="3"/>
  <c r="Q1194" i="3"/>
  <c r="P1194" i="3"/>
  <c r="O1194" i="3"/>
  <c r="N1194" i="3"/>
  <c r="M1194" i="3"/>
  <c r="L1194" i="3"/>
  <c r="U1193" i="3"/>
  <c r="T1193" i="3"/>
  <c r="S1193" i="3"/>
  <c r="Q1193" i="3"/>
  <c r="R1193" i="3" s="1"/>
  <c r="P1193" i="3"/>
  <c r="O1193" i="3"/>
  <c r="N1193" i="3"/>
  <c r="M1193" i="3"/>
  <c r="L1193" i="3"/>
  <c r="U1192" i="3"/>
  <c r="T1192" i="3"/>
  <c r="S1192" i="3"/>
  <c r="Q1192" i="3"/>
  <c r="R1192" i="3" s="1"/>
  <c r="P1192" i="3"/>
  <c r="O1192" i="3"/>
  <c r="N1192" i="3"/>
  <c r="M1192" i="3"/>
  <c r="L1192" i="3"/>
  <c r="U1191" i="3"/>
  <c r="T1191" i="3"/>
  <c r="S1191" i="3"/>
  <c r="Q1191" i="3"/>
  <c r="R1191" i="3" s="1"/>
  <c r="P1191" i="3"/>
  <c r="O1191" i="3"/>
  <c r="N1191" i="3"/>
  <c r="M1191" i="3"/>
  <c r="L1191" i="3"/>
  <c r="U1190" i="3"/>
  <c r="T1190" i="3"/>
  <c r="S1190" i="3"/>
  <c r="Q1190" i="3"/>
  <c r="R1190" i="3" s="1"/>
  <c r="P1190" i="3"/>
  <c r="O1190" i="3"/>
  <c r="N1190" i="3"/>
  <c r="M1190" i="3"/>
  <c r="L1190" i="3"/>
  <c r="U1189" i="3"/>
  <c r="T1189" i="3"/>
  <c r="S1189" i="3"/>
  <c r="Q1189" i="3"/>
  <c r="R1189" i="3" s="1"/>
  <c r="P1189" i="3"/>
  <c r="O1189" i="3"/>
  <c r="N1189" i="3"/>
  <c r="M1189" i="3"/>
  <c r="L1189" i="3"/>
  <c r="U1188" i="3"/>
  <c r="T1188" i="3"/>
  <c r="S1188" i="3"/>
  <c r="Q1188" i="3"/>
  <c r="R1188" i="3" s="1"/>
  <c r="P1188" i="3"/>
  <c r="O1188" i="3"/>
  <c r="N1188" i="3"/>
  <c r="M1188" i="3"/>
  <c r="L1188" i="3"/>
  <c r="U1187" i="3"/>
  <c r="T1187" i="3"/>
  <c r="S1187" i="3"/>
  <c r="Q1187" i="3"/>
  <c r="R1187" i="3" s="1"/>
  <c r="P1187" i="3"/>
  <c r="O1187" i="3"/>
  <c r="N1187" i="3"/>
  <c r="M1187" i="3"/>
  <c r="L1187" i="3"/>
  <c r="U1186" i="3"/>
  <c r="T1186" i="3"/>
  <c r="S1186" i="3"/>
  <c r="Q1186" i="3"/>
  <c r="R1186" i="3" s="1"/>
  <c r="P1186" i="3"/>
  <c r="O1186" i="3"/>
  <c r="N1186" i="3"/>
  <c r="M1186" i="3"/>
  <c r="L1186" i="3"/>
  <c r="U1185" i="3"/>
  <c r="T1185" i="3"/>
  <c r="S1185" i="3"/>
  <c r="Q1185" i="3"/>
  <c r="R1185" i="3" s="1"/>
  <c r="P1185" i="3"/>
  <c r="O1185" i="3"/>
  <c r="N1185" i="3"/>
  <c r="M1185" i="3"/>
  <c r="L1185" i="3"/>
  <c r="U1184" i="3"/>
  <c r="T1184" i="3"/>
  <c r="S1184" i="3"/>
  <c r="Q1184" i="3"/>
  <c r="R1184" i="3" s="1"/>
  <c r="P1184" i="3"/>
  <c r="O1184" i="3"/>
  <c r="N1184" i="3"/>
  <c r="M1184" i="3"/>
  <c r="L1184" i="3"/>
  <c r="U1183" i="3"/>
  <c r="T1183" i="3"/>
  <c r="S1183" i="3"/>
  <c r="Q1183" i="3"/>
  <c r="R1183" i="3" s="1"/>
  <c r="P1183" i="3"/>
  <c r="O1183" i="3"/>
  <c r="N1183" i="3"/>
  <c r="M1183" i="3"/>
  <c r="L1183" i="3"/>
  <c r="U1182" i="3"/>
  <c r="T1182" i="3"/>
  <c r="S1182" i="3"/>
  <c r="Q1182" i="3"/>
  <c r="R1182" i="3" s="1"/>
  <c r="P1182" i="3"/>
  <c r="O1182" i="3"/>
  <c r="N1182" i="3"/>
  <c r="M1182" i="3"/>
  <c r="L1182" i="3"/>
  <c r="U1181" i="3"/>
  <c r="T1181" i="3"/>
  <c r="S1181" i="3"/>
  <c r="Q1181" i="3"/>
  <c r="R1181" i="3" s="1"/>
  <c r="P1181" i="3"/>
  <c r="O1181" i="3"/>
  <c r="N1181" i="3"/>
  <c r="M1181" i="3"/>
  <c r="L1181" i="3"/>
  <c r="U1180" i="3"/>
  <c r="T1180" i="3"/>
  <c r="S1180" i="3"/>
  <c r="Q1180" i="3"/>
  <c r="R1180" i="3" s="1"/>
  <c r="P1180" i="3"/>
  <c r="O1180" i="3"/>
  <c r="N1180" i="3"/>
  <c r="M1180" i="3"/>
  <c r="L1180" i="3"/>
  <c r="U1179" i="3"/>
  <c r="T1179" i="3"/>
  <c r="S1179" i="3"/>
  <c r="Q1179" i="3"/>
  <c r="R1179" i="3" s="1"/>
  <c r="P1179" i="3"/>
  <c r="O1179" i="3"/>
  <c r="N1179" i="3"/>
  <c r="M1179" i="3"/>
  <c r="L1179" i="3"/>
  <c r="U1178" i="3"/>
  <c r="T1178" i="3"/>
  <c r="S1178" i="3"/>
  <c r="Q1178" i="3"/>
  <c r="R1178" i="3" s="1"/>
  <c r="P1178" i="3"/>
  <c r="O1178" i="3"/>
  <c r="N1178" i="3"/>
  <c r="M1178" i="3"/>
  <c r="L1178" i="3"/>
  <c r="U1177" i="3"/>
  <c r="T1177" i="3"/>
  <c r="S1177" i="3"/>
  <c r="Q1177" i="3"/>
  <c r="R1177" i="3" s="1"/>
  <c r="P1177" i="3"/>
  <c r="O1177" i="3"/>
  <c r="N1177" i="3"/>
  <c r="M1177" i="3"/>
  <c r="L1177" i="3"/>
  <c r="U1176" i="3"/>
  <c r="T1176" i="3"/>
  <c r="S1176" i="3"/>
  <c r="Q1176" i="3"/>
  <c r="R1176" i="3" s="1"/>
  <c r="P1176" i="3"/>
  <c r="O1176" i="3"/>
  <c r="N1176" i="3"/>
  <c r="M1176" i="3"/>
  <c r="L1176" i="3"/>
  <c r="U1175" i="3"/>
  <c r="T1175" i="3"/>
  <c r="S1175" i="3"/>
  <c r="Q1175" i="3"/>
  <c r="R1175" i="3" s="1"/>
  <c r="P1175" i="3"/>
  <c r="O1175" i="3"/>
  <c r="N1175" i="3"/>
  <c r="M1175" i="3"/>
  <c r="L1175" i="3"/>
  <c r="U1174" i="3"/>
  <c r="T1174" i="3"/>
  <c r="S1174" i="3"/>
  <c r="Q1174" i="3"/>
  <c r="R1174" i="3" s="1"/>
  <c r="P1174" i="3"/>
  <c r="O1174" i="3"/>
  <c r="N1174" i="3"/>
  <c r="M1174" i="3"/>
  <c r="L1174" i="3"/>
  <c r="U1173" i="3"/>
  <c r="T1173" i="3"/>
  <c r="S1173" i="3"/>
  <c r="Q1173" i="3"/>
  <c r="R1173" i="3" s="1"/>
  <c r="P1173" i="3"/>
  <c r="O1173" i="3"/>
  <c r="N1173" i="3"/>
  <c r="M1173" i="3"/>
  <c r="L1173" i="3"/>
  <c r="U1172" i="3"/>
  <c r="T1172" i="3"/>
  <c r="S1172" i="3"/>
  <c r="Q1172" i="3"/>
  <c r="R1172" i="3" s="1"/>
  <c r="P1172" i="3"/>
  <c r="O1172" i="3"/>
  <c r="N1172" i="3"/>
  <c r="M1172" i="3"/>
  <c r="L1172" i="3"/>
  <c r="U1171" i="3"/>
  <c r="T1171" i="3"/>
  <c r="S1171" i="3"/>
  <c r="Q1171" i="3"/>
  <c r="R1171" i="3" s="1"/>
  <c r="P1171" i="3"/>
  <c r="O1171" i="3"/>
  <c r="N1171" i="3"/>
  <c r="M1171" i="3"/>
  <c r="L1171" i="3"/>
  <c r="U1170" i="3"/>
  <c r="T1170" i="3"/>
  <c r="S1170" i="3"/>
  <c r="Q1170" i="3"/>
  <c r="R1170" i="3" s="1"/>
  <c r="P1170" i="3"/>
  <c r="O1170" i="3"/>
  <c r="N1170" i="3"/>
  <c r="M1170" i="3"/>
  <c r="L1170" i="3"/>
  <c r="U1169" i="3"/>
  <c r="T1169" i="3"/>
  <c r="S1169" i="3"/>
  <c r="Q1169" i="3"/>
  <c r="R1169" i="3" s="1"/>
  <c r="P1169" i="3"/>
  <c r="O1169" i="3"/>
  <c r="N1169" i="3"/>
  <c r="M1169" i="3"/>
  <c r="L1169" i="3"/>
  <c r="U1168" i="3"/>
  <c r="T1168" i="3"/>
  <c r="S1168" i="3"/>
  <c r="Q1168" i="3"/>
  <c r="R1168" i="3" s="1"/>
  <c r="P1168" i="3"/>
  <c r="O1168" i="3"/>
  <c r="N1168" i="3"/>
  <c r="M1168" i="3"/>
  <c r="L1168" i="3"/>
  <c r="U1167" i="3"/>
  <c r="T1167" i="3"/>
  <c r="S1167" i="3"/>
  <c r="Q1167" i="3"/>
  <c r="R1167" i="3" s="1"/>
  <c r="P1167" i="3"/>
  <c r="O1167" i="3"/>
  <c r="N1167" i="3"/>
  <c r="M1167" i="3"/>
  <c r="L1167" i="3"/>
  <c r="U1166" i="3"/>
  <c r="T1166" i="3"/>
  <c r="S1166" i="3"/>
  <c r="Q1166" i="3"/>
  <c r="R1166" i="3" s="1"/>
  <c r="P1166" i="3"/>
  <c r="O1166" i="3"/>
  <c r="N1166" i="3"/>
  <c r="M1166" i="3"/>
  <c r="L1166" i="3"/>
  <c r="U1165" i="3"/>
  <c r="T1165" i="3"/>
  <c r="S1165" i="3"/>
  <c r="Q1165" i="3"/>
  <c r="R1165" i="3" s="1"/>
  <c r="P1165" i="3"/>
  <c r="O1165" i="3"/>
  <c r="N1165" i="3"/>
  <c r="M1165" i="3"/>
  <c r="L1165" i="3"/>
  <c r="U1164" i="3"/>
  <c r="T1164" i="3"/>
  <c r="S1164" i="3"/>
  <c r="Q1164" i="3"/>
  <c r="R1164" i="3" s="1"/>
  <c r="P1164" i="3"/>
  <c r="O1164" i="3"/>
  <c r="N1164" i="3"/>
  <c r="M1164" i="3"/>
  <c r="L1164" i="3"/>
  <c r="U1163" i="3"/>
  <c r="T1163" i="3"/>
  <c r="S1163" i="3"/>
  <c r="Q1163" i="3"/>
  <c r="R1163" i="3" s="1"/>
  <c r="P1163" i="3"/>
  <c r="O1163" i="3"/>
  <c r="N1163" i="3"/>
  <c r="M1163" i="3"/>
  <c r="L1163" i="3"/>
  <c r="U1162" i="3"/>
  <c r="T1162" i="3"/>
  <c r="S1162" i="3"/>
  <c r="Q1162" i="3"/>
  <c r="R1162" i="3" s="1"/>
  <c r="P1162" i="3"/>
  <c r="O1162" i="3"/>
  <c r="N1162" i="3"/>
  <c r="M1162" i="3"/>
  <c r="L1162" i="3"/>
  <c r="U1161" i="3"/>
  <c r="T1161" i="3"/>
  <c r="S1161" i="3"/>
  <c r="Q1161" i="3"/>
  <c r="R1161" i="3" s="1"/>
  <c r="P1161" i="3"/>
  <c r="O1161" i="3"/>
  <c r="N1161" i="3"/>
  <c r="M1161" i="3"/>
  <c r="L1161" i="3"/>
  <c r="U1160" i="3"/>
  <c r="T1160" i="3"/>
  <c r="S1160" i="3"/>
  <c r="Q1160" i="3"/>
  <c r="R1160" i="3" s="1"/>
  <c r="P1160" i="3"/>
  <c r="O1160" i="3"/>
  <c r="N1160" i="3"/>
  <c r="M1160" i="3"/>
  <c r="L1160" i="3"/>
  <c r="U1159" i="3"/>
  <c r="T1159" i="3"/>
  <c r="S1159" i="3"/>
  <c r="Q1159" i="3"/>
  <c r="R1159" i="3" s="1"/>
  <c r="P1159" i="3"/>
  <c r="O1159" i="3"/>
  <c r="N1159" i="3"/>
  <c r="M1159" i="3"/>
  <c r="L1159" i="3"/>
  <c r="U1158" i="3"/>
  <c r="T1158" i="3"/>
  <c r="S1158" i="3"/>
  <c r="Q1158" i="3"/>
  <c r="R1158" i="3" s="1"/>
  <c r="P1158" i="3"/>
  <c r="O1158" i="3"/>
  <c r="N1158" i="3"/>
  <c r="M1158" i="3"/>
  <c r="L1158" i="3"/>
  <c r="U1157" i="3"/>
  <c r="T1157" i="3"/>
  <c r="S1157" i="3"/>
  <c r="Q1157" i="3"/>
  <c r="R1157" i="3" s="1"/>
  <c r="P1157" i="3"/>
  <c r="O1157" i="3"/>
  <c r="N1157" i="3"/>
  <c r="M1157" i="3"/>
  <c r="L1157" i="3"/>
  <c r="U1156" i="3"/>
  <c r="T1156" i="3"/>
  <c r="S1156" i="3"/>
  <c r="Q1156" i="3"/>
  <c r="R1156" i="3" s="1"/>
  <c r="P1156" i="3"/>
  <c r="O1156" i="3"/>
  <c r="N1156" i="3"/>
  <c r="M1156" i="3"/>
  <c r="L1156" i="3"/>
  <c r="U1155" i="3"/>
  <c r="T1155" i="3"/>
  <c r="S1155" i="3"/>
  <c r="Q1155" i="3"/>
  <c r="R1155" i="3" s="1"/>
  <c r="P1155" i="3"/>
  <c r="O1155" i="3"/>
  <c r="N1155" i="3"/>
  <c r="M1155" i="3"/>
  <c r="L1155" i="3"/>
  <c r="U1154" i="3"/>
  <c r="T1154" i="3"/>
  <c r="S1154" i="3"/>
  <c r="Q1154" i="3"/>
  <c r="R1154" i="3" s="1"/>
  <c r="P1154" i="3"/>
  <c r="O1154" i="3"/>
  <c r="N1154" i="3"/>
  <c r="M1154" i="3"/>
  <c r="L1154" i="3"/>
  <c r="U1153" i="3"/>
  <c r="T1153" i="3"/>
  <c r="S1153" i="3"/>
  <c r="Q1153" i="3"/>
  <c r="R1153" i="3" s="1"/>
  <c r="P1153" i="3"/>
  <c r="O1153" i="3"/>
  <c r="N1153" i="3"/>
  <c r="M1153" i="3"/>
  <c r="L1153" i="3"/>
  <c r="U1152" i="3"/>
  <c r="T1152" i="3"/>
  <c r="S1152" i="3"/>
  <c r="Q1152" i="3"/>
  <c r="R1152" i="3" s="1"/>
  <c r="P1152" i="3"/>
  <c r="O1152" i="3"/>
  <c r="N1152" i="3"/>
  <c r="M1152" i="3"/>
  <c r="L1152" i="3"/>
  <c r="U1151" i="3"/>
  <c r="T1151" i="3"/>
  <c r="S1151" i="3"/>
  <c r="Q1151" i="3"/>
  <c r="R1151" i="3" s="1"/>
  <c r="P1151" i="3"/>
  <c r="O1151" i="3"/>
  <c r="N1151" i="3"/>
  <c r="M1151" i="3"/>
  <c r="L1151" i="3"/>
  <c r="U1150" i="3"/>
  <c r="T1150" i="3"/>
  <c r="S1150" i="3"/>
  <c r="Q1150" i="3"/>
  <c r="R1150" i="3" s="1"/>
  <c r="P1150" i="3"/>
  <c r="O1150" i="3"/>
  <c r="N1150" i="3"/>
  <c r="M1150" i="3"/>
  <c r="L1150" i="3"/>
  <c r="U1149" i="3"/>
  <c r="T1149" i="3"/>
  <c r="S1149" i="3"/>
  <c r="Q1149" i="3"/>
  <c r="R1149" i="3" s="1"/>
  <c r="P1149" i="3"/>
  <c r="O1149" i="3"/>
  <c r="N1149" i="3"/>
  <c r="M1149" i="3"/>
  <c r="L1149" i="3"/>
  <c r="U1148" i="3"/>
  <c r="T1148" i="3"/>
  <c r="S1148" i="3"/>
  <c r="Q1148" i="3"/>
  <c r="R1148" i="3" s="1"/>
  <c r="P1148" i="3"/>
  <c r="O1148" i="3"/>
  <c r="N1148" i="3"/>
  <c r="M1148" i="3"/>
  <c r="L1148" i="3"/>
  <c r="U1147" i="3"/>
  <c r="T1147" i="3"/>
  <c r="S1147" i="3"/>
  <c r="Q1147" i="3"/>
  <c r="R1147" i="3" s="1"/>
  <c r="P1147" i="3"/>
  <c r="O1147" i="3"/>
  <c r="N1147" i="3"/>
  <c r="M1147" i="3"/>
  <c r="L1147" i="3"/>
  <c r="U1146" i="3"/>
  <c r="T1146" i="3"/>
  <c r="S1146" i="3"/>
  <c r="Q1146" i="3"/>
  <c r="R1146" i="3" s="1"/>
  <c r="P1146" i="3"/>
  <c r="O1146" i="3"/>
  <c r="N1146" i="3"/>
  <c r="M1146" i="3"/>
  <c r="L1146" i="3"/>
  <c r="U1145" i="3"/>
  <c r="T1145" i="3"/>
  <c r="S1145" i="3"/>
  <c r="Q1145" i="3"/>
  <c r="R1145" i="3" s="1"/>
  <c r="P1145" i="3"/>
  <c r="O1145" i="3"/>
  <c r="N1145" i="3"/>
  <c r="M1145" i="3"/>
  <c r="L1145" i="3"/>
  <c r="U1144" i="3"/>
  <c r="T1144" i="3"/>
  <c r="S1144" i="3"/>
  <c r="Q1144" i="3"/>
  <c r="R1144" i="3" s="1"/>
  <c r="P1144" i="3"/>
  <c r="O1144" i="3"/>
  <c r="N1144" i="3"/>
  <c r="M1144" i="3"/>
  <c r="L1144" i="3"/>
  <c r="U1143" i="3"/>
  <c r="T1143" i="3"/>
  <c r="S1143" i="3"/>
  <c r="Q1143" i="3"/>
  <c r="R1143" i="3" s="1"/>
  <c r="P1143" i="3"/>
  <c r="O1143" i="3"/>
  <c r="N1143" i="3"/>
  <c r="M1143" i="3"/>
  <c r="L1143" i="3"/>
  <c r="U1142" i="3"/>
  <c r="T1142" i="3"/>
  <c r="S1142" i="3"/>
  <c r="Q1142" i="3"/>
  <c r="R1142" i="3" s="1"/>
  <c r="P1142" i="3"/>
  <c r="O1142" i="3"/>
  <c r="N1142" i="3"/>
  <c r="M1142" i="3"/>
  <c r="L1142" i="3"/>
  <c r="U1141" i="3"/>
  <c r="T1141" i="3"/>
  <c r="S1141" i="3"/>
  <c r="Q1141" i="3"/>
  <c r="R1141" i="3" s="1"/>
  <c r="P1141" i="3"/>
  <c r="O1141" i="3"/>
  <c r="N1141" i="3"/>
  <c r="M1141" i="3"/>
  <c r="L1141" i="3"/>
  <c r="U1140" i="3"/>
  <c r="T1140" i="3"/>
  <c r="S1140" i="3"/>
  <c r="Q1140" i="3"/>
  <c r="R1140" i="3" s="1"/>
  <c r="P1140" i="3"/>
  <c r="O1140" i="3"/>
  <c r="N1140" i="3"/>
  <c r="M1140" i="3"/>
  <c r="L1140" i="3"/>
  <c r="U1139" i="3"/>
  <c r="T1139" i="3"/>
  <c r="S1139" i="3"/>
  <c r="Q1139" i="3"/>
  <c r="R1139" i="3" s="1"/>
  <c r="P1139" i="3"/>
  <c r="O1139" i="3"/>
  <c r="N1139" i="3"/>
  <c r="M1139" i="3"/>
  <c r="L1139" i="3"/>
  <c r="U1138" i="3"/>
  <c r="T1138" i="3"/>
  <c r="S1138" i="3"/>
  <c r="Q1138" i="3"/>
  <c r="R1138" i="3" s="1"/>
  <c r="P1138" i="3"/>
  <c r="O1138" i="3"/>
  <c r="N1138" i="3"/>
  <c r="M1138" i="3"/>
  <c r="L1138" i="3"/>
  <c r="U1137" i="3"/>
  <c r="T1137" i="3"/>
  <c r="S1137" i="3"/>
  <c r="Q1137" i="3"/>
  <c r="R1137" i="3" s="1"/>
  <c r="P1137" i="3"/>
  <c r="O1137" i="3"/>
  <c r="N1137" i="3"/>
  <c r="M1137" i="3"/>
  <c r="L1137" i="3"/>
  <c r="U1136" i="3"/>
  <c r="T1136" i="3"/>
  <c r="S1136" i="3"/>
  <c r="Q1136" i="3"/>
  <c r="R1136" i="3" s="1"/>
  <c r="P1136" i="3"/>
  <c r="O1136" i="3"/>
  <c r="N1136" i="3"/>
  <c r="M1136" i="3"/>
  <c r="L1136" i="3"/>
  <c r="U1135" i="3"/>
  <c r="T1135" i="3"/>
  <c r="S1135" i="3"/>
  <c r="Q1135" i="3"/>
  <c r="R1135" i="3" s="1"/>
  <c r="P1135" i="3"/>
  <c r="O1135" i="3"/>
  <c r="N1135" i="3"/>
  <c r="M1135" i="3"/>
  <c r="L1135" i="3"/>
  <c r="U1134" i="3"/>
  <c r="T1134" i="3"/>
  <c r="S1134" i="3"/>
  <c r="Q1134" i="3"/>
  <c r="R1134" i="3" s="1"/>
  <c r="P1134" i="3"/>
  <c r="O1134" i="3"/>
  <c r="N1134" i="3"/>
  <c r="M1134" i="3"/>
  <c r="L1134" i="3"/>
  <c r="U1133" i="3"/>
  <c r="T1133" i="3"/>
  <c r="S1133" i="3"/>
  <c r="Q1133" i="3"/>
  <c r="R1133" i="3" s="1"/>
  <c r="P1133" i="3"/>
  <c r="O1133" i="3"/>
  <c r="N1133" i="3"/>
  <c r="M1133" i="3"/>
  <c r="L1133" i="3"/>
  <c r="U1132" i="3"/>
  <c r="T1132" i="3"/>
  <c r="S1132" i="3"/>
  <c r="Q1132" i="3"/>
  <c r="R1132" i="3" s="1"/>
  <c r="P1132" i="3"/>
  <c r="O1132" i="3"/>
  <c r="N1132" i="3"/>
  <c r="M1132" i="3"/>
  <c r="L1132" i="3"/>
  <c r="U1131" i="3"/>
  <c r="T1131" i="3"/>
  <c r="S1131" i="3"/>
  <c r="Q1131" i="3"/>
  <c r="R1131" i="3" s="1"/>
  <c r="P1131" i="3"/>
  <c r="O1131" i="3"/>
  <c r="N1131" i="3"/>
  <c r="M1131" i="3"/>
  <c r="L1131" i="3"/>
  <c r="U1130" i="3"/>
  <c r="T1130" i="3"/>
  <c r="S1130" i="3"/>
  <c r="Q1130" i="3"/>
  <c r="R1130" i="3" s="1"/>
  <c r="P1130" i="3"/>
  <c r="O1130" i="3"/>
  <c r="N1130" i="3"/>
  <c r="M1130" i="3"/>
  <c r="L1130" i="3"/>
  <c r="U1129" i="3"/>
  <c r="T1129" i="3"/>
  <c r="S1129" i="3"/>
  <c r="Q1129" i="3"/>
  <c r="R1129" i="3" s="1"/>
  <c r="P1129" i="3"/>
  <c r="O1129" i="3"/>
  <c r="N1129" i="3"/>
  <c r="M1129" i="3"/>
  <c r="L1129" i="3"/>
  <c r="U1128" i="3"/>
  <c r="T1128" i="3"/>
  <c r="S1128" i="3"/>
  <c r="Q1128" i="3"/>
  <c r="R1128" i="3" s="1"/>
  <c r="P1128" i="3"/>
  <c r="O1128" i="3"/>
  <c r="N1128" i="3"/>
  <c r="M1128" i="3"/>
  <c r="L1128" i="3"/>
  <c r="U1127" i="3"/>
  <c r="T1127" i="3"/>
  <c r="S1127" i="3"/>
  <c r="Q1127" i="3"/>
  <c r="R1127" i="3" s="1"/>
  <c r="P1127" i="3"/>
  <c r="O1127" i="3"/>
  <c r="N1127" i="3"/>
  <c r="M1127" i="3"/>
  <c r="L1127" i="3"/>
  <c r="U1126" i="3"/>
  <c r="T1126" i="3"/>
  <c r="S1126" i="3"/>
  <c r="Q1126" i="3"/>
  <c r="R1126" i="3" s="1"/>
  <c r="P1126" i="3"/>
  <c r="O1126" i="3"/>
  <c r="N1126" i="3"/>
  <c r="M1126" i="3"/>
  <c r="L1126" i="3"/>
  <c r="U1125" i="3"/>
  <c r="T1125" i="3"/>
  <c r="S1125" i="3"/>
  <c r="Q1125" i="3"/>
  <c r="R1125" i="3" s="1"/>
  <c r="P1125" i="3"/>
  <c r="O1125" i="3"/>
  <c r="N1125" i="3"/>
  <c r="M1125" i="3"/>
  <c r="L1125" i="3"/>
  <c r="U1124" i="3"/>
  <c r="T1124" i="3"/>
  <c r="S1124" i="3"/>
  <c r="Q1124" i="3"/>
  <c r="R1124" i="3" s="1"/>
  <c r="P1124" i="3"/>
  <c r="O1124" i="3"/>
  <c r="N1124" i="3"/>
  <c r="M1124" i="3"/>
  <c r="L1124" i="3"/>
  <c r="U1123" i="3"/>
  <c r="T1123" i="3"/>
  <c r="S1123" i="3"/>
  <c r="Q1123" i="3"/>
  <c r="R1123" i="3" s="1"/>
  <c r="P1123" i="3"/>
  <c r="O1123" i="3"/>
  <c r="N1123" i="3"/>
  <c r="M1123" i="3"/>
  <c r="L1123" i="3"/>
  <c r="U1122" i="3"/>
  <c r="T1122" i="3"/>
  <c r="S1122" i="3"/>
  <c r="Q1122" i="3"/>
  <c r="R1122" i="3" s="1"/>
  <c r="P1122" i="3"/>
  <c r="O1122" i="3"/>
  <c r="N1122" i="3"/>
  <c r="M1122" i="3"/>
  <c r="L1122" i="3"/>
  <c r="U1121" i="3"/>
  <c r="T1121" i="3"/>
  <c r="S1121" i="3"/>
  <c r="Q1121" i="3"/>
  <c r="R1121" i="3" s="1"/>
  <c r="P1121" i="3"/>
  <c r="O1121" i="3"/>
  <c r="N1121" i="3"/>
  <c r="M1121" i="3"/>
  <c r="L1121" i="3"/>
  <c r="U1120" i="3"/>
  <c r="T1120" i="3"/>
  <c r="S1120" i="3"/>
  <c r="Q1120" i="3"/>
  <c r="R1120" i="3" s="1"/>
  <c r="P1120" i="3"/>
  <c r="O1120" i="3"/>
  <c r="N1120" i="3"/>
  <c r="M1120" i="3"/>
  <c r="L1120" i="3"/>
  <c r="U1119" i="3"/>
  <c r="T1119" i="3"/>
  <c r="S1119" i="3"/>
  <c r="Q1119" i="3"/>
  <c r="R1119" i="3" s="1"/>
  <c r="P1119" i="3"/>
  <c r="O1119" i="3"/>
  <c r="N1119" i="3"/>
  <c r="M1119" i="3"/>
  <c r="L1119" i="3"/>
  <c r="U1118" i="3"/>
  <c r="T1118" i="3"/>
  <c r="S1118" i="3"/>
  <c r="Q1118" i="3"/>
  <c r="R1118" i="3" s="1"/>
  <c r="P1118" i="3"/>
  <c r="O1118" i="3"/>
  <c r="N1118" i="3"/>
  <c r="M1118" i="3"/>
  <c r="L1118" i="3"/>
  <c r="U1117" i="3"/>
  <c r="T1117" i="3"/>
  <c r="S1117" i="3"/>
  <c r="Q1117" i="3"/>
  <c r="R1117" i="3" s="1"/>
  <c r="P1117" i="3"/>
  <c r="O1117" i="3"/>
  <c r="N1117" i="3"/>
  <c r="M1117" i="3"/>
  <c r="L1117" i="3"/>
  <c r="U1116" i="3"/>
  <c r="T1116" i="3"/>
  <c r="S1116" i="3"/>
  <c r="Q1116" i="3"/>
  <c r="R1116" i="3" s="1"/>
  <c r="P1116" i="3"/>
  <c r="O1116" i="3"/>
  <c r="N1116" i="3"/>
  <c r="M1116" i="3"/>
  <c r="L1116" i="3"/>
  <c r="U1115" i="3"/>
  <c r="T1115" i="3"/>
  <c r="S1115" i="3"/>
  <c r="Q1115" i="3"/>
  <c r="R1115" i="3" s="1"/>
  <c r="P1115" i="3"/>
  <c r="O1115" i="3"/>
  <c r="N1115" i="3"/>
  <c r="M1115" i="3"/>
  <c r="L1115" i="3"/>
  <c r="U1114" i="3"/>
  <c r="T1114" i="3"/>
  <c r="S1114" i="3"/>
  <c r="Q1114" i="3"/>
  <c r="R1114" i="3" s="1"/>
  <c r="P1114" i="3"/>
  <c r="O1114" i="3"/>
  <c r="N1114" i="3"/>
  <c r="M1114" i="3"/>
  <c r="L1114" i="3"/>
  <c r="U1113" i="3"/>
  <c r="T1113" i="3"/>
  <c r="S1113" i="3"/>
  <c r="Q1113" i="3"/>
  <c r="R1113" i="3" s="1"/>
  <c r="P1113" i="3"/>
  <c r="O1113" i="3"/>
  <c r="N1113" i="3"/>
  <c r="M1113" i="3"/>
  <c r="L1113" i="3"/>
  <c r="U1112" i="3"/>
  <c r="T1112" i="3"/>
  <c r="S1112" i="3"/>
  <c r="Q1112" i="3"/>
  <c r="R1112" i="3" s="1"/>
  <c r="P1112" i="3"/>
  <c r="O1112" i="3"/>
  <c r="N1112" i="3"/>
  <c r="M1112" i="3"/>
  <c r="L1112" i="3"/>
  <c r="U1111" i="3"/>
  <c r="T1111" i="3"/>
  <c r="S1111" i="3"/>
  <c r="Q1111" i="3"/>
  <c r="R1111" i="3" s="1"/>
  <c r="P1111" i="3"/>
  <c r="O1111" i="3"/>
  <c r="N1111" i="3"/>
  <c r="M1111" i="3"/>
  <c r="L1111" i="3"/>
  <c r="U1110" i="3"/>
  <c r="T1110" i="3"/>
  <c r="S1110" i="3"/>
  <c r="Q1110" i="3"/>
  <c r="R1110" i="3" s="1"/>
  <c r="P1110" i="3"/>
  <c r="O1110" i="3"/>
  <c r="N1110" i="3"/>
  <c r="M1110" i="3"/>
  <c r="L1110" i="3"/>
  <c r="U1109" i="3"/>
  <c r="T1109" i="3"/>
  <c r="S1109" i="3"/>
  <c r="Q1109" i="3"/>
  <c r="R1109" i="3" s="1"/>
  <c r="P1109" i="3"/>
  <c r="O1109" i="3"/>
  <c r="N1109" i="3"/>
  <c r="M1109" i="3"/>
  <c r="L1109" i="3"/>
  <c r="U1108" i="3"/>
  <c r="T1108" i="3"/>
  <c r="S1108" i="3"/>
  <c r="Q1108" i="3"/>
  <c r="R1108" i="3" s="1"/>
  <c r="P1108" i="3"/>
  <c r="O1108" i="3"/>
  <c r="N1108" i="3"/>
  <c r="M1108" i="3"/>
  <c r="L1108" i="3"/>
  <c r="U1107" i="3"/>
  <c r="T1107" i="3"/>
  <c r="S1107" i="3"/>
  <c r="Q1107" i="3"/>
  <c r="R1107" i="3" s="1"/>
  <c r="P1107" i="3"/>
  <c r="O1107" i="3"/>
  <c r="N1107" i="3"/>
  <c r="M1107" i="3"/>
  <c r="L1107" i="3"/>
  <c r="U1106" i="3"/>
  <c r="T1106" i="3"/>
  <c r="S1106" i="3"/>
  <c r="Q1106" i="3"/>
  <c r="R1106" i="3" s="1"/>
  <c r="P1106" i="3"/>
  <c r="O1106" i="3"/>
  <c r="N1106" i="3"/>
  <c r="M1106" i="3"/>
  <c r="L1106" i="3"/>
  <c r="U1105" i="3"/>
  <c r="T1105" i="3"/>
  <c r="S1105" i="3"/>
  <c r="Q1105" i="3"/>
  <c r="R1105" i="3" s="1"/>
  <c r="P1105" i="3"/>
  <c r="O1105" i="3"/>
  <c r="N1105" i="3"/>
  <c r="M1105" i="3"/>
  <c r="L1105" i="3"/>
  <c r="U1104" i="3"/>
  <c r="T1104" i="3"/>
  <c r="S1104" i="3"/>
  <c r="Q1104" i="3"/>
  <c r="R1104" i="3" s="1"/>
  <c r="P1104" i="3"/>
  <c r="O1104" i="3"/>
  <c r="N1104" i="3"/>
  <c r="M1104" i="3"/>
  <c r="L1104" i="3"/>
  <c r="U1103" i="3"/>
  <c r="T1103" i="3"/>
  <c r="S1103" i="3"/>
  <c r="Q1103" i="3"/>
  <c r="R1103" i="3" s="1"/>
  <c r="P1103" i="3"/>
  <c r="O1103" i="3"/>
  <c r="N1103" i="3"/>
  <c r="M1103" i="3"/>
  <c r="L1103" i="3"/>
  <c r="U1102" i="3"/>
  <c r="T1102" i="3"/>
  <c r="S1102" i="3"/>
  <c r="Q1102" i="3"/>
  <c r="R1102" i="3" s="1"/>
  <c r="P1102" i="3"/>
  <c r="O1102" i="3"/>
  <c r="N1102" i="3"/>
  <c r="M1102" i="3"/>
  <c r="L1102" i="3"/>
  <c r="U1101" i="3"/>
  <c r="T1101" i="3"/>
  <c r="S1101" i="3"/>
  <c r="Q1101" i="3"/>
  <c r="R1101" i="3" s="1"/>
  <c r="P1101" i="3"/>
  <c r="O1101" i="3"/>
  <c r="N1101" i="3"/>
  <c r="M1101" i="3"/>
  <c r="L1101" i="3"/>
  <c r="U1100" i="3"/>
  <c r="T1100" i="3"/>
  <c r="S1100" i="3"/>
  <c r="Q1100" i="3"/>
  <c r="R1100" i="3" s="1"/>
  <c r="P1100" i="3"/>
  <c r="O1100" i="3"/>
  <c r="N1100" i="3"/>
  <c r="M1100" i="3"/>
  <c r="L1100" i="3"/>
  <c r="U1099" i="3"/>
  <c r="T1099" i="3"/>
  <c r="S1099" i="3"/>
  <c r="Q1099" i="3"/>
  <c r="R1099" i="3" s="1"/>
  <c r="P1099" i="3"/>
  <c r="O1099" i="3"/>
  <c r="N1099" i="3"/>
  <c r="M1099" i="3"/>
  <c r="L1099" i="3"/>
  <c r="U1098" i="3"/>
  <c r="T1098" i="3"/>
  <c r="S1098" i="3"/>
  <c r="R1098" i="3"/>
  <c r="Q1098" i="3"/>
  <c r="P1098" i="3"/>
  <c r="O1098" i="3"/>
  <c r="N1098" i="3"/>
  <c r="M1098" i="3"/>
  <c r="L1098" i="3"/>
  <c r="U1097" i="3"/>
  <c r="T1097" i="3"/>
  <c r="S1097" i="3"/>
  <c r="Q1097" i="3"/>
  <c r="R1097" i="3" s="1"/>
  <c r="P1097" i="3"/>
  <c r="O1097" i="3"/>
  <c r="N1097" i="3"/>
  <c r="M1097" i="3"/>
  <c r="L1097" i="3"/>
  <c r="U1096" i="3"/>
  <c r="T1096" i="3"/>
  <c r="S1096" i="3"/>
  <c r="Q1096" i="3"/>
  <c r="R1096" i="3" s="1"/>
  <c r="P1096" i="3"/>
  <c r="O1096" i="3"/>
  <c r="N1096" i="3"/>
  <c r="M1096" i="3"/>
  <c r="L1096" i="3"/>
  <c r="U1095" i="3"/>
  <c r="T1095" i="3"/>
  <c r="S1095" i="3"/>
  <c r="Q1095" i="3"/>
  <c r="R1095" i="3" s="1"/>
  <c r="P1095" i="3"/>
  <c r="O1095" i="3"/>
  <c r="N1095" i="3"/>
  <c r="M1095" i="3"/>
  <c r="L1095" i="3"/>
  <c r="U1094" i="3"/>
  <c r="T1094" i="3"/>
  <c r="S1094" i="3"/>
  <c r="Q1094" i="3"/>
  <c r="R1094" i="3" s="1"/>
  <c r="P1094" i="3"/>
  <c r="O1094" i="3"/>
  <c r="N1094" i="3"/>
  <c r="M1094" i="3"/>
  <c r="L1094" i="3"/>
  <c r="U1093" i="3"/>
  <c r="T1093" i="3"/>
  <c r="S1093" i="3"/>
  <c r="R1093" i="3"/>
  <c r="Q1093" i="3"/>
  <c r="P1093" i="3"/>
  <c r="O1093" i="3"/>
  <c r="N1093" i="3"/>
  <c r="M1093" i="3"/>
  <c r="L1093" i="3"/>
  <c r="U1092" i="3"/>
  <c r="T1092" i="3"/>
  <c r="S1092" i="3"/>
  <c r="Q1092" i="3"/>
  <c r="R1092" i="3" s="1"/>
  <c r="P1092" i="3"/>
  <c r="O1092" i="3"/>
  <c r="N1092" i="3"/>
  <c r="M1092" i="3"/>
  <c r="L1092" i="3"/>
  <c r="U1091" i="3"/>
  <c r="T1091" i="3"/>
  <c r="S1091" i="3"/>
  <c r="Q1091" i="3"/>
  <c r="R1091" i="3" s="1"/>
  <c r="P1091" i="3"/>
  <c r="O1091" i="3"/>
  <c r="N1091" i="3"/>
  <c r="M1091" i="3"/>
  <c r="L1091" i="3"/>
  <c r="U1090" i="3"/>
  <c r="T1090" i="3"/>
  <c r="S1090" i="3"/>
  <c r="Q1090" i="3"/>
  <c r="R1090" i="3" s="1"/>
  <c r="P1090" i="3"/>
  <c r="O1090" i="3"/>
  <c r="N1090" i="3"/>
  <c r="M1090" i="3"/>
  <c r="L1090" i="3"/>
  <c r="U1089" i="3"/>
  <c r="T1089" i="3"/>
  <c r="S1089" i="3"/>
  <c r="Q1089" i="3"/>
  <c r="R1089" i="3" s="1"/>
  <c r="P1089" i="3"/>
  <c r="O1089" i="3"/>
  <c r="N1089" i="3"/>
  <c r="M1089" i="3"/>
  <c r="L1089" i="3"/>
  <c r="U1088" i="3"/>
  <c r="T1088" i="3"/>
  <c r="S1088" i="3"/>
  <c r="Q1088" i="3"/>
  <c r="R1088" i="3" s="1"/>
  <c r="P1088" i="3"/>
  <c r="O1088" i="3"/>
  <c r="N1088" i="3"/>
  <c r="M1088" i="3"/>
  <c r="L1088" i="3"/>
  <c r="U1087" i="3"/>
  <c r="T1087" i="3"/>
  <c r="S1087" i="3"/>
  <c r="Q1087" i="3"/>
  <c r="R1087" i="3" s="1"/>
  <c r="P1087" i="3"/>
  <c r="O1087" i="3"/>
  <c r="N1087" i="3"/>
  <c r="M1087" i="3"/>
  <c r="L1087" i="3"/>
  <c r="U1086" i="3"/>
  <c r="T1086" i="3"/>
  <c r="S1086" i="3"/>
  <c r="R1086" i="3"/>
  <c r="Q1086" i="3"/>
  <c r="P1086" i="3"/>
  <c r="O1086" i="3"/>
  <c r="N1086" i="3"/>
  <c r="M1086" i="3"/>
  <c r="L1086" i="3"/>
  <c r="U1085" i="3"/>
  <c r="T1085" i="3"/>
  <c r="S1085" i="3"/>
  <c r="Q1085" i="3"/>
  <c r="R1085" i="3" s="1"/>
  <c r="P1085" i="3"/>
  <c r="O1085" i="3"/>
  <c r="N1085" i="3"/>
  <c r="M1085" i="3"/>
  <c r="L1085" i="3"/>
  <c r="U1084" i="3"/>
  <c r="T1084" i="3"/>
  <c r="S1084" i="3"/>
  <c r="Q1084" i="3"/>
  <c r="R1084" i="3" s="1"/>
  <c r="P1084" i="3"/>
  <c r="O1084" i="3"/>
  <c r="N1084" i="3"/>
  <c r="M1084" i="3"/>
  <c r="L1084" i="3"/>
  <c r="U1083" i="3"/>
  <c r="T1083" i="3"/>
  <c r="S1083" i="3"/>
  <c r="Q1083" i="3"/>
  <c r="R1083" i="3" s="1"/>
  <c r="P1083" i="3"/>
  <c r="O1083" i="3"/>
  <c r="N1083" i="3"/>
  <c r="M1083" i="3"/>
  <c r="L1083" i="3"/>
  <c r="U1082" i="3"/>
  <c r="T1082" i="3"/>
  <c r="S1082" i="3"/>
  <c r="Q1082" i="3"/>
  <c r="R1082" i="3" s="1"/>
  <c r="P1082" i="3"/>
  <c r="O1082" i="3"/>
  <c r="N1082" i="3"/>
  <c r="M1082" i="3"/>
  <c r="L1082" i="3"/>
  <c r="U1081" i="3"/>
  <c r="T1081" i="3"/>
  <c r="S1081" i="3"/>
  <c r="Q1081" i="3"/>
  <c r="R1081" i="3" s="1"/>
  <c r="P1081" i="3"/>
  <c r="O1081" i="3"/>
  <c r="N1081" i="3"/>
  <c r="M1081" i="3"/>
  <c r="L1081" i="3"/>
  <c r="U1080" i="3"/>
  <c r="T1080" i="3"/>
  <c r="S1080" i="3"/>
  <c r="Q1080" i="3"/>
  <c r="R1080" i="3" s="1"/>
  <c r="P1080" i="3"/>
  <c r="O1080" i="3"/>
  <c r="N1080" i="3"/>
  <c r="M1080" i="3"/>
  <c r="L1080" i="3"/>
  <c r="U1079" i="3"/>
  <c r="T1079" i="3"/>
  <c r="S1079" i="3"/>
  <c r="Q1079" i="3"/>
  <c r="R1079" i="3" s="1"/>
  <c r="P1079" i="3"/>
  <c r="O1079" i="3"/>
  <c r="N1079" i="3"/>
  <c r="M1079" i="3"/>
  <c r="L1079" i="3"/>
  <c r="U1078" i="3"/>
  <c r="T1078" i="3"/>
  <c r="S1078" i="3"/>
  <c r="Q1078" i="3"/>
  <c r="R1078" i="3" s="1"/>
  <c r="P1078" i="3"/>
  <c r="O1078" i="3"/>
  <c r="N1078" i="3"/>
  <c r="M1078" i="3"/>
  <c r="L1078" i="3"/>
  <c r="U1077" i="3"/>
  <c r="T1077" i="3"/>
  <c r="S1077" i="3"/>
  <c r="Q1077" i="3"/>
  <c r="R1077" i="3" s="1"/>
  <c r="P1077" i="3"/>
  <c r="O1077" i="3"/>
  <c r="N1077" i="3"/>
  <c r="M1077" i="3"/>
  <c r="L1077" i="3"/>
  <c r="U1076" i="3"/>
  <c r="T1076" i="3"/>
  <c r="S1076" i="3"/>
  <c r="Q1076" i="3"/>
  <c r="R1076" i="3" s="1"/>
  <c r="P1076" i="3"/>
  <c r="O1076" i="3"/>
  <c r="N1076" i="3"/>
  <c r="M1076" i="3"/>
  <c r="L1076" i="3"/>
  <c r="U1075" i="3"/>
  <c r="T1075" i="3"/>
  <c r="S1075" i="3"/>
  <c r="Q1075" i="3"/>
  <c r="R1075" i="3" s="1"/>
  <c r="P1075" i="3"/>
  <c r="O1075" i="3"/>
  <c r="N1075" i="3"/>
  <c r="M1075" i="3"/>
  <c r="L1075" i="3"/>
  <c r="U1074" i="3"/>
  <c r="T1074" i="3"/>
  <c r="S1074" i="3"/>
  <c r="Q1074" i="3"/>
  <c r="R1074" i="3" s="1"/>
  <c r="P1074" i="3"/>
  <c r="O1074" i="3"/>
  <c r="N1074" i="3"/>
  <c r="M1074" i="3"/>
  <c r="L1074" i="3"/>
  <c r="U1073" i="3"/>
  <c r="T1073" i="3"/>
  <c r="S1073" i="3"/>
  <c r="Q1073" i="3"/>
  <c r="R1073" i="3" s="1"/>
  <c r="P1073" i="3"/>
  <c r="O1073" i="3"/>
  <c r="N1073" i="3"/>
  <c r="M1073" i="3"/>
  <c r="L1073" i="3"/>
  <c r="U1072" i="3"/>
  <c r="T1072" i="3"/>
  <c r="S1072" i="3"/>
  <c r="Q1072" i="3"/>
  <c r="R1072" i="3" s="1"/>
  <c r="P1072" i="3"/>
  <c r="O1072" i="3"/>
  <c r="N1072" i="3"/>
  <c r="M1072" i="3"/>
  <c r="L1072" i="3"/>
  <c r="U1071" i="3"/>
  <c r="T1071" i="3"/>
  <c r="S1071" i="3"/>
  <c r="Q1071" i="3"/>
  <c r="R1071" i="3" s="1"/>
  <c r="P1071" i="3"/>
  <c r="O1071" i="3"/>
  <c r="N1071" i="3"/>
  <c r="M1071" i="3"/>
  <c r="L1071" i="3"/>
  <c r="U1070" i="3"/>
  <c r="T1070" i="3"/>
  <c r="S1070" i="3"/>
  <c r="Q1070" i="3"/>
  <c r="R1070" i="3" s="1"/>
  <c r="P1070" i="3"/>
  <c r="O1070" i="3"/>
  <c r="N1070" i="3"/>
  <c r="M1070" i="3"/>
  <c r="L1070" i="3"/>
  <c r="U1069" i="3"/>
  <c r="T1069" i="3"/>
  <c r="S1069" i="3"/>
  <c r="Q1069" i="3"/>
  <c r="R1069" i="3" s="1"/>
  <c r="P1069" i="3"/>
  <c r="O1069" i="3"/>
  <c r="N1069" i="3"/>
  <c r="M1069" i="3"/>
  <c r="L1069" i="3"/>
  <c r="U1068" i="3"/>
  <c r="T1068" i="3"/>
  <c r="S1068" i="3"/>
  <c r="Q1068" i="3"/>
  <c r="R1068" i="3" s="1"/>
  <c r="P1068" i="3"/>
  <c r="O1068" i="3"/>
  <c r="N1068" i="3"/>
  <c r="M1068" i="3"/>
  <c r="L1068" i="3"/>
  <c r="U1067" i="3"/>
  <c r="T1067" i="3"/>
  <c r="S1067" i="3"/>
  <c r="Q1067" i="3"/>
  <c r="R1067" i="3" s="1"/>
  <c r="P1067" i="3"/>
  <c r="O1067" i="3"/>
  <c r="N1067" i="3"/>
  <c r="M1067" i="3"/>
  <c r="L1067" i="3"/>
  <c r="U1066" i="3"/>
  <c r="T1066" i="3"/>
  <c r="S1066" i="3"/>
  <c r="Q1066" i="3"/>
  <c r="R1066" i="3" s="1"/>
  <c r="P1066" i="3"/>
  <c r="O1066" i="3"/>
  <c r="N1066" i="3"/>
  <c r="M1066" i="3"/>
  <c r="L1066" i="3"/>
  <c r="U1065" i="3"/>
  <c r="T1065" i="3"/>
  <c r="S1065" i="3"/>
  <c r="Q1065" i="3"/>
  <c r="R1065" i="3" s="1"/>
  <c r="P1065" i="3"/>
  <c r="O1065" i="3"/>
  <c r="N1065" i="3"/>
  <c r="M1065" i="3"/>
  <c r="L1065" i="3"/>
  <c r="U1064" i="3"/>
  <c r="T1064" i="3"/>
  <c r="S1064" i="3"/>
  <c r="Q1064" i="3"/>
  <c r="R1064" i="3" s="1"/>
  <c r="P1064" i="3"/>
  <c r="O1064" i="3"/>
  <c r="N1064" i="3"/>
  <c r="M1064" i="3"/>
  <c r="L1064" i="3"/>
  <c r="U1063" i="3"/>
  <c r="T1063" i="3"/>
  <c r="S1063" i="3"/>
  <c r="Q1063" i="3"/>
  <c r="R1063" i="3" s="1"/>
  <c r="P1063" i="3"/>
  <c r="O1063" i="3"/>
  <c r="N1063" i="3"/>
  <c r="M1063" i="3"/>
  <c r="L1063" i="3"/>
  <c r="U1062" i="3"/>
  <c r="T1062" i="3"/>
  <c r="S1062" i="3"/>
  <c r="Q1062" i="3"/>
  <c r="R1062" i="3" s="1"/>
  <c r="P1062" i="3"/>
  <c r="O1062" i="3"/>
  <c r="N1062" i="3"/>
  <c r="M1062" i="3"/>
  <c r="L1062" i="3"/>
  <c r="U1061" i="3"/>
  <c r="T1061" i="3"/>
  <c r="S1061" i="3"/>
  <c r="Q1061" i="3"/>
  <c r="R1061" i="3" s="1"/>
  <c r="P1061" i="3"/>
  <c r="O1061" i="3"/>
  <c r="N1061" i="3"/>
  <c r="M1061" i="3"/>
  <c r="L1061" i="3"/>
  <c r="U1060" i="3"/>
  <c r="T1060" i="3"/>
  <c r="S1060" i="3"/>
  <c r="Q1060" i="3"/>
  <c r="R1060" i="3" s="1"/>
  <c r="P1060" i="3"/>
  <c r="O1060" i="3"/>
  <c r="N1060" i="3"/>
  <c r="M1060" i="3"/>
  <c r="L1060" i="3"/>
  <c r="U1059" i="3"/>
  <c r="T1059" i="3"/>
  <c r="S1059" i="3"/>
  <c r="Q1059" i="3"/>
  <c r="R1059" i="3" s="1"/>
  <c r="P1059" i="3"/>
  <c r="O1059" i="3"/>
  <c r="N1059" i="3"/>
  <c r="M1059" i="3"/>
  <c r="L1059" i="3"/>
  <c r="U1058" i="3"/>
  <c r="T1058" i="3"/>
  <c r="S1058" i="3"/>
  <c r="Q1058" i="3"/>
  <c r="R1058" i="3" s="1"/>
  <c r="P1058" i="3"/>
  <c r="O1058" i="3"/>
  <c r="N1058" i="3"/>
  <c r="M1058" i="3"/>
  <c r="L1058" i="3"/>
  <c r="U1057" i="3"/>
  <c r="T1057" i="3"/>
  <c r="S1057" i="3"/>
  <c r="Q1057" i="3"/>
  <c r="R1057" i="3" s="1"/>
  <c r="P1057" i="3"/>
  <c r="O1057" i="3"/>
  <c r="N1057" i="3"/>
  <c r="M1057" i="3"/>
  <c r="L1057" i="3"/>
  <c r="U1056" i="3"/>
  <c r="T1056" i="3"/>
  <c r="S1056" i="3"/>
  <c r="Q1056" i="3"/>
  <c r="R1056" i="3" s="1"/>
  <c r="P1056" i="3"/>
  <c r="O1056" i="3"/>
  <c r="N1056" i="3"/>
  <c r="M1056" i="3"/>
  <c r="L1056" i="3"/>
  <c r="U1055" i="3"/>
  <c r="T1055" i="3"/>
  <c r="S1055" i="3"/>
  <c r="Q1055" i="3"/>
  <c r="R1055" i="3" s="1"/>
  <c r="P1055" i="3"/>
  <c r="O1055" i="3"/>
  <c r="N1055" i="3"/>
  <c r="M1055" i="3"/>
  <c r="L1055" i="3"/>
  <c r="U1054" i="3"/>
  <c r="T1054" i="3"/>
  <c r="S1054" i="3"/>
  <c r="Q1054" i="3"/>
  <c r="R1054" i="3" s="1"/>
  <c r="P1054" i="3"/>
  <c r="O1054" i="3"/>
  <c r="N1054" i="3"/>
  <c r="M1054" i="3"/>
  <c r="L1054" i="3"/>
  <c r="U1053" i="3"/>
  <c r="T1053" i="3"/>
  <c r="S1053" i="3"/>
  <c r="Q1053" i="3"/>
  <c r="R1053" i="3" s="1"/>
  <c r="P1053" i="3"/>
  <c r="O1053" i="3"/>
  <c r="N1053" i="3"/>
  <c r="M1053" i="3"/>
  <c r="L1053" i="3"/>
  <c r="U1052" i="3"/>
  <c r="T1052" i="3"/>
  <c r="S1052" i="3"/>
  <c r="Q1052" i="3"/>
  <c r="R1052" i="3" s="1"/>
  <c r="P1052" i="3"/>
  <c r="O1052" i="3"/>
  <c r="N1052" i="3"/>
  <c r="M1052" i="3"/>
  <c r="L1052" i="3"/>
  <c r="U1051" i="3"/>
  <c r="T1051" i="3"/>
  <c r="S1051" i="3"/>
  <c r="Q1051" i="3"/>
  <c r="R1051" i="3" s="1"/>
  <c r="P1051" i="3"/>
  <c r="O1051" i="3"/>
  <c r="N1051" i="3"/>
  <c r="M1051" i="3"/>
  <c r="L1051" i="3"/>
  <c r="U1050" i="3"/>
  <c r="T1050" i="3"/>
  <c r="S1050" i="3"/>
  <c r="Q1050" i="3"/>
  <c r="R1050" i="3" s="1"/>
  <c r="P1050" i="3"/>
  <c r="O1050" i="3"/>
  <c r="N1050" i="3"/>
  <c r="M1050" i="3"/>
  <c r="L1050" i="3"/>
  <c r="U1049" i="3"/>
  <c r="T1049" i="3"/>
  <c r="S1049" i="3"/>
  <c r="Q1049" i="3"/>
  <c r="R1049" i="3" s="1"/>
  <c r="P1049" i="3"/>
  <c r="O1049" i="3"/>
  <c r="N1049" i="3"/>
  <c r="M1049" i="3"/>
  <c r="L1049" i="3"/>
  <c r="U1048" i="3"/>
  <c r="T1048" i="3"/>
  <c r="S1048" i="3"/>
  <c r="Q1048" i="3"/>
  <c r="R1048" i="3" s="1"/>
  <c r="P1048" i="3"/>
  <c r="O1048" i="3"/>
  <c r="N1048" i="3"/>
  <c r="M1048" i="3"/>
  <c r="L1048" i="3"/>
  <c r="U1047" i="3"/>
  <c r="T1047" i="3"/>
  <c r="S1047" i="3"/>
  <c r="Q1047" i="3"/>
  <c r="R1047" i="3" s="1"/>
  <c r="P1047" i="3"/>
  <c r="O1047" i="3"/>
  <c r="N1047" i="3"/>
  <c r="M1047" i="3"/>
  <c r="L1047" i="3"/>
  <c r="U1046" i="3"/>
  <c r="T1046" i="3"/>
  <c r="S1046" i="3"/>
  <c r="Q1046" i="3"/>
  <c r="R1046" i="3" s="1"/>
  <c r="P1046" i="3"/>
  <c r="O1046" i="3"/>
  <c r="N1046" i="3"/>
  <c r="M1046" i="3"/>
  <c r="L1046" i="3"/>
  <c r="U1045" i="3"/>
  <c r="T1045" i="3"/>
  <c r="S1045" i="3"/>
  <c r="Q1045" i="3"/>
  <c r="R1045" i="3" s="1"/>
  <c r="P1045" i="3"/>
  <c r="O1045" i="3"/>
  <c r="N1045" i="3"/>
  <c r="M1045" i="3"/>
  <c r="L1045" i="3"/>
  <c r="U1044" i="3"/>
  <c r="T1044" i="3"/>
  <c r="S1044" i="3"/>
  <c r="Q1044" i="3"/>
  <c r="R1044" i="3" s="1"/>
  <c r="P1044" i="3"/>
  <c r="O1044" i="3"/>
  <c r="N1044" i="3"/>
  <c r="M1044" i="3"/>
  <c r="L1044" i="3"/>
  <c r="U1043" i="3"/>
  <c r="T1043" i="3"/>
  <c r="S1043" i="3"/>
  <c r="Q1043" i="3"/>
  <c r="R1043" i="3" s="1"/>
  <c r="P1043" i="3"/>
  <c r="O1043" i="3"/>
  <c r="N1043" i="3"/>
  <c r="M1043" i="3"/>
  <c r="L1043" i="3"/>
  <c r="U1042" i="3"/>
  <c r="T1042" i="3"/>
  <c r="S1042" i="3"/>
  <c r="Q1042" i="3"/>
  <c r="R1042" i="3" s="1"/>
  <c r="P1042" i="3"/>
  <c r="O1042" i="3"/>
  <c r="N1042" i="3"/>
  <c r="M1042" i="3"/>
  <c r="L1042" i="3"/>
  <c r="U1041" i="3"/>
  <c r="T1041" i="3"/>
  <c r="S1041" i="3"/>
  <c r="Q1041" i="3"/>
  <c r="R1041" i="3" s="1"/>
  <c r="P1041" i="3"/>
  <c r="O1041" i="3"/>
  <c r="N1041" i="3"/>
  <c r="M1041" i="3"/>
  <c r="L1041" i="3"/>
  <c r="U1040" i="3"/>
  <c r="T1040" i="3"/>
  <c r="S1040" i="3"/>
  <c r="Q1040" i="3"/>
  <c r="R1040" i="3" s="1"/>
  <c r="P1040" i="3"/>
  <c r="O1040" i="3"/>
  <c r="N1040" i="3"/>
  <c r="M1040" i="3"/>
  <c r="L1040" i="3"/>
  <c r="U1039" i="3"/>
  <c r="T1039" i="3"/>
  <c r="S1039" i="3"/>
  <c r="Q1039" i="3"/>
  <c r="R1039" i="3" s="1"/>
  <c r="P1039" i="3"/>
  <c r="O1039" i="3"/>
  <c r="N1039" i="3"/>
  <c r="M1039" i="3"/>
  <c r="L1039" i="3"/>
  <c r="U1038" i="3"/>
  <c r="T1038" i="3"/>
  <c r="S1038" i="3"/>
  <c r="Q1038" i="3"/>
  <c r="R1038" i="3" s="1"/>
  <c r="P1038" i="3"/>
  <c r="O1038" i="3"/>
  <c r="N1038" i="3"/>
  <c r="M1038" i="3"/>
  <c r="L1038" i="3"/>
  <c r="U1037" i="3"/>
  <c r="T1037" i="3"/>
  <c r="S1037" i="3"/>
  <c r="Q1037" i="3"/>
  <c r="R1037" i="3" s="1"/>
  <c r="P1037" i="3"/>
  <c r="O1037" i="3"/>
  <c r="N1037" i="3"/>
  <c r="M1037" i="3"/>
  <c r="L1037" i="3"/>
  <c r="U1036" i="3"/>
  <c r="T1036" i="3"/>
  <c r="S1036" i="3"/>
  <c r="Q1036" i="3"/>
  <c r="R1036" i="3" s="1"/>
  <c r="P1036" i="3"/>
  <c r="O1036" i="3"/>
  <c r="N1036" i="3"/>
  <c r="M1036" i="3"/>
  <c r="L1036" i="3"/>
  <c r="U1035" i="3"/>
  <c r="T1035" i="3"/>
  <c r="S1035" i="3"/>
  <c r="Q1035" i="3"/>
  <c r="R1035" i="3" s="1"/>
  <c r="P1035" i="3"/>
  <c r="O1035" i="3"/>
  <c r="N1035" i="3"/>
  <c r="M1035" i="3"/>
  <c r="L1035" i="3"/>
  <c r="U1034" i="3"/>
  <c r="T1034" i="3"/>
  <c r="S1034" i="3"/>
  <c r="Q1034" i="3"/>
  <c r="R1034" i="3" s="1"/>
  <c r="P1034" i="3"/>
  <c r="O1034" i="3"/>
  <c r="N1034" i="3"/>
  <c r="M1034" i="3"/>
  <c r="L1034" i="3"/>
  <c r="U1033" i="3"/>
  <c r="T1033" i="3"/>
  <c r="S1033" i="3"/>
  <c r="Q1033" i="3"/>
  <c r="R1033" i="3" s="1"/>
  <c r="P1033" i="3"/>
  <c r="O1033" i="3"/>
  <c r="N1033" i="3"/>
  <c r="M1033" i="3"/>
  <c r="L1033" i="3"/>
  <c r="U1032" i="3"/>
  <c r="T1032" i="3"/>
  <c r="S1032" i="3"/>
  <c r="Q1032" i="3"/>
  <c r="R1032" i="3" s="1"/>
  <c r="P1032" i="3"/>
  <c r="O1032" i="3"/>
  <c r="N1032" i="3"/>
  <c r="M1032" i="3"/>
  <c r="L1032" i="3"/>
  <c r="U1031" i="3"/>
  <c r="T1031" i="3"/>
  <c r="S1031" i="3"/>
  <c r="Q1031" i="3"/>
  <c r="R1031" i="3" s="1"/>
  <c r="P1031" i="3"/>
  <c r="O1031" i="3"/>
  <c r="N1031" i="3"/>
  <c r="M1031" i="3"/>
  <c r="L1031" i="3"/>
  <c r="U1030" i="3"/>
  <c r="T1030" i="3"/>
  <c r="S1030" i="3"/>
  <c r="Q1030" i="3"/>
  <c r="R1030" i="3" s="1"/>
  <c r="P1030" i="3"/>
  <c r="O1030" i="3"/>
  <c r="N1030" i="3"/>
  <c r="M1030" i="3"/>
  <c r="L1030" i="3"/>
  <c r="U1029" i="3"/>
  <c r="T1029" i="3"/>
  <c r="S1029" i="3"/>
  <c r="Q1029" i="3"/>
  <c r="R1029" i="3" s="1"/>
  <c r="P1029" i="3"/>
  <c r="O1029" i="3"/>
  <c r="N1029" i="3"/>
  <c r="M1029" i="3"/>
  <c r="L1029" i="3"/>
  <c r="U1028" i="3"/>
  <c r="T1028" i="3"/>
  <c r="S1028" i="3"/>
  <c r="Q1028" i="3"/>
  <c r="R1028" i="3" s="1"/>
  <c r="P1028" i="3"/>
  <c r="O1028" i="3"/>
  <c r="N1028" i="3"/>
  <c r="M1028" i="3"/>
  <c r="L1028" i="3"/>
  <c r="U1027" i="3"/>
  <c r="T1027" i="3"/>
  <c r="S1027" i="3"/>
  <c r="Q1027" i="3"/>
  <c r="R1027" i="3" s="1"/>
  <c r="P1027" i="3"/>
  <c r="O1027" i="3"/>
  <c r="N1027" i="3"/>
  <c r="M1027" i="3"/>
  <c r="L1027" i="3"/>
  <c r="U1026" i="3"/>
  <c r="T1026" i="3"/>
  <c r="S1026" i="3"/>
  <c r="Q1026" i="3"/>
  <c r="R1026" i="3" s="1"/>
  <c r="P1026" i="3"/>
  <c r="O1026" i="3"/>
  <c r="N1026" i="3"/>
  <c r="M1026" i="3"/>
  <c r="L1026" i="3"/>
  <c r="U1025" i="3"/>
  <c r="T1025" i="3"/>
  <c r="S1025" i="3"/>
  <c r="Q1025" i="3"/>
  <c r="R1025" i="3" s="1"/>
  <c r="P1025" i="3"/>
  <c r="O1025" i="3"/>
  <c r="N1025" i="3"/>
  <c r="M1025" i="3"/>
  <c r="L1025" i="3"/>
  <c r="U1024" i="3"/>
  <c r="T1024" i="3"/>
  <c r="S1024" i="3"/>
  <c r="Q1024" i="3"/>
  <c r="R1024" i="3" s="1"/>
  <c r="P1024" i="3"/>
  <c r="O1024" i="3"/>
  <c r="N1024" i="3"/>
  <c r="M1024" i="3"/>
  <c r="L1024" i="3"/>
  <c r="U1023" i="3"/>
  <c r="T1023" i="3"/>
  <c r="S1023" i="3"/>
  <c r="Q1023" i="3"/>
  <c r="R1023" i="3" s="1"/>
  <c r="P1023" i="3"/>
  <c r="O1023" i="3"/>
  <c r="N1023" i="3"/>
  <c r="M1023" i="3"/>
  <c r="L1023" i="3"/>
  <c r="U1022" i="3"/>
  <c r="T1022" i="3"/>
  <c r="S1022" i="3"/>
  <c r="Q1022" i="3"/>
  <c r="R1022" i="3" s="1"/>
  <c r="P1022" i="3"/>
  <c r="O1022" i="3"/>
  <c r="N1022" i="3"/>
  <c r="M1022" i="3"/>
  <c r="L1022" i="3"/>
  <c r="U1021" i="3"/>
  <c r="T1021" i="3"/>
  <c r="S1021" i="3"/>
  <c r="Q1021" i="3"/>
  <c r="R1021" i="3" s="1"/>
  <c r="P1021" i="3"/>
  <c r="O1021" i="3"/>
  <c r="N1021" i="3"/>
  <c r="M1021" i="3"/>
  <c r="L1021" i="3"/>
  <c r="U1020" i="3"/>
  <c r="T1020" i="3"/>
  <c r="S1020" i="3"/>
  <c r="Q1020" i="3"/>
  <c r="R1020" i="3" s="1"/>
  <c r="P1020" i="3"/>
  <c r="O1020" i="3"/>
  <c r="N1020" i="3"/>
  <c r="M1020" i="3"/>
  <c r="L1020" i="3"/>
  <c r="U1019" i="3"/>
  <c r="T1019" i="3"/>
  <c r="S1019" i="3"/>
  <c r="Q1019" i="3"/>
  <c r="R1019" i="3" s="1"/>
  <c r="P1019" i="3"/>
  <c r="O1019" i="3"/>
  <c r="N1019" i="3"/>
  <c r="M1019" i="3"/>
  <c r="L1019" i="3"/>
  <c r="U1018" i="3"/>
  <c r="T1018" i="3"/>
  <c r="S1018" i="3"/>
  <c r="Q1018" i="3"/>
  <c r="R1018" i="3" s="1"/>
  <c r="P1018" i="3"/>
  <c r="O1018" i="3"/>
  <c r="N1018" i="3"/>
  <c r="M1018" i="3"/>
  <c r="L1018" i="3"/>
  <c r="U1017" i="3"/>
  <c r="T1017" i="3"/>
  <c r="S1017" i="3"/>
  <c r="Q1017" i="3"/>
  <c r="R1017" i="3" s="1"/>
  <c r="P1017" i="3"/>
  <c r="O1017" i="3"/>
  <c r="N1017" i="3"/>
  <c r="M1017" i="3"/>
  <c r="L1017" i="3"/>
  <c r="U1016" i="3"/>
  <c r="T1016" i="3"/>
  <c r="S1016" i="3"/>
  <c r="Q1016" i="3"/>
  <c r="R1016" i="3" s="1"/>
  <c r="P1016" i="3"/>
  <c r="O1016" i="3"/>
  <c r="N1016" i="3"/>
  <c r="M1016" i="3"/>
  <c r="L1016" i="3"/>
  <c r="U1015" i="3"/>
  <c r="T1015" i="3"/>
  <c r="S1015" i="3"/>
  <c r="Q1015" i="3"/>
  <c r="R1015" i="3" s="1"/>
  <c r="P1015" i="3"/>
  <c r="O1015" i="3"/>
  <c r="N1015" i="3"/>
  <c r="M1015" i="3"/>
  <c r="L1015" i="3"/>
  <c r="U1014" i="3"/>
  <c r="T1014" i="3"/>
  <c r="S1014" i="3"/>
  <c r="Q1014" i="3"/>
  <c r="R1014" i="3" s="1"/>
  <c r="P1014" i="3"/>
  <c r="O1014" i="3"/>
  <c r="N1014" i="3"/>
  <c r="M1014" i="3"/>
  <c r="L1014" i="3"/>
  <c r="U1013" i="3"/>
  <c r="T1013" i="3"/>
  <c r="S1013" i="3"/>
  <c r="Q1013" i="3"/>
  <c r="R1013" i="3" s="1"/>
  <c r="P1013" i="3"/>
  <c r="O1013" i="3"/>
  <c r="N1013" i="3"/>
  <c r="M1013" i="3"/>
  <c r="L1013" i="3"/>
  <c r="U1012" i="3"/>
  <c r="T1012" i="3"/>
  <c r="S1012" i="3"/>
  <c r="Q1012" i="3"/>
  <c r="R1012" i="3" s="1"/>
  <c r="P1012" i="3"/>
  <c r="O1012" i="3"/>
  <c r="N1012" i="3"/>
  <c r="M1012" i="3"/>
  <c r="L1012" i="3"/>
  <c r="U1011" i="3"/>
  <c r="T1011" i="3"/>
  <c r="S1011" i="3"/>
  <c r="Q1011" i="3"/>
  <c r="R1011" i="3" s="1"/>
  <c r="P1011" i="3"/>
  <c r="O1011" i="3"/>
  <c r="N1011" i="3"/>
  <c r="M1011" i="3"/>
  <c r="L1011" i="3"/>
  <c r="U1010" i="3"/>
  <c r="T1010" i="3"/>
  <c r="S1010" i="3"/>
  <c r="Q1010" i="3"/>
  <c r="R1010" i="3" s="1"/>
  <c r="P1010" i="3"/>
  <c r="O1010" i="3"/>
  <c r="N1010" i="3"/>
  <c r="M1010" i="3"/>
  <c r="L1010" i="3"/>
  <c r="U1009" i="3"/>
  <c r="T1009" i="3"/>
  <c r="S1009" i="3"/>
  <c r="Q1009" i="3"/>
  <c r="R1009" i="3" s="1"/>
  <c r="P1009" i="3"/>
  <c r="O1009" i="3"/>
  <c r="N1009" i="3"/>
  <c r="M1009" i="3"/>
  <c r="L1009" i="3"/>
  <c r="U1008" i="3"/>
  <c r="T1008" i="3"/>
  <c r="S1008" i="3"/>
  <c r="Q1008" i="3"/>
  <c r="R1008" i="3" s="1"/>
  <c r="P1008" i="3"/>
  <c r="O1008" i="3"/>
  <c r="N1008" i="3"/>
  <c r="M1008" i="3"/>
  <c r="L1008" i="3"/>
  <c r="U1007" i="3"/>
  <c r="T1007" i="3"/>
  <c r="S1007" i="3"/>
  <c r="Q1007" i="3"/>
  <c r="R1007" i="3" s="1"/>
  <c r="P1007" i="3"/>
  <c r="O1007" i="3"/>
  <c r="N1007" i="3"/>
  <c r="M1007" i="3"/>
  <c r="L1007" i="3"/>
  <c r="U1006" i="3"/>
  <c r="T1006" i="3"/>
  <c r="S1006" i="3"/>
  <c r="Q1006" i="3"/>
  <c r="R1006" i="3" s="1"/>
  <c r="P1006" i="3"/>
  <c r="O1006" i="3"/>
  <c r="N1006" i="3"/>
  <c r="M1006" i="3"/>
  <c r="L1006" i="3"/>
  <c r="U1005" i="3"/>
  <c r="T1005" i="3"/>
  <c r="S1005" i="3"/>
  <c r="R1005" i="3"/>
  <c r="Q1005" i="3"/>
  <c r="P1005" i="3"/>
  <c r="O1005" i="3"/>
  <c r="N1005" i="3"/>
  <c r="M1005" i="3"/>
  <c r="L1005" i="3"/>
  <c r="U1004" i="3"/>
  <c r="T1004" i="3"/>
  <c r="S1004" i="3"/>
  <c r="R1004" i="3"/>
  <c r="Q1004" i="3"/>
  <c r="P1004" i="3"/>
  <c r="O1004" i="3"/>
  <c r="N1004" i="3"/>
  <c r="M1004" i="3"/>
  <c r="L1004" i="3"/>
  <c r="U1003" i="3"/>
  <c r="T1003" i="3"/>
  <c r="S1003" i="3"/>
  <c r="Q1003" i="3"/>
  <c r="R1003" i="3" s="1"/>
  <c r="P1003" i="3"/>
  <c r="O1003" i="3"/>
  <c r="N1003" i="3"/>
  <c r="M1003" i="3"/>
  <c r="L1003" i="3"/>
  <c r="U1002" i="3"/>
  <c r="T1002" i="3"/>
  <c r="S1002" i="3"/>
  <c r="R1002" i="3"/>
  <c r="Q1002" i="3"/>
  <c r="P1002" i="3"/>
  <c r="O1002" i="3"/>
  <c r="N1002" i="3"/>
  <c r="M1002" i="3"/>
  <c r="L1002" i="3"/>
  <c r="U1001" i="3"/>
  <c r="T1001" i="3"/>
  <c r="S1001" i="3"/>
  <c r="Q1001" i="3"/>
  <c r="R1001" i="3" s="1"/>
  <c r="P1001" i="3"/>
  <c r="O1001" i="3"/>
  <c r="N1001" i="3"/>
  <c r="M1001" i="3"/>
  <c r="L1001" i="3"/>
  <c r="U1000" i="3"/>
  <c r="T1000" i="3"/>
  <c r="S1000" i="3"/>
  <c r="R1000" i="3"/>
  <c r="Q1000" i="3"/>
  <c r="P1000" i="3"/>
  <c r="O1000" i="3"/>
  <c r="N1000" i="3"/>
  <c r="M1000" i="3"/>
  <c r="L1000" i="3"/>
  <c r="U999" i="3"/>
  <c r="T999" i="3"/>
  <c r="S999" i="3"/>
  <c r="Q999" i="3"/>
  <c r="R999" i="3" s="1"/>
  <c r="P999" i="3"/>
  <c r="O999" i="3"/>
  <c r="N999" i="3"/>
  <c r="M999" i="3"/>
  <c r="L999" i="3"/>
  <c r="U998" i="3"/>
  <c r="T998" i="3"/>
  <c r="S998" i="3"/>
  <c r="Q998" i="3"/>
  <c r="R998" i="3" s="1"/>
  <c r="P998" i="3"/>
  <c r="O998" i="3"/>
  <c r="N998" i="3"/>
  <c r="M998" i="3"/>
  <c r="L998" i="3"/>
  <c r="U997" i="3"/>
  <c r="T997" i="3"/>
  <c r="S997" i="3"/>
  <c r="Q997" i="3"/>
  <c r="R997" i="3" s="1"/>
  <c r="P997" i="3"/>
  <c r="O997" i="3"/>
  <c r="N997" i="3"/>
  <c r="M997" i="3"/>
  <c r="L997" i="3"/>
  <c r="U996" i="3"/>
  <c r="T996" i="3"/>
  <c r="S996" i="3"/>
  <c r="R996" i="3"/>
  <c r="Q996" i="3"/>
  <c r="P996" i="3"/>
  <c r="O996" i="3"/>
  <c r="N996" i="3"/>
  <c r="M996" i="3"/>
  <c r="L996" i="3"/>
  <c r="U995" i="3"/>
  <c r="T995" i="3"/>
  <c r="S995" i="3"/>
  <c r="Q995" i="3"/>
  <c r="R995" i="3" s="1"/>
  <c r="P995" i="3"/>
  <c r="O995" i="3"/>
  <c r="N995" i="3"/>
  <c r="M995" i="3"/>
  <c r="L995" i="3"/>
  <c r="U994" i="3"/>
  <c r="T994" i="3"/>
  <c r="S994" i="3"/>
  <c r="Q994" i="3"/>
  <c r="R994" i="3" s="1"/>
  <c r="P994" i="3"/>
  <c r="O994" i="3"/>
  <c r="N994" i="3"/>
  <c r="M994" i="3"/>
  <c r="L994" i="3"/>
  <c r="U993" i="3"/>
  <c r="T993" i="3"/>
  <c r="S993" i="3"/>
  <c r="Q993" i="3"/>
  <c r="R993" i="3" s="1"/>
  <c r="P993" i="3"/>
  <c r="O993" i="3"/>
  <c r="N993" i="3"/>
  <c r="M993" i="3"/>
  <c r="L993" i="3"/>
  <c r="U992" i="3"/>
  <c r="T992" i="3"/>
  <c r="S992" i="3"/>
  <c r="Q992" i="3"/>
  <c r="R992" i="3" s="1"/>
  <c r="P992" i="3"/>
  <c r="O992" i="3"/>
  <c r="N992" i="3"/>
  <c r="M992" i="3"/>
  <c r="L992" i="3"/>
  <c r="U991" i="3"/>
  <c r="T991" i="3"/>
  <c r="S991" i="3"/>
  <c r="Q991" i="3"/>
  <c r="R991" i="3" s="1"/>
  <c r="P991" i="3"/>
  <c r="O991" i="3"/>
  <c r="N991" i="3"/>
  <c r="M991" i="3"/>
  <c r="L991" i="3"/>
  <c r="U990" i="3"/>
  <c r="T990" i="3"/>
  <c r="S990" i="3"/>
  <c r="R990" i="3"/>
  <c r="Q990" i="3"/>
  <c r="P990" i="3"/>
  <c r="O990" i="3"/>
  <c r="N990" i="3"/>
  <c r="M990" i="3"/>
  <c r="L990" i="3"/>
  <c r="U989" i="3"/>
  <c r="T989" i="3"/>
  <c r="S989" i="3"/>
  <c r="Q989" i="3"/>
  <c r="R989" i="3" s="1"/>
  <c r="P989" i="3"/>
  <c r="O989" i="3"/>
  <c r="N989" i="3"/>
  <c r="M989" i="3"/>
  <c r="L989" i="3"/>
  <c r="U988" i="3"/>
  <c r="T988" i="3"/>
  <c r="S988" i="3"/>
  <c r="Q988" i="3"/>
  <c r="R988" i="3" s="1"/>
  <c r="P988" i="3"/>
  <c r="O988" i="3"/>
  <c r="N988" i="3"/>
  <c r="M988" i="3"/>
  <c r="L988" i="3"/>
  <c r="U987" i="3"/>
  <c r="T987" i="3"/>
  <c r="S987" i="3"/>
  <c r="Q987" i="3"/>
  <c r="R987" i="3" s="1"/>
  <c r="P987" i="3"/>
  <c r="O987" i="3"/>
  <c r="N987" i="3"/>
  <c r="M987" i="3"/>
  <c r="L987" i="3"/>
  <c r="U986" i="3"/>
  <c r="T986" i="3"/>
  <c r="S986" i="3"/>
  <c r="Q986" i="3"/>
  <c r="R986" i="3" s="1"/>
  <c r="P986" i="3"/>
  <c r="O986" i="3"/>
  <c r="N986" i="3"/>
  <c r="M986" i="3"/>
  <c r="L986" i="3"/>
  <c r="U985" i="3"/>
  <c r="T985" i="3"/>
  <c r="S985" i="3"/>
  <c r="Q985" i="3"/>
  <c r="R985" i="3" s="1"/>
  <c r="P985" i="3"/>
  <c r="O985" i="3"/>
  <c r="N985" i="3"/>
  <c r="M985" i="3"/>
  <c r="L985" i="3"/>
  <c r="U984" i="3"/>
  <c r="T984" i="3"/>
  <c r="S984" i="3"/>
  <c r="R984" i="3"/>
  <c r="Q984" i="3"/>
  <c r="P984" i="3"/>
  <c r="O984" i="3"/>
  <c r="N984" i="3"/>
  <c r="M984" i="3"/>
  <c r="L984" i="3"/>
  <c r="U983" i="3"/>
  <c r="T983" i="3"/>
  <c r="S983" i="3"/>
  <c r="Q983" i="3"/>
  <c r="R983" i="3" s="1"/>
  <c r="P983" i="3"/>
  <c r="O983" i="3"/>
  <c r="N983" i="3"/>
  <c r="M983" i="3"/>
  <c r="L983" i="3"/>
  <c r="U982" i="3"/>
  <c r="T982" i="3"/>
  <c r="S982" i="3"/>
  <c r="Q982" i="3"/>
  <c r="R982" i="3" s="1"/>
  <c r="P982" i="3"/>
  <c r="O982" i="3"/>
  <c r="N982" i="3"/>
  <c r="M982" i="3"/>
  <c r="L982" i="3"/>
  <c r="U981" i="3"/>
  <c r="T981" i="3"/>
  <c r="S981" i="3"/>
  <c r="Q981" i="3"/>
  <c r="R981" i="3" s="1"/>
  <c r="P981" i="3"/>
  <c r="O981" i="3"/>
  <c r="N981" i="3"/>
  <c r="M981" i="3"/>
  <c r="L981" i="3"/>
  <c r="U980" i="3"/>
  <c r="T980" i="3"/>
  <c r="S980" i="3"/>
  <c r="Q980" i="3"/>
  <c r="R980" i="3" s="1"/>
  <c r="P980" i="3"/>
  <c r="O980" i="3"/>
  <c r="N980" i="3"/>
  <c r="M980" i="3"/>
  <c r="L980" i="3"/>
  <c r="U979" i="3"/>
  <c r="T979" i="3"/>
  <c r="S979" i="3"/>
  <c r="Q979" i="3"/>
  <c r="R979" i="3" s="1"/>
  <c r="P979" i="3"/>
  <c r="O979" i="3"/>
  <c r="N979" i="3"/>
  <c r="M979" i="3"/>
  <c r="L979" i="3"/>
  <c r="U978" i="3"/>
  <c r="T978" i="3"/>
  <c r="S978" i="3"/>
  <c r="Q978" i="3"/>
  <c r="R978" i="3" s="1"/>
  <c r="P978" i="3"/>
  <c r="O978" i="3"/>
  <c r="N978" i="3"/>
  <c r="M978" i="3"/>
  <c r="L978" i="3"/>
  <c r="U977" i="3"/>
  <c r="T977" i="3"/>
  <c r="S977" i="3"/>
  <c r="Q977" i="3"/>
  <c r="R977" i="3" s="1"/>
  <c r="P977" i="3"/>
  <c r="O977" i="3"/>
  <c r="N977" i="3"/>
  <c r="M977" i="3"/>
  <c r="L977" i="3"/>
  <c r="U976" i="3"/>
  <c r="T976" i="3"/>
  <c r="S976" i="3"/>
  <c r="Q976" i="3"/>
  <c r="R976" i="3" s="1"/>
  <c r="P976" i="3"/>
  <c r="O976" i="3"/>
  <c r="N976" i="3"/>
  <c r="M976" i="3"/>
  <c r="L976" i="3"/>
  <c r="U975" i="3"/>
  <c r="T975" i="3"/>
  <c r="S975" i="3"/>
  <c r="Q975" i="3"/>
  <c r="R975" i="3" s="1"/>
  <c r="P975" i="3"/>
  <c r="O975" i="3"/>
  <c r="N975" i="3"/>
  <c r="M975" i="3"/>
  <c r="L975" i="3"/>
  <c r="U974" i="3"/>
  <c r="T974" i="3"/>
  <c r="S974" i="3"/>
  <c r="Q974" i="3"/>
  <c r="R974" i="3" s="1"/>
  <c r="P974" i="3"/>
  <c r="O974" i="3"/>
  <c r="N974" i="3"/>
  <c r="M974" i="3"/>
  <c r="L974" i="3"/>
  <c r="U973" i="3"/>
  <c r="T973" i="3"/>
  <c r="S973" i="3"/>
  <c r="Q973" i="3"/>
  <c r="R973" i="3" s="1"/>
  <c r="P973" i="3"/>
  <c r="O973" i="3"/>
  <c r="N973" i="3"/>
  <c r="M973" i="3"/>
  <c r="L973" i="3"/>
  <c r="U972" i="3"/>
  <c r="T972" i="3"/>
  <c r="S972" i="3"/>
  <c r="Q972" i="3"/>
  <c r="R972" i="3" s="1"/>
  <c r="P972" i="3"/>
  <c r="O972" i="3"/>
  <c r="N972" i="3"/>
  <c r="M972" i="3"/>
  <c r="L972" i="3"/>
  <c r="U971" i="3"/>
  <c r="T971" i="3"/>
  <c r="S971" i="3"/>
  <c r="Q971" i="3"/>
  <c r="R971" i="3" s="1"/>
  <c r="P971" i="3"/>
  <c r="O971" i="3"/>
  <c r="N971" i="3"/>
  <c r="M971" i="3"/>
  <c r="L971" i="3"/>
  <c r="U970" i="3"/>
  <c r="T970" i="3"/>
  <c r="S970" i="3"/>
  <c r="Q970" i="3"/>
  <c r="R970" i="3" s="1"/>
  <c r="P970" i="3"/>
  <c r="O970" i="3"/>
  <c r="N970" i="3"/>
  <c r="M970" i="3"/>
  <c r="L970" i="3"/>
  <c r="U969" i="3"/>
  <c r="T969" i="3"/>
  <c r="S969" i="3"/>
  <c r="Q969" i="3"/>
  <c r="R969" i="3" s="1"/>
  <c r="P969" i="3"/>
  <c r="O969" i="3"/>
  <c r="N969" i="3"/>
  <c r="M969" i="3"/>
  <c r="L969" i="3"/>
  <c r="U968" i="3"/>
  <c r="T968" i="3"/>
  <c r="S968" i="3"/>
  <c r="Q968" i="3"/>
  <c r="R968" i="3" s="1"/>
  <c r="P968" i="3"/>
  <c r="O968" i="3"/>
  <c r="N968" i="3"/>
  <c r="M968" i="3"/>
  <c r="L968" i="3"/>
  <c r="U967" i="3"/>
  <c r="T967" i="3"/>
  <c r="S967" i="3"/>
  <c r="Q967" i="3"/>
  <c r="R967" i="3" s="1"/>
  <c r="P967" i="3"/>
  <c r="O967" i="3"/>
  <c r="N967" i="3"/>
  <c r="M967" i="3"/>
  <c r="L967" i="3"/>
  <c r="U966" i="3"/>
  <c r="T966" i="3"/>
  <c r="S966" i="3"/>
  <c r="Q966" i="3"/>
  <c r="R966" i="3" s="1"/>
  <c r="P966" i="3"/>
  <c r="O966" i="3"/>
  <c r="N966" i="3"/>
  <c r="M966" i="3"/>
  <c r="L966" i="3"/>
  <c r="U965" i="3"/>
  <c r="T965" i="3"/>
  <c r="S965" i="3"/>
  <c r="Q965" i="3"/>
  <c r="R965" i="3" s="1"/>
  <c r="P965" i="3"/>
  <c r="O965" i="3"/>
  <c r="N965" i="3"/>
  <c r="M965" i="3"/>
  <c r="L965" i="3"/>
  <c r="U964" i="3"/>
  <c r="T964" i="3"/>
  <c r="S964" i="3"/>
  <c r="Q964" i="3"/>
  <c r="R964" i="3" s="1"/>
  <c r="P964" i="3"/>
  <c r="O964" i="3"/>
  <c r="N964" i="3"/>
  <c r="M964" i="3"/>
  <c r="L964" i="3"/>
  <c r="U963" i="3"/>
  <c r="T963" i="3"/>
  <c r="S963" i="3"/>
  <c r="Q963" i="3"/>
  <c r="R963" i="3" s="1"/>
  <c r="P963" i="3"/>
  <c r="O963" i="3"/>
  <c r="N963" i="3"/>
  <c r="M963" i="3"/>
  <c r="L963" i="3"/>
  <c r="U962" i="3"/>
  <c r="T962" i="3"/>
  <c r="S962" i="3"/>
  <c r="Q962" i="3"/>
  <c r="R962" i="3" s="1"/>
  <c r="P962" i="3"/>
  <c r="O962" i="3"/>
  <c r="N962" i="3"/>
  <c r="M962" i="3"/>
  <c r="L962" i="3"/>
  <c r="U961" i="3"/>
  <c r="T961" i="3"/>
  <c r="S961" i="3"/>
  <c r="Q961" i="3"/>
  <c r="R961" i="3" s="1"/>
  <c r="P961" i="3"/>
  <c r="O961" i="3"/>
  <c r="N961" i="3"/>
  <c r="M961" i="3"/>
  <c r="L961" i="3"/>
  <c r="U960" i="3"/>
  <c r="T960" i="3"/>
  <c r="S960" i="3"/>
  <c r="Q960" i="3"/>
  <c r="R960" i="3" s="1"/>
  <c r="P960" i="3"/>
  <c r="O960" i="3"/>
  <c r="N960" i="3"/>
  <c r="M960" i="3"/>
  <c r="L960" i="3"/>
  <c r="U959" i="3"/>
  <c r="T959" i="3"/>
  <c r="S959" i="3"/>
  <c r="Q959" i="3"/>
  <c r="R959" i="3" s="1"/>
  <c r="P959" i="3"/>
  <c r="O959" i="3"/>
  <c r="N959" i="3"/>
  <c r="M959" i="3"/>
  <c r="L959" i="3"/>
  <c r="U958" i="3"/>
  <c r="T958" i="3"/>
  <c r="S958" i="3"/>
  <c r="Q958" i="3"/>
  <c r="R958" i="3" s="1"/>
  <c r="P958" i="3"/>
  <c r="O958" i="3"/>
  <c r="N958" i="3"/>
  <c r="M958" i="3"/>
  <c r="L958" i="3"/>
  <c r="U957" i="3"/>
  <c r="T957" i="3"/>
  <c r="S957" i="3"/>
  <c r="Q957" i="3"/>
  <c r="R957" i="3" s="1"/>
  <c r="P957" i="3"/>
  <c r="O957" i="3"/>
  <c r="N957" i="3"/>
  <c r="M957" i="3"/>
  <c r="L957" i="3"/>
  <c r="U956" i="3"/>
  <c r="T956" i="3"/>
  <c r="S956" i="3"/>
  <c r="Q956" i="3"/>
  <c r="R956" i="3" s="1"/>
  <c r="P956" i="3"/>
  <c r="O956" i="3"/>
  <c r="N956" i="3"/>
  <c r="M956" i="3"/>
  <c r="L956" i="3"/>
  <c r="U955" i="3"/>
  <c r="T955" i="3"/>
  <c r="S955" i="3"/>
  <c r="Q955" i="3"/>
  <c r="R955" i="3" s="1"/>
  <c r="P955" i="3"/>
  <c r="O955" i="3"/>
  <c r="N955" i="3"/>
  <c r="M955" i="3"/>
  <c r="L955" i="3"/>
  <c r="U954" i="3"/>
  <c r="T954" i="3"/>
  <c r="S954" i="3"/>
  <c r="Q954" i="3"/>
  <c r="R954" i="3" s="1"/>
  <c r="P954" i="3"/>
  <c r="O954" i="3"/>
  <c r="N954" i="3"/>
  <c r="M954" i="3"/>
  <c r="L954" i="3"/>
  <c r="U953" i="3"/>
  <c r="T953" i="3"/>
  <c r="S953" i="3"/>
  <c r="Q953" i="3"/>
  <c r="R953" i="3" s="1"/>
  <c r="P953" i="3"/>
  <c r="O953" i="3"/>
  <c r="N953" i="3"/>
  <c r="M953" i="3"/>
  <c r="L953" i="3"/>
  <c r="U952" i="3"/>
  <c r="T952" i="3"/>
  <c r="S952" i="3"/>
  <c r="Q952" i="3"/>
  <c r="R952" i="3" s="1"/>
  <c r="P952" i="3"/>
  <c r="O952" i="3"/>
  <c r="N952" i="3"/>
  <c r="M952" i="3"/>
  <c r="L952" i="3"/>
  <c r="U951" i="3"/>
  <c r="T951" i="3"/>
  <c r="S951" i="3"/>
  <c r="Q951" i="3"/>
  <c r="R951" i="3" s="1"/>
  <c r="P951" i="3"/>
  <c r="O951" i="3"/>
  <c r="N951" i="3"/>
  <c r="M951" i="3"/>
  <c r="L951" i="3"/>
  <c r="U950" i="3"/>
  <c r="T950" i="3"/>
  <c r="S950" i="3"/>
  <c r="Q950" i="3"/>
  <c r="R950" i="3" s="1"/>
  <c r="P950" i="3"/>
  <c r="O950" i="3"/>
  <c r="N950" i="3"/>
  <c r="M950" i="3"/>
  <c r="L950" i="3"/>
  <c r="U949" i="3"/>
  <c r="T949" i="3"/>
  <c r="S949" i="3"/>
  <c r="Q949" i="3"/>
  <c r="R949" i="3" s="1"/>
  <c r="P949" i="3"/>
  <c r="O949" i="3"/>
  <c r="N949" i="3"/>
  <c r="M949" i="3"/>
  <c r="L949" i="3"/>
  <c r="U948" i="3"/>
  <c r="T948" i="3"/>
  <c r="S948" i="3"/>
  <c r="Q948" i="3"/>
  <c r="R948" i="3" s="1"/>
  <c r="P948" i="3"/>
  <c r="O948" i="3"/>
  <c r="N948" i="3"/>
  <c r="M948" i="3"/>
  <c r="L948" i="3"/>
  <c r="U947" i="3"/>
  <c r="T947" i="3"/>
  <c r="S947" i="3"/>
  <c r="Q947" i="3"/>
  <c r="R947" i="3" s="1"/>
  <c r="P947" i="3"/>
  <c r="O947" i="3"/>
  <c r="N947" i="3"/>
  <c r="M947" i="3"/>
  <c r="L947" i="3"/>
  <c r="U946" i="3"/>
  <c r="T946" i="3"/>
  <c r="S946" i="3"/>
  <c r="Q946" i="3"/>
  <c r="R946" i="3" s="1"/>
  <c r="P946" i="3"/>
  <c r="O946" i="3"/>
  <c r="N946" i="3"/>
  <c r="M946" i="3"/>
  <c r="L946" i="3"/>
  <c r="U945" i="3"/>
  <c r="T945" i="3"/>
  <c r="S945" i="3"/>
  <c r="R945" i="3"/>
  <c r="Q945" i="3"/>
  <c r="P945" i="3"/>
  <c r="O945" i="3"/>
  <c r="N945" i="3"/>
  <c r="M945" i="3"/>
  <c r="L945" i="3"/>
  <c r="U944" i="3"/>
  <c r="T944" i="3"/>
  <c r="S944" i="3"/>
  <c r="Q944" i="3"/>
  <c r="R944" i="3" s="1"/>
  <c r="P944" i="3"/>
  <c r="O944" i="3"/>
  <c r="N944" i="3"/>
  <c r="M944" i="3"/>
  <c r="L944" i="3"/>
  <c r="U943" i="3"/>
  <c r="T943" i="3"/>
  <c r="S943" i="3"/>
  <c r="Q943" i="3"/>
  <c r="R943" i="3" s="1"/>
  <c r="P943" i="3"/>
  <c r="O943" i="3"/>
  <c r="N943" i="3"/>
  <c r="M943" i="3"/>
  <c r="L943" i="3"/>
  <c r="U942" i="3"/>
  <c r="T942" i="3"/>
  <c r="S942" i="3"/>
  <c r="Q942" i="3"/>
  <c r="R942" i="3" s="1"/>
  <c r="P942" i="3"/>
  <c r="O942" i="3"/>
  <c r="N942" i="3"/>
  <c r="M942" i="3"/>
  <c r="L942" i="3"/>
  <c r="U941" i="3"/>
  <c r="T941" i="3"/>
  <c r="S941" i="3"/>
  <c r="Q941" i="3"/>
  <c r="R941" i="3" s="1"/>
  <c r="P941" i="3"/>
  <c r="O941" i="3"/>
  <c r="N941" i="3"/>
  <c r="M941" i="3"/>
  <c r="L941" i="3"/>
  <c r="U940" i="3"/>
  <c r="T940" i="3"/>
  <c r="S940" i="3"/>
  <c r="Q940" i="3"/>
  <c r="R940" i="3" s="1"/>
  <c r="P940" i="3"/>
  <c r="O940" i="3"/>
  <c r="N940" i="3"/>
  <c r="M940" i="3"/>
  <c r="L940" i="3"/>
  <c r="U939" i="3"/>
  <c r="T939" i="3"/>
  <c r="S939" i="3"/>
  <c r="Q939" i="3"/>
  <c r="R939" i="3" s="1"/>
  <c r="P939" i="3"/>
  <c r="O939" i="3"/>
  <c r="N939" i="3"/>
  <c r="M939" i="3"/>
  <c r="L939" i="3"/>
  <c r="U938" i="3"/>
  <c r="T938" i="3"/>
  <c r="S938" i="3"/>
  <c r="Q938" i="3"/>
  <c r="R938" i="3" s="1"/>
  <c r="P938" i="3"/>
  <c r="O938" i="3"/>
  <c r="N938" i="3"/>
  <c r="M938" i="3"/>
  <c r="L938" i="3"/>
  <c r="U937" i="3"/>
  <c r="T937" i="3"/>
  <c r="S937" i="3"/>
  <c r="Q937" i="3"/>
  <c r="R937" i="3" s="1"/>
  <c r="P937" i="3"/>
  <c r="O937" i="3"/>
  <c r="N937" i="3"/>
  <c r="M937" i="3"/>
  <c r="L937" i="3"/>
  <c r="U936" i="3"/>
  <c r="T936" i="3"/>
  <c r="S936" i="3"/>
  <c r="Q936" i="3"/>
  <c r="R936" i="3" s="1"/>
  <c r="P936" i="3"/>
  <c r="O936" i="3"/>
  <c r="N936" i="3"/>
  <c r="M936" i="3"/>
  <c r="L936" i="3"/>
  <c r="U935" i="3"/>
  <c r="T935" i="3"/>
  <c r="S935" i="3"/>
  <c r="Q935" i="3"/>
  <c r="R935" i="3" s="1"/>
  <c r="P935" i="3"/>
  <c r="O935" i="3"/>
  <c r="N935" i="3"/>
  <c r="M935" i="3"/>
  <c r="L935" i="3"/>
  <c r="U934" i="3"/>
  <c r="T934" i="3"/>
  <c r="S934" i="3"/>
  <c r="Q934" i="3"/>
  <c r="R934" i="3" s="1"/>
  <c r="P934" i="3"/>
  <c r="O934" i="3"/>
  <c r="N934" i="3"/>
  <c r="M934" i="3"/>
  <c r="L934" i="3"/>
  <c r="U933" i="3"/>
  <c r="T933" i="3"/>
  <c r="S933" i="3"/>
  <c r="Q933" i="3"/>
  <c r="R933" i="3" s="1"/>
  <c r="P933" i="3"/>
  <c r="O933" i="3"/>
  <c r="N933" i="3"/>
  <c r="M933" i="3"/>
  <c r="L933" i="3"/>
  <c r="U932" i="3"/>
  <c r="T932" i="3"/>
  <c r="S932" i="3"/>
  <c r="Q932" i="3"/>
  <c r="R932" i="3" s="1"/>
  <c r="P932" i="3"/>
  <c r="O932" i="3"/>
  <c r="N932" i="3"/>
  <c r="M932" i="3"/>
  <c r="L932" i="3"/>
  <c r="U931" i="3"/>
  <c r="T931" i="3"/>
  <c r="S931" i="3"/>
  <c r="Q931" i="3"/>
  <c r="R931" i="3" s="1"/>
  <c r="P931" i="3"/>
  <c r="O931" i="3"/>
  <c r="N931" i="3"/>
  <c r="M931" i="3"/>
  <c r="L931" i="3"/>
  <c r="U930" i="3"/>
  <c r="T930" i="3"/>
  <c r="S930" i="3"/>
  <c r="Q930" i="3"/>
  <c r="R930" i="3" s="1"/>
  <c r="P930" i="3"/>
  <c r="O930" i="3"/>
  <c r="N930" i="3"/>
  <c r="M930" i="3"/>
  <c r="L930" i="3"/>
  <c r="U929" i="3"/>
  <c r="T929" i="3"/>
  <c r="S929" i="3"/>
  <c r="Q929" i="3"/>
  <c r="R929" i="3" s="1"/>
  <c r="P929" i="3"/>
  <c r="O929" i="3"/>
  <c r="N929" i="3"/>
  <c r="M929" i="3"/>
  <c r="L929" i="3"/>
  <c r="U928" i="3"/>
  <c r="T928" i="3"/>
  <c r="S928" i="3"/>
  <c r="Q928" i="3"/>
  <c r="R928" i="3" s="1"/>
  <c r="P928" i="3"/>
  <c r="O928" i="3"/>
  <c r="N928" i="3"/>
  <c r="M928" i="3"/>
  <c r="L928" i="3"/>
  <c r="U927" i="3"/>
  <c r="T927" i="3"/>
  <c r="S927" i="3"/>
  <c r="Q927" i="3"/>
  <c r="R927" i="3" s="1"/>
  <c r="P927" i="3"/>
  <c r="O927" i="3"/>
  <c r="N927" i="3"/>
  <c r="M927" i="3"/>
  <c r="L927" i="3"/>
  <c r="U926" i="3"/>
  <c r="T926" i="3"/>
  <c r="S926" i="3"/>
  <c r="Q926" i="3"/>
  <c r="R926" i="3" s="1"/>
  <c r="P926" i="3"/>
  <c r="O926" i="3"/>
  <c r="N926" i="3"/>
  <c r="M926" i="3"/>
  <c r="L926" i="3"/>
  <c r="U925" i="3"/>
  <c r="T925" i="3"/>
  <c r="S925" i="3"/>
  <c r="Q925" i="3"/>
  <c r="R925" i="3" s="1"/>
  <c r="P925" i="3"/>
  <c r="O925" i="3"/>
  <c r="N925" i="3"/>
  <c r="M925" i="3"/>
  <c r="L925" i="3"/>
  <c r="U924" i="3"/>
  <c r="T924" i="3"/>
  <c r="S924" i="3"/>
  <c r="Q924" i="3"/>
  <c r="R924" i="3" s="1"/>
  <c r="P924" i="3"/>
  <c r="O924" i="3"/>
  <c r="N924" i="3"/>
  <c r="M924" i="3"/>
  <c r="L924" i="3"/>
  <c r="U923" i="3"/>
  <c r="T923" i="3"/>
  <c r="S923" i="3"/>
  <c r="Q923" i="3"/>
  <c r="R923" i="3" s="1"/>
  <c r="P923" i="3"/>
  <c r="O923" i="3"/>
  <c r="N923" i="3"/>
  <c r="M923" i="3"/>
  <c r="L923" i="3"/>
  <c r="U922" i="3"/>
  <c r="T922" i="3"/>
  <c r="S922" i="3"/>
  <c r="Q922" i="3"/>
  <c r="R922" i="3" s="1"/>
  <c r="P922" i="3"/>
  <c r="O922" i="3"/>
  <c r="N922" i="3"/>
  <c r="M922" i="3"/>
  <c r="L922" i="3"/>
  <c r="U921" i="3"/>
  <c r="T921" i="3"/>
  <c r="S921" i="3"/>
  <c r="Q921" i="3"/>
  <c r="R921" i="3" s="1"/>
  <c r="P921" i="3"/>
  <c r="O921" i="3"/>
  <c r="N921" i="3"/>
  <c r="M921" i="3"/>
  <c r="L921" i="3"/>
  <c r="U920" i="3"/>
  <c r="T920" i="3"/>
  <c r="S920" i="3"/>
  <c r="R920" i="3"/>
  <c r="Q920" i="3"/>
  <c r="P920" i="3"/>
  <c r="O920" i="3"/>
  <c r="N920" i="3"/>
  <c r="M920" i="3"/>
  <c r="L920" i="3"/>
  <c r="U919" i="3"/>
  <c r="T919" i="3"/>
  <c r="S919" i="3"/>
  <c r="Q919" i="3"/>
  <c r="R919" i="3" s="1"/>
  <c r="P919" i="3"/>
  <c r="O919" i="3"/>
  <c r="N919" i="3"/>
  <c r="M919" i="3"/>
  <c r="L919" i="3"/>
  <c r="U918" i="3"/>
  <c r="T918" i="3"/>
  <c r="S918" i="3"/>
  <c r="Q918" i="3"/>
  <c r="R918" i="3" s="1"/>
  <c r="P918" i="3"/>
  <c r="O918" i="3"/>
  <c r="N918" i="3"/>
  <c r="M918" i="3"/>
  <c r="L918" i="3"/>
  <c r="U917" i="3"/>
  <c r="T917" i="3"/>
  <c r="S917" i="3"/>
  <c r="Q917" i="3"/>
  <c r="R917" i="3" s="1"/>
  <c r="P917" i="3"/>
  <c r="O917" i="3"/>
  <c r="N917" i="3"/>
  <c r="M917" i="3"/>
  <c r="L917" i="3"/>
  <c r="U916" i="3"/>
  <c r="T916" i="3"/>
  <c r="S916" i="3"/>
  <c r="Q916" i="3"/>
  <c r="R916" i="3" s="1"/>
  <c r="P916" i="3"/>
  <c r="O916" i="3"/>
  <c r="N916" i="3"/>
  <c r="M916" i="3"/>
  <c r="L916" i="3"/>
  <c r="U915" i="3"/>
  <c r="T915" i="3"/>
  <c r="S915" i="3"/>
  <c r="Q915" i="3"/>
  <c r="R915" i="3" s="1"/>
  <c r="P915" i="3"/>
  <c r="O915" i="3"/>
  <c r="N915" i="3"/>
  <c r="M915" i="3"/>
  <c r="L915" i="3"/>
  <c r="U914" i="3"/>
  <c r="T914" i="3"/>
  <c r="S914" i="3"/>
  <c r="Q914" i="3"/>
  <c r="R914" i="3" s="1"/>
  <c r="P914" i="3"/>
  <c r="O914" i="3"/>
  <c r="N914" i="3"/>
  <c r="M914" i="3"/>
  <c r="L914" i="3"/>
  <c r="U913" i="3"/>
  <c r="T913" i="3"/>
  <c r="S913" i="3"/>
  <c r="Q913" i="3"/>
  <c r="R913" i="3" s="1"/>
  <c r="P913" i="3"/>
  <c r="O913" i="3"/>
  <c r="N913" i="3"/>
  <c r="M913" i="3"/>
  <c r="L913" i="3"/>
  <c r="U912" i="3"/>
  <c r="T912" i="3"/>
  <c r="S912" i="3"/>
  <c r="Q912" i="3"/>
  <c r="R912" i="3" s="1"/>
  <c r="P912" i="3"/>
  <c r="O912" i="3"/>
  <c r="N912" i="3"/>
  <c r="M912" i="3"/>
  <c r="L912" i="3"/>
  <c r="U911" i="3"/>
  <c r="T911" i="3"/>
  <c r="S911" i="3"/>
  <c r="Q911" i="3"/>
  <c r="R911" i="3" s="1"/>
  <c r="P911" i="3"/>
  <c r="O911" i="3"/>
  <c r="N911" i="3"/>
  <c r="M911" i="3"/>
  <c r="L911" i="3"/>
  <c r="U910" i="3"/>
  <c r="T910" i="3"/>
  <c r="S910" i="3"/>
  <c r="Q910" i="3"/>
  <c r="R910" i="3" s="1"/>
  <c r="P910" i="3"/>
  <c r="O910" i="3"/>
  <c r="N910" i="3"/>
  <c r="M910" i="3"/>
  <c r="L910" i="3"/>
  <c r="U909" i="3"/>
  <c r="T909" i="3"/>
  <c r="S909" i="3"/>
  <c r="Q909" i="3"/>
  <c r="R909" i="3" s="1"/>
  <c r="P909" i="3"/>
  <c r="O909" i="3"/>
  <c r="N909" i="3"/>
  <c r="M909" i="3"/>
  <c r="L909" i="3"/>
  <c r="U908" i="3"/>
  <c r="T908" i="3"/>
  <c r="S908" i="3"/>
  <c r="Q908" i="3"/>
  <c r="R908" i="3" s="1"/>
  <c r="P908" i="3"/>
  <c r="O908" i="3"/>
  <c r="N908" i="3"/>
  <c r="M908" i="3"/>
  <c r="L908" i="3"/>
  <c r="U907" i="3"/>
  <c r="T907" i="3"/>
  <c r="S907" i="3"/>
  <c r="Q907" i="3"/>
  <c r="R907" i="3" s="1"/>
  <c r="P907" i="3"/>
  <c r="O907" i="3"/>
  <c r="N907" i="3"/>
  <c r="M907" i="3"/>
  <c r="L907" i="3"/>
  <c r="U906" i="3"/>
  <c r="T906" i="3"/>
  <c r="S906" i="3"/>
  <c r="Q906" i="3"/>
  <c r="R906" i="3" s="1"/>
  <c r="P906" i="3"/>
  <c r="O906" i="3"/>
  <c r="N906" i="3"/>
  <c r="M906" i="3"/>
  <c r="L906" i="3"/>
  <c r="U905" i="3"/>
  <c r="T905" i="3"/>
  <c r="S905" i="3"/>
  <c r="Q905" i="3"/>
  <c r="R905" i="3" s="1"/>
  <c r="P905" i="3"/>
  <c r="O905" i="3"/>
  <c r="N905" i="3"/>
  <c r="M905" i="3"/>
  <c r="L905" i="3"/>
  <c r="U904" i="3"/>
  <c r="T904" i="3"/>
  <c r="S904" i="3"/>
  <c r="Q904" i="3"/>
  <c r="R904" i="3" s="1"/>
  <c r="P904" i="3"/>
  <c r="O904" i="3"/>
  <c r="N904" i="3"/>
  <c r="M904" i="3"/>
  <c r="L904" i="3"/>
  <c r="U903" i="3"/>
  <c r="T903" i="3"/>
  <c r="S903" i="3"/>
  <c r="Q903" i="3"/>
  <c r="R903" i="3" s="1"/>
  <c r="P903" i="3"/>
  <c r="O903" i="3"/>
  <c r="N903" i="3"/>
  <c r="M903" i="3"/>
  <c r="L903" i="3"/>
  <c r="U902" i="3"/>
  <c r="T902" i="3"/>
  <c r="S902" i="3"/>
  <c r="Q902" i="3"/>
  <c r="R902" i="3" s="1"/>
  <c r="P902" i="3"/>
  <c r="O902" i="3"/>
  <c r="N902" i="3"/>
  <c r="M902" i="3"/>
  <c r="L902" i="3"/>
  <c r="U901" i="3"/>
  <c r="T901" i="3"/>
  <c r="S901" i="3"/>
  <c r="Q901" i="3"/>
  <c r="R901" i="3" s="1"/>
  <c r="P901" i="3"/>
  <c r="O901" i="3"/>
  <c r="N901" i="3"/>
  <c r="M901" i="3"/>
  <c r="L901" i="3"/>
  <c r="U900" i="3"/>
  <c r="T900" i="3"/>
  <c r="S900" i="3"/>
  <c r="Q900" i="3"/>
  <c r="R900" i="3" s="1"/>
  <c r="P900" i="3"/>
  <c r="O900" i="3"/>
  <c r="N900" i="3"/>
  <c r="M900" i="3"/>
  <c r="L900" i="3"/>
  <c r="U899" i="3"/>
  <c r="T899" i="3"/>
  <c r="S899" i="3"/>
  <c r="Q899" i="3"/>
  <c r="R899" i="3" s="1"/>
  <c r="P899" i="3"/>
  <c r="O899" i="3"/>
  <c r="N899" i="3"/>
  <c r="M899" i="3"/>
  <c r="L899" i="3"/>
  <c r="U898" i="3"/>
  <c r="T898" i="3"/>
  <c r="S898" i="3"/>
  <c r="Q898" i="3"/>
  <c r="R898" i="3" s="1"/>
  <c r="P898" i="3"/>
  <c r="O898" i="3"/>
  <c r="N898" i="3"/>
  <c r="M898" i="3"/>
  <c r="L898" i="3"/>
  <c r="U897" i="3"/>
  <c r="T897" i="3"/>
  <c r="S897" i="3"/>
  <c r="Q897" i="3"/>
  <c r="R897" i="3" s="1"/>
  <c r="P897" i="3"/>
  <c r="O897" i="3"/>
  <c r="N897" i="3"/>
  <c r="M897" i="3"/>
  <c r="L897" i="3"/>
  <c r="U896" i="3"/>
  <c r="T896" i="3"/>
  <c r="S896" i="3"/>
  <c r="R896" i="3"/>
  <c r="Q896" i="3"/>
  <c r="P896" i="3"/>
  <c r="O896" i="3"/>
  <c r="N896" i="3"/>
  <c r="M896" i="3"/>
  <c r="L896" i="3"/>
  <c r="U895" i="3"/>
  <c r="T895" i="3"/>
  <c r="S895" i="3"/>
  <c r="Q895" i="3"/>
  <c r="R895" i="3" s="1"/>
  <c r="P895" i="3"/>
  <c r="O895" i="3"/>
  <c r="N895" i="3"/>
  <c r="M895" i="3"/>
  <c r="L895" i="3"/>
  <c r="U894" i="3"/>
  <c r="T894" i="3"/>
  <c r="S894" i="3"/>
  <c r="R894" i="3"/>
  <c r="Q894" i="3"/>
  <c r="P894" i="3"/>
  <c r="O894" i="3"/>
  <c r="N894" i="3"/>
  <c r="M894" i="3"/>
  <c r="L894" i="3"/>
  <c r="U893" i="3"/>
  <c r="T893" i="3"/>
  <c r="S893" i="3"/>
  <c r="Q893" i="3"/>
  <c r="R893" i="3" s="1"/>
  <c r="P893" i="3"/>
  <c r="O893" i="3"/>
  <c r="N893" i="3"/>
  <c r="M893" i="3"/>
  <c r="L893" i="3"/>
  <c r="U892" i="3"/>
  <c r="T892" i="3"/>
  <c r="S892" i="3"/>
  <c r="Q892" i="3"/>
  <c r="R892" i="3" s="1"/>
  <c r="P892" i="3"/>
  <c r="O892" i="3"/>
  <c r="N892" i="3"/>
  <c r="M892" i="3"/>
  <c r="L892" i="3"/>
  <c r="U891" i="3"/>
  <c r="T891" i="3"/>
  <c r="S891" i="3"/>
  <c r="Q891" i="3"/>
  <c r="R891" i="3" s="1"/>
  <c r="P891" i="3"/>
  <c r="O891" i="3"/>
  <c r="N891" i="3"/>
  <c r="M891" i="3"/>
  <c r="L891" i="3"/>
  <c r="U890" i="3"/>
  <c r="T890" i="3"/>
  <c r="S890" i="3"/>
  <c r="R890" i="3"/>
  <c r="Q890" i="3"/>
  <c r="P890" i="3"/>
  <c r="O890" i="3"/>
  <c r="N890" i="3"/>
  <c r="M890" i="3"/>
  <c r="L890" i="3"/>
  <c r="U889" i="3"/>
  <c r="T889" i="3"/>
  <c r="S889" i="3"/>
  <c r="Q889" i="3"/>
  <c r="R889" i="3" s="1"/>
  <c r="P889" i="3"/>
  <c r="O889" i="3"/>
  <c r="N889" i="3"/>
  <c r="M889" i="3"/>
  <c r="L889" i="3"/>
  <c r="U888" i="3"/>
  <c r="T888" i="3"/>
  <c r="S888" i="3"/>
  <c r="R888" i="3"/>
  <c r="Q888" i="3"/>
  <c r="P888" i="3"/>
  <c r="O888" i="3"/>
  <c r="N888" i="3"/>
  <c r="M888" i="3"/>
  <c r="L888" i="3"/>
  <c r="U887" i="3"/>
  <c r="T887" i="3"/>
  <c r="S887" i="3"/>
  <c r="Q887" i="3"/>
  <c r="R887" i="3" s="1"/>
  <c r="P887" i="3"/>
  <c r="O887" i="3"/>
  <c r="N887" i="3"/>
  <c r="M887" i="3"/>
  <c r="L887" i="3"/>
  <c r="U886" i="3"/>
  <c r="T886" i="3"/>
  <c r="S886" i="3"/>
  <c r="Q886" i="3"/>
  <c r="R886" i="3" s="1"/>
  <c r="P886" i="3"/>
  <c r="O886" i="3"/>
  <c r="N886" i="3"/>
  <c r="M886" i="3"/>
  <c r="L886" i="3"/>
  <c r="U885" i="3"/>
  <c r="T885" i="3"/>
  <c r="S885" i="3"/>
  <c r="R885" i="3"/>
  <c r="Q885" i="3"/>
  <c r="P885" i="3"/>
  <c r="O885" i="3"/>
  <c r="N885" i="3"/>
  <c r="M885" i="3"/>
  <c r="L885" i="3"/>
  <c r="U884" i="3"/>
  <c r="T884" i="3"/>
  <c r="S884" i="3"/>
  <c r="Q884" i="3"/>
  <c r="R884" i="3" s="1"/>
  <c r="P884" i="3"/>
  <c r="O884" i="3"/>
  <c r="N884" i="3"/>
  <c r="M884" i="3"/>
  <c r="L884" i="3"/>
  <c r="U883" i="3"/>
  <c r="T883" i="3"/>
  <c r="S883" i="3"/>
  <c r="Q883" i="3"/>
  <c r="R883" i="3" s="1"/>
  <c r="P883" i="3"/>
  <c r="O883" i="3"/>
  <c r="N883" i="3"/>
  <c r="M883" i="3"/>
  <c r="L883" i="3"/>
  <c r="U882" i="3"/>
  <c r="T882" i="3"/>
  <c r="S882" i="3"/>
  <c r="Q882" i="3"/>
  <c r="R882" i="3" s="1"/>
  <c r="P882" i="3"/>
  <c r="O882" i="3"/>
  <c r="N882" i="3"/>
  <c r="M882" i="3"/>
  <c r="L882" i="3"/>
  <c r="U881" i="3"/>
  <c r="T881" i="3"/>
  <c r="S881" i="3"/>
  <c r="R881" i="3"/>
  <c r="Q881" i="3"/>
  <c r="P881" i="3"/>
  <c r="O881" i="3"/>
  <c r="N881" i="3"/>
  <c r="M881" i="3"/>
  <c r="L881" i="3"/>
  <c r="U880" i="3"/>
  <c r="T880" i="3"/>
  <c r="S880" i="3"/>
  <c r="Q880" i="3"/>
  <c r="R880" i="3" s="1"/>
  <c r="P880" i="3"/>
  <c r="O880" i="3"/>
  <c r="N880" i="3"/>
  <c r="M880" i="3"/>
  <c r="L880" i="3"/>
  <c r="U879" i="3"/>
  <c r="T879" i="3"/>
  <c r="S879" i="3"/>
  <c r="Q879" i="3"/>
  <c r="R879" i="3" s="1"/>
  <c r="P879" i="3"/>
  <c r="O879" i="3"/>
  <c r="N879" i="3"/>
  <c r="M879" i="3"/>
  <c r="L879" i="3"/>
  <c r="U878" i="3"/>
  <c r="T878" i="3"/>
  <c r="S878" i="3"/>
  <c r="Q878" i="3"/>
  <c r="R878" i="3" s="1"/>
  <c r="P878" i="3"/>
  <c r="O878" i="3"/>
  <c r="N878" i="3"/>
  <c r="M878" i="3"/>
  <c r="L878" i="3"/>
  <c r="U877" i="3"/>
  <c r="T877" i="3"/>
  <c r="S877" i="3"/>
  <c r="Q877" i="3"/>
  <c r="R877" i="3" s="1"/>
  <c r="P877" i="3"/>
  <c r="O877" i="3"/>
  <c r="N877" i="3"/>
  <c r="M877" i="3"/>
  <c r="L877" i="3"/>
  <c r="U876" i="3"/>
  <c r="T876" i="3"/>
  <c r="S876" i="3"/>
  <c r="Q876" i="3"/>
  <c r="R876" i="3" s="1"/>
  <c r="P876" i="3"/>
  <c r="O876" i="3"/>
  <c r="N876" i="3"/>
  <c r="M876" i="3"/>
  <c r="L876" i="3"/>
  <c r="U875" i="3"/>
  <c r="T875" i="3"/>
  <c r="S875" i="3"/>
  <c r="Q875" i="3"/>
  <c r="R875" i="3" s="1"/>
  <c r="P875" i="3"/>
  <c r="O875" i="3"/>
  <c r="N875" i="3"/>
  <c r="M875" i="3"/>
  <c r="L875" i="3"/>
  <c r="U874" i="3"/>
  <c r="T874" i="3"/>
  <c r="S874" i="3"/>
  <c r="Q874" i="3"/>
  <c r="R874" i="3" s="1"/>
  <c r="P874" i="3"/>
  <c r="O874" i="3"/>
  <c r="N874" i="3"/>
  <c r="M874" i="3"/>
  <c r="L874" i="3"/>
  <c r="U873" i="3"/>
  <c r="T873" i="3"/>
  <c r="S873" i="3"/>
  <c r="Q873" i="3"/>
  <c r="R873" i="3" s="1"/>
  <c r="P873" i="3"/>
  <c r="O873" i="3"/>
  <c r="N873" i="3"/>
  <c r="M873" i="3"/>
  <c r="L873" i="3"/>
  <c r="U872" i="3"/>
  <c r="T872" i="3"/>
  <c r="S872" i="3"/>
  <c r="Q872" i="3"/>
  <c r="R872" i="3" s="1"/>
  <c r="P872" i="3"/>
  <c r="O872" i="3"/>
  <c r="N872" i="3"/>
  <c r="M872" i="3"/>
  <c r="L872" i="3"/>
  <c r="U871" i="3"/>
  <c r="T871" i="3"/>
  <c r="S871" i="3"/>
  <c r="Q871" i="3"/>
  <c r="R871" i="3" s="1"/>
  <c r="P871" i="3"/>
  <c r="O871" i="3"/>
  <c r="N871" i="3"/>
  <c r="M871" i="3"/>
  <c r="L871" i="3"/>
  <c r="U870" i="3"/>
  <c r="T870" i="3"/>
  <c r="S870" i="3"/>
  <c r="Q870" i="3"/>
  <c r="R870" i="3" s="1"/>
  <c r="P870" i="3"/>
  <c r="O870" i="3"/>
  <c r="N870" i="3"/>
  <c r="M870" i="3"/>
  <c r="L870" i="3"/>
  <c r="U869" i="3"/>
  <c r="T869" i="3"/>
  <c r="S869" i="3"/>
  <c r="Q869" i="3"/>
  <c r="R869" i="3" s="1"/>
  <c r="P869" i="3"/>
  <c r="O869" i="3"/>
  <c r="N869" i="3"/>
  <c r="M869" i="3"/>
  <c r="L869" i="3"/>
  <c r="U868" i="3"/>
  <c r="T868" i="3"/>
  <c r="S868" i="3"/>
  <c r="Q868" i="3"/>
  <c r="R868" i="3" s="1"/>
  <c r="P868" i="3"/>
  <c r="O868" i="3"/>
  <c r="N868" i="3"/>
  <c r="M868" i="3"/>
  <c r="L868" i="3"/>
  <c r="U867" i="3"/>
  <c r="T867" i="3"/>
  <c r="S867" i="3"/>
  <c r="Q867" i="3"/>
  <c r="R867" i="3" s="1"/>
  <c r="P867" i="3"/>
  <c r="O867" i="3"/>
  <c r="N867" i="3"/>
  <c r="M867" i="3"/>
  <c r="L867" i="3"/>
  <c r="U866" i="3"/>
  <c r="T866" i="3"/>
  <c r="S866" i="3"/>
  <c r="Q866" i="3"/>
  <c r="R866" i="3" s="1"/>
  <c r="P866" i="3"/>
  <c r="O866" i="3"/>
  <c r="N866" i="3"/>
  <c r="M866" i="3"/>
  <c r="L866" i="3"/>
  <c r="U865" i="3"/>
  <c r="T865" i="3"/>
  <c r="S865" i="3"/>
  <c r="Q865" i="3"/>
  <c r="R865" i="3" s="1"/>
  <c r="P865" i="3"/>
  <c r="O865" i="3"/>
  <c r="N865" i="3"/>
  <c r="M865" i="3"/>
  <c r="L865" i="3"/>
  <c r="U864" i="3"/>
  <c r="T864" i="3"/>
  <c r="S864" i="3"/>
  <c r="Q864" i="3"/>
  <c r="R864" i="3" s="1"/>
  <c r="P864" i="3"/>
  <c r="O864" i="3"/>
  <c r="N864" i="3"/>
  <c r="M864" i="3"/>
  <c r="L864" i="3"/>
  <c r="U863" i="3"/>
  <c r="T863" i="3"/>
  <c r="S863" i="3"/>
  <c r="Q863" i="3"/>
  <c r="R863" i="3" s="1"/>
  <c r="P863" i="3"/>
  <c r="O863" i="3"/>
  <c r="N863" i="3"/>
  <c r="M863" i="3"/>
  <c r="L863" i="3"/>
  <c r="U862" i="3"/>
  <c r="T862" i="3"/>
  <c r="S862" i="3"/>
  <c r="Q862" i="3"/>
  <c r="R862" i="3" s="1"/>
  <c r="P862" i="3"/>
  <c r="O862" i="3"/>
  <c r="N862" i="3"/>
  <c r="M862" i="3"/>
  <c r="L862" i="3"/>
  <c r="U861" i="3"/>
  <c r="T861" i="3"/>
  <c r="S861" i="3"/>
  <c r="Q861" i="3"/>
  <c r="R861" i="3" s="1"/>
  <c r="P861" i="3"/>
  <c r="O861" i="3"/>
  <c r="N861" i="3"/>
  <c r="M861" i="3"/>
  <c r="L861" i="3"/>
  <c r="U860" i="3"/>
  <c r="T860" i="3"/>
  <c r="S860" i="3"/>
  <c r="Q860" i="3"/>
  <c r="R860" i="3" s="1"/>
  <c r="P860" i="3"/>
  <c r="O860" i="3"/>
  <c r="N860" i="3"/>
  <c r="M860" i="3"/>
  <c r="L860" i="3"/>
  <c r="U859" i="3"/>
  <c r="T859" i="3"/>
  <c r="S859" i="3"/>
  <c r="Q859" i="3"/>
  <c r="R859" i="3" s="1"/>
  <c r="P859" i="3"/>
  <c r="O859" i="3"/>
  <c r="N859" i="3"/>
  <c r="M859" i="3"/>
  <c r="L859" i="3"/>
  <c r="U858" i="3"/>
  <c r="T858" i="3"/>
  <c r="S858" i="3"/>
  <c r="Q858" i="3"/>
  <c r="R858" i="3" s="1"/>
  <c r="P858" i="3"/>
  <c r="O858" i="3"/>
  <c r="N858" i="3"/>
  <c r="M858" i="3"/>
  <c r="L858" i="3"/>
  <c r="U857" i="3"/>
  <c r="T857" i="3"/>
  <c r="S857" i="3"/>
  <c r="Q857" i="3"/>
  <c r="R857" i="3" s="1"/>
  <c r="P857" i="3"/>
  <c r="O857" i="3"/>
  <c r="N857" i="3"/>
  <c r="M857" i="3"/>
  <c r="L857" i="3"/>
  <c r="U856" i="3"/>
  <c r="T856" i="3"/>
  <c r="S856" i="3"/>
  <c r="Q856" i="3"/>
  <c r="R856" i="3" s="1"/>
  <c r="P856" i="3"/>
  <c r="O856" i="3"/>
  <c r="N856" i="3"/>
  <c r="M856" i="3"/>
  <c r="L856" i="3"/>
  <c r="U855" i="3"/>
  <c r="T855" i="3"/>
  <c r="S855" i="3"/>
  <c r="Q855" i="3"/>
  <c r="R855" i="3" s="1"/>
  <c r="P855" i="3"/>
  <c r="O855" i="3"/>
  <c r="N855" i="3"/>
  <c r="M855" i="3"/>
  <c r="L855" i="3"/>
  <c r="U854" i="3"/>
  <c r="T854" i="3"/>
  <c r="S854" i="3"/>
  <c r="Q854" i="3"/>
  <c r="R854" i="3" s="1"/>
  <c r="P854" i="3"/>
  <c r="O854" i="3"/>
  <c r="N854" i="3"/>
  <c r="M854" i="3"/>
  <c r="L854" i="3"/>
  <c r="U853" i="3"/>
  <c r="T853" i="3"/>
  <c r="S853" i="3"/>
  <c r="R853" i="3"/>
  <c r="Q853" i="3"/>
  <c r="P853" i="3"/>
  <c r="O853" i="3"/>
  <c r="N853" i="3"/>
  <c r="M853" i="3"/>
  <c r="L853" i="3"/>
  <c r="U852" i="3"/>
  <c r="T852" i="3"/>
  <c r="S852" i="3"/>
  <c r="Q852" i="3"/>
  <c r="R852" i="3" s="1"/>
  <c r="P852" i="3"/>
  <c r="O852" i="3"/>
  <c r="N852" i="3"/>
  <c r="M852" i="3"/>
  <c r="L852" i="3"/>
  <c r="U851" i="3"/>
  <c r="T851" i="3"/>
  <c r="S851" i="3"/>
  <c r="Q851" i="3"/>
  <c r="R851" i="3" s="1"/>
  <c r="P851" i="3"/>
  <c r="O851" i="3"/>
  <c r="N851" i="3"/>
  <c r="M851" i="3"/>
  <c r="L851" i="3"/>
  <c r="U850" i="3"/>
  <c r="T850" i="3"/>
  <c r="S850" i="3"/>
  <c r="Q850" i="3"/>
  <c r="R850" i="3" s="1"/>
  <c r="P850" i="3"/>
  <c r="O850" i="3"/>
  <c r="N850" i="3"/>
  <c r="M850" i="3"/>
  <c r="L850" i="3"/>
  <c r="U849" i="3"/>
  <c r="T849" i="3"/>
  <c r="S849" i="3"/>
  <c r="Q849" i="3"/>
  <c r="R849" i="3" s="1"/>
  <c r="P849" i="3"/>
  <c r="O849" i="3"/>
  <c r="N849" i="3"/>
  <c r="M849" i="3"/>
  <c r="L849" i="3"/>
  <c r="U848" i="3"/>
  <c r="T848" i="3"/>
  <c r="S848" i="3"/>
  <c r="Q848" i="3"/>
  <c r="R848" i="3" s="1"/>
  <c r="P848" i="3"/>
  <c r="O848" i="3"/>
  <c r="N848" i="3"/>
  <c r="M848" i="3"/>
  <c r="L848" i="3"/>
  <c r="U847" i="3"/>
  <c r="T847" i="3"/>
  <c r="S847" i="3"/>
  <c r="Q847" i="3"/>
  <c r="R847" i="3" s="1"/>
  <c r="P847" i="3"/>
  <c r="O847" i="3"/>
  <c r="N847" i="3"/>
  <c r="M847" i="3"/>
  <c r="L847" i="3"/>
  <c r="U846" i="3"/>
  <c r="T846" i="3"/>
  <c r="S846" i="3"/>
  <c r="Q846" i="3"/>
  <c r="R846" i="3" s="1"/>
  <c r="P846" i="3"/>
  <c r="O846" i="3"/>
  <c r="N846" i="3"/>
  <c r="M846" i="3"/>
  <c r="L846" i="3"/>
  <c r="U845" i="3"/>
  <c r="T845" i="3"/>
  <c r="S845" i="3"/>
  <c r="Q845" i="3"/>
  <c r="R845" i="3" s="1"/>
  <c r="P845" i="3"/>
  <c r="O845" i="3"/>
  <c r="N845" i="3"/>
  <c r="M845" i="3"/>
  <c r="L845" i="3"/>
  <c r="U844" i="3"/>
  <c r="T844" i="3"/>
  <c r="S844" i="3"/>
  <c r="Q844" i="3"/>
  <c r="R844" i="3" s="1"/>
  <c r="P844" i="3"/>
  <c r="O844" i="3"/>
  <c r="N844" i="3"/>
  <c r="M844" i="3"/>
  <c r="L844" i="3"/>
  <c r="U843" i="3"/>
  <c r="T843" i="3"/>
  <c r="S843" i="3"/>
  <c r="Q843" i="3"/>
  <c r="R843" i="3" s="1"/>
  <c r="P843" i="3"/>
  <c r="O843" i="3"/>
  <c r="N843" i="3"/>
  <c r="M843" i="3"/>
  <c r="L843" i="3"/>
  <c r="U842" i="3"/>
  <c r="T842" i="3"/>
  <c r="S842" i="3"/>
  <c r="Q842" i="3"/>
  <c r="R842" i="3" s="1"/>
  <c r="P842" i="3"/>
  <c r="O842" i="3"/>
  <c r="N842" i="3"/>
  <c r="M842" i="3"/>
  <c r="L842" i="3"/>
  <c r="U841" i="3"/>
  <c r="T841" i="3"/>
  <c r="S841" i="3"/>
  <c r="Q841" i="3"/>
  <c r="R841" i="3" s="1"/>
  <c r="P841" i="3"/>
  <c r="O841" i="3"/>
  <c r="N841" i="3"/>
  <c r="M841" i="3"/>
  <c r="L841" i="3"/>
  <c r="U840" i="3"/>
  <c r="T840" i="3"/>
  <c r="S840" i="3"/>
  <c r="R840" i="3"/>
  <c r="Q840" i="3"/>
  <c r="P840" i="3"/>
  <c r="O840" i="3"/>
  <c r="N840" i="3"/>
  <c r="M840" i="3"/>
  <c r="L840" i="3"/>
  <c r="U839" i="3"/>
  <c r="T839" i="3"/>
  <c r="S839" i="3"/>
  <c r="Q839" i="3"/>
  <c r="R839" i="3" s="1"/>
  <c r="P839" i="3"/>
  <c r="O839" i="3"/>
  <c r="N839" i="3"/>
  <c r="M839" i="3"/>
  <c r="L839" i="3"/>
  <c r="U838" i="3"/>
  <c r="T838" i="3"/>
  <c r="S838" i="3"/>
  <c r="Q838" i="3"/>
  <c r="R838" i="3" s="1"/>
  <c r="P838" i="3"/>
  <c r="O838" i="3"/>
  <c r="N838" i="3"/>
  <c r="M838" i="3"/>
  <c r="L838" i="3"/>
  <c r="U837" i="3"/>
  <c r="T837" i="3"/>
  <c r="S837" i="3"/>
  <c r="Q837" i="3"/>
  <c r="R837" i="3" s="1"/>
  <c r="P837" i="3"/>
  <c r="O837" i="3"/>
  <c r="N837" i="3"/>
  <c r="M837" i="3"/>
  <c r="L837" i="3"/>
  <c r="U836" i="3"/>
  <c r="T836" i="3"/>
  <c r="S836" i="3"/>
  <c r="R836" i="3"/>
  <c r="Q836" i="3"/>
  <c r="P836" i="3"/>
  <c r="O836" i="3"/>
  <c r="N836" i="3"/>
  <c r="M836" i="3"/>
  <c r="L836" i="3"/>
  <c r="U835" i="3"/>
  <c r="T835" i="3"/>
  <c r="S835" i="3"/>
  <c r="Q835" i="3"/>
  <c r="R835" i="3" s="1"/>
  <c r="P835" i="3"/>
  <c r="O835" i="3"/>
  <c r="N835" i="3"/>
  <c r="M835" i="3"/>
  <c r="L835" i="3"/>
  <c r="U834" i="3"/>
  <c r="T834" i="3"/>
  <c r="S834" i="3"/>
  <c r="Q834" i="3"/>
  <c r="R834" i="3" s="1"/>
  <c r="P834" i="3"/>
  <c r="O834" i="3"/>
  <c r="N834" i="3"/>
  <c r="M834" i="3"/>
  <c r="L834" i="3"/>
  <c r="U833" i="3"/>
  <c r="T833" i="3"/>
  <c r="S833" i="3"/>
  <c r="Q833" i="3"/>
  <c r="R833" i="3" s="1"/>
  <c r="P833" i="3"/>
  <c r="O833" i="3"/>
  <c r="N833" i="3"/>
  <c r="M833" i="3"/>
  <c r="L833" i="3"/>
  <c r="U832" i="3"/>
  <c r="T832" i="3"/>
  <c r="S832" i="3"/>
  <c r="Q832" i="3"/>
  <c r="R832" i="3" s="1"/>
  <c r="P832" i="3"/>
  <c r="O832" i="3"/>
  <c r="N832" i="3"/>
  <c r="M832" i="3"/>
  <c r="L832" i="3"/>
  <c r="U831" i="3"/>
  <c r="T831" i="3"/>
  <c r="S831" i="3"/>
  <c r="Q831" i="3"/>
  <c r="R831" i="3" s="1"/>
  <c r="P831" i="3"/>
  <c r="O831" i="3"/>
  <c r="N831" i="3"/>
  <c r="M831" i="3"/>
  <c r="L831" i="3"/>
  <c r="U830" i="3"/>
  <c r="T830" i="3"/>
  <c r="S830" i="3"/>
  <c r="Q830" i="3"/>
  <c r="R830" i="3" s="1"/>
  <c r="P830" i="3"/>
  <c r="O830" i="3"/>
  <c r="N830" i="3"/>
  <c r="M830" i="3"/>
  <c r="L830" i="3"/>
  <c r="U829" i="3"/>
  <c r="T829" i="3"/>
  <c r="S829" i="3"/>
  <c r="Q829" i="3"/>
  <c r="R829" i="3" s="1"/>
  <c r="P829" i="3"/>
  <c r="O829" i="3"/>
  <c r="N829" i="3"/>
  <c r="M829" i="3"/>
  <c r="L829" i="3"/>
  <c r="U828" i="3"/>
  <c r="T828" i="3"/>
  <c r="S828" i="3"/>
  <c r="Q828" i="3"/>
  <c r="R828" i="3" s="1"/>
  <c r="P828" i="3"/>
  <c r="O828" i="3"/>
  <c r="N828" i="3"/>
  <c r="M828" i="3"/>
  <c r="L828" i="3"/>
  <c r="U827" i="3"/>
  <c r="T827" i="3"/>
  <c r="S827" i="3"/>
  <c r="Q827" i="3"/>
  <c r="R827" i="3" s="1"/>
  <c r="P827" i="3"/>
  <c r="O827" i="3"/>
  <c r="N827" i="3"/>
  <c r="M827" i="3"/>
  <c r="L827" i="3"/>
  <c r="U826" i="3"/>
  <c r="T826" i="3"/>
  <c r="S826" i="3"/>
  <c r="Q826" i="3"/>
  <c r="R826" i="3" s="1"/>
  <c r="P826" i="3"/>
  <c r="O826" i="3"/>
  <c r="N826" i="3"/>
  <c r="M826" i="3"/>
  <c r="L826" i="3"/>
  <c r="U825" i="3"/>
  <c r="T825" i="3"/>
  <c r="S825" i="3"/>
  <c r="Q825" i="3"/>
  <c r="R825" i="3" s="1"/>
  <c r="P825" i="3"/>
  <c r="O825" i="3"/>
  <c r="N825" i="3"/>
  <c r="M825" i="3"/>
  <c r="L825" i="3"/>
  <c r="U824" i="3"/>
  <c r="T824" i="3"/>
  <c r="S824" i="3"/>
  <c r="Q824" i="3"/>
  <c r="R824" i="3" s="1"/>
  <c r="P824" i="3"/>
  <c r="O824" i="3"/>
  <c r="N824" i="3"/>
  <c r="M824" i="3"/>
  <c r="L824" i="3"/>
  <c r="U823" i="3"/>
  <c r="T823" i="3"/>
  <c r="S823" i="3"/>
  <c r="Q823" i="3"/>
  <c r="R823" i="3" s="1"/>
  <c r="P823" i="3"/>
  <c r="O823" i="3"/>
  <c r="N823" i="3"/>
  <c r="M823" i="3"/>
  <c r="L823" i="3"/>
  <c r="U822" i="3"/>
  <c r="T822" i="3"/>
  <c r="S822" i="3"/>
  <c r="Q822" i="3"/>
  <c r="R822" i="3" s="1"/>
  <c r="P822" i="3"/>
  <c r="O822" i="3"/>
  <c r="N822" i="3"/>
  <c r="M822" i="3"/>
  <c r="L822" i="3"/>
  <c r="U821" i="3"/>
  <c r="T821" i="3"/>
  <c r="S821" i="3"/>
  <c r="Q821" i="3"/>
  <c r="R821" i="3" s="1"/>
  <c r="P821" i="3"/>
  <c r="O821" i="3"/>
  <c r="N821" i="3"/>
  <c r="M821" i="3"/>
  <c r="L821" i="3"/>
  <c r="U820" i="3"/>
  <c r="T820" i="3"/>
  <c r="S820" i="3"/>
  <c r="Q820" i="3"/>
  <c r="R820" i="3" s="1"/>
  <c r="P820" i="3"/>
  <c r="O820" i="3"/>
  <c r="N820" i="3"/>
  <c r="M820" i="3"/>
  <c r="L820" i="3"/>
  <c r="U819" i="3"/>
  <c r="T819" i="3"/>
  <c r="S819" i="3"/>
  <c r="Q819" i="3"/>
  <c r="R819" i="3" s="1"/>
  <c r="P819" i="3"/>
  <c r="O819" i="3"/>
  <c r="N819" i="3"/>
  <c r="M819" i="3"/>
  <c r="L819" i="3"/>
  <c r="U818" i="3"/>
  <c r="T818" i="3"/>
  <c r="S818" i="3"/>
  <c r="Q818" i="3"/>
  <c r="R818" i="3" s="1"/>
  <c r="P818" i="3"/>
  <c r="O818" i="3"/>
  <c r="N818" i="3"/>
  <c r="M818" i="3"/>
  <c r="L818" i="3"/>
  <c r="U817" i="3"/>
  <c r="T817" i="3"/>
  <c r="S817" i="3"/>
  <c r="Q817" i="3"/>
  <c r="R817" i="3" s="1"/>
  <c r="P817" i="3"/>
  <c r="O817" i="3"/>
  <c r="N817" i="3"/>
  <c r="M817" i="3"/>
  <c r="L817" i="3"/>
  <c r="U816" i="3"/>
  <c r="T816" i="3"/>
  <c r="S816" i="3"/>
  <c r="Q816" i="3"/>
  <c r="R816" i="3" s="1"/>
  <c r="P816" i="3"/>
  <c r="O816" i="3"/>
  <c r="N816" i="3"/>
  <c r="M816" i="3"/>
  <c r="L816" i="3"/>
  <c r="U815" i="3"/>
  <c r="T815" i="3"/>
  <c r="S815" i="3"/>
  <c r="Q815" i="3"/>
  <c r="R815" i="3" s="1"/>
  <c r="P815" i="3"/>
  <c r="O815" i="3"/>
  <c r="N815" i="3"/>
  <c r="M815" i="3"/>
  <c r="L815" i="3"/>
  <c r="U814" i="3"/>
  <c r="T814" i="3"/>
  <c r="S814" i="3"/>
  <c r="R814" i="3"/>
  <c r="Q814" i="3"/>
  <c r="P814" i="3"/>
  <c r="O814" i="3"/>
  <c r="N814" i="3"/>
  <c r="M814" i="3"/>
  <c r="L814" i="3"/>
  <c r="U813" i="3"/>
  <c r="T813" i="3"/>
  <c r="S813" i="3"/>
  <c r="Q813" i="3"/>
  <c r="R813" i="3" s="1"/>
  <c r="P813" i="3"/>
  <c r="O813" i="3"/>
  <c r="N813" i="3"/>
  <c r="M813" i="3"/>
  <c r="L813" i="3"/>
  <c r="U812" i="3"/>
  <c r="T812" i="3"/>
  <c r="S812" i="3"/>
  <c r="Q812" i="3"/>
  <c r="R812" i="3" s="1"/>
  <c r="P812" i="3"/>
  <c r="O812" i="3"/>
  <c r="N812" i="3"/>
  <c r="M812" i="3"/>
  <c r="L812" i="3"/>
  <c r="U811" i="3"/>
  <c r="T811" i="3"/>
  <c r="S811" i="3"/>
  <c r="Q811" i="3"/>
  <c r="R811" i="3" s="1"/>
  <c r="P811" i="3"/>
  <c r="O811" i="3"/>
  <c r="N811" i="3"/>
  <c r="M811" i="3"/>
  <c r="L811" i="3"/>
  <c r="U810" i="3"/>
  <c r="T810" i="3"/>
  <c r="S810" i="3"/>
  <c r="R810" i="3"/>
  <c r="Q810" i="3"/>
  <c r="P810" i="3"/>
  <c r="O810" i="3"/>
  <c r="N810" i="3"/>
  <c r="M810" i="3"/>
  <c r="L810" i="3"/>
  <c r="U809" i="3"/>
  <c r="T809" i="3"/>
  <c r="S809" i="3"/>
  <c r="R809" i="3"/>
  <c r="Q809" i="3"/>
  <c r="P809" i="3"/>
  <c r="O809" i="3"/>
  <c r="N809" i="3"/>
  <c r="M809" i="3"/>
  <c r="L809" i="3"/>
  <c r="U808" i="3"/>
  <c r="T808" i="3"/>
  <c r="S808" i="3"/>
  <c r="Q808" i="3"/>
  <c r="R808" i="3" s="1"/>
  <c r="P808" i="3"/>
  <c r="O808" i="3"/>
  <c r="N808" i="3"/>
  <c r="M808" i="3"/>
  <c r="L808" i="3"/>
  <c r="U807" i="3"/>
  <c r="T807" i="3"/>
  <c r="S807" i="3"/>
  <c r="Q807" i="3"/>
  <c r="R807" i="3" s="1"/>
  <c r="P807" i="3"/>
  <c r="O807" i="3"/>
  <c r="N807" i="3"/>
  <c r="M807" i="3"/>
  <c r="L807" i="3"/>
  <c r="U806" i="3"/>
  <c r="T806" i="3"/>
  <c r="S806" i="3"/>
  <c r="Q806" i="3"/>
  <c r="R806" i="3" s="1"/>
  <c r="P806" i="3"/>
  <c r="O806" i="3"/>
  <c r="N806" i="3"/>
  <c r="M806" i="3"/>
  <c r="L806" i="3"/>
  <c r="U805" i="3"/>
  <c r="T805" i="3"/>
  <c r="S805" i="3"/>
  <c r="Q805" i="3"/>
  <c r="R805" i="3" s="1"/>
  <c r="P805" i="3"/>
  <c r="O805" i="3"/>
  <c r="N805" i="3"/>
  <c r="M805" i="3"/>
  <c r="L805" i="3"/>
  <c r="U804" i="3"/>
  <c r="T804" i="3"/>
  <c r="S804" i="3"/>
  <c r="Q804" i="3"/>
  <c r="R804" i="3" s="1"/>
  <c r="P804" i="3"/>
  <c r="O804" i="3"/>
  <c r="N804" i="3"/>
  <c r="M804" i="3"/>
  <c r="L804" i="3"/>
  <c r="U803" i="3"/>
  <c r="T803" i="3"/>
  <c r="S803" i="3"/>
  <c r="Q803" i="3"/>
  <c r="R803" i="3" s="1"/>
  <c r="P803" i="3"/>
  <c r="O803" i="3"/>
  <c r="N803" i="3"/>
  <c r="M803" i="3"/>
  <c r="L803" i="3"/>
  <c r="U802" i="3"/>
  <c r="T802" i="3"/>
  <c r="S802" i="3"/>
  <c r="Q802" i="3"/>
  <c r="R802" i="3" s="1"/>
  <c r="P802" i="3"/>
  <c r="O802" i="3"/>
  <c r="N802" i="3"/>
  <c r="M802" i="3"/>
  <c r="L802" i="3"/>
  <c r="U801" i="3"/>
  <c r="T801" i="3"/>
  <c r="S801" i="3"/>
  <c r="Q801" i="3"/>
  <c r="R801" i="3" s="1"/>
  <c r="P801" i="3"/>
  <c r="O801" i="3"/>
  <c r="N801" i="3"/>
  <c r="M801" i="3"/>
  <c r="L801" i="3"/>
  <c r="U800" i="3"/>
  <c r="T800" i="3"/>
  <c r="S800" i="3"/>
  <c r="Q800" i="3"/>
  <c r="R800" i="3" s="1"/>
  <c r="P800" i="3"/>
  <c r="O800" i="3"/>
  <c r="N800" i="3"/>
  <c r="M800" i="3"/>
  <c r="L800" i="3"/>
  <c r="U799" i="3"/>
  <c r="T799" i="3"/>
  <c r="S799" i="3"/>
  <c r="Q799" i="3"/>
  <c r="R799" i="3" s="1"/>
  <c r="P799" i="3"/>
  <c r="O799" i="3"/>
  <c r="N799" i="3"/>
  <c r="M799" i="3"/>
  <c r="L799" i="3"/>
  <c r="U798" i="3"/>
  <c r="T798" i="3"/>
  <c r="S798" i="3"/>
  <c r="Q798" i="3"/>
  <c r="R798" i="3" s="1"/>
  <c r="P798" i="3"/>
  <c r="O798" i="3"/>
  <c r="N798" i="3"/>
  <c r="M798" i="3"/>
  <c r="L798" i="3"/>
  <c r="U797" i="3"/>
  <c r="T797" i="3"/>
  <c r="S797" i="3"/>
  <c r="Q797" i="3"/>
  <c r="R797" i="3" s="1"/>
  <c r="P797" i="3"/>
  <c r="O797" i="3"/>
  <c r="N797" i="3"/>
  <c r="M797" i="3"/>
  <c r="L797" i="3"/>
  <c r="U796" i="3"/>
  <c r="T796" i="3"/>
  <c r="S796" i="3"/>
  <c r="Q796" i="3"/>
  <c r="R796" i="3" s="1"/>
  <c r="P796" i="3"/>
  <c r="O796" i="3"/>
  <c r="N796" i="3"/>
  <c r="M796" i="3"/>
  <c r="L796" i="3"/>
  <c r="U795" i="3"/>
  <c r="T795" i="3"/>
  <c r="S795" i="3"/>
  <c r="Q795" i="3"/>
  <c r="R795" i="3" s="1"/>
  <c r="P795" i="3"/>
  <c r="O795" i="3"/>
  <c r="N795" i="3"/>
  <c r="M795" i="3"/>
  <c r="L795" i="3"/>
  <c r="U794" i="3"/>
  <c r="T794" i="3"/>
  <c r="S794" i="3"/>
  <c r="Q794" i="3"/>
  <c r="R794" i="3" s="1"/>
  <c r="P794" i="3"/>
  <c r="O794" i="3"/>
  <c r="N794" i="3"/>
  <c r="M794" i="3"/>
  <c r="L794" i="3"/>
  <c r="U793" i="3"/>
  <c r="T793" i="3"/>
  <c r="S793" i="3"/>
  <c r="Q793" i="3"/>
  <c r="R793" i="3" s="1"/>
  <c r="P793" i="3"/>
  <c r="O793" i="3"/>
  <c r="N793" i="3"/>
  <c r="M793" i="3"/>
  <c r="L793" i="3"/>
  <c r="U792" i="3"/>
  <c r="T792" i="3"/>
  <c r="S792" i="3"/>
  <c r="Q792" i="3"/>
  <c r="R792" i="3" s="1"/>
  <c r="P792" i="3"/>
  <c r="O792" i="3"/>
  <c r="N792" i="3"/>
  <c r="M792" i="3"/>
  <c r="L792" i="3"/>
  <c r="U791" i="3"/>
  <c r="T791" i="3"/>
  <c r="S791" i="3"/>
  <c r="Q791" i="3"/>
  <c r="R791" i="3" s="1"/>
  <c r="P791" i="3"/>
  <c r="O791" i="3"/>
  <c r="N791" i="3"/>
  <c r="M791" i="3"/>
  <c r="L791" i="3"/>
  <c r="U790" i="3"/>
  <c r="T790" i="3"/>
  <c r="S790" i="3"/>
  <c r="Q790" i="3"/>
  <c r="R790" i="3" s="1"/>
  <c r="P790" i="3"/>
  <c r="O790" i="3"/>
  <c r="N790" i="3"/>
  <c r="M790" i="3"/>
  <c r="L790" i="3"/>
  <c r="U789" i="3"/>
  <c r="T789" i="3"/>
  <c r="S789" i="3"/>
  <c r="Q789" i="3"/>
  <c r="R789" i="3" s="1"/>
  <c r="P789" i="3"/>
  <c r="O789" i="3"/>
  <c r="N789" i="3"/>
  <c r="M789" i="3"/>
  <c r="L789" i="3"/>
  <c r="U788" i="3"/>
  <c r="T788" i="3"/>
  <c r="S788" i="3"/>
  <c r="Q788" i="3"/>
  <c r="R788" i="3" s="1"/>
  <c r="P788" i="3"/>
  <c r="O788" i="3"/>
  <c r="N788" i="3"/>
  <c r="M788" i="3"/>
  <c r="L788" i="3"/>
  <c r="U787" i="3"/>
  <c r="T787" i="3"/>
  <c r="S787" i="3"/>
  <c r="Q787" i="3"/>
  <c r="R787" i="3" s="1"/>
  <c r="P787" i="3"/>
  <c r="O787" i="3"/>
  <c r="N787" i="3"/>
  <c r="M787" i="3"/>
  <c r="L787" i="3"/>
  <c r="U786" i="3"/>
  <c r="T786" i="3"/>
  <c r="S786" i="3"/>
  <c r="Q786" i="3"/>
  <c r="R786" i="3" s="1"/>
  <c r="P786" i="3"/>
  <c r="O786" i="3"/>
  <c r="N786" i="3"/>
  <c r="M786" i="3"/>
  <c r="L786" i="3"/>
  <c r="U785" i="3"/>
  <c r="T785" i="3"/>
  <c r="S785" i="3"/>
  <c r="Q785" i="3"/>
  <c r="R785" i="3" s="1"/>
  <c r="P785" i="3"/>
  <c r="O785" i="3"/>
  <c r="N785" i="3"/>
  <c r="M785" i="3"/>
  <c r="L785" i="3"/>
  <c r="U784" i="3"/>
  <c r="T784" i="3"/>
  <c r="S784" i="3"/>
  <c r="Q784" i="3"/>
  <c r="R784" i="3" s="1"/>
  <c r="P784" i="3"/>
  <c r="O784" i="3"/>
  <c r="N784" i="3"/>
  <c r="M784" i="3"/>
  <c r="L784" i="3"/>
  <c r="U783" i="3"/>
  <c r="T783" i="3"/>
  <c r="S783" i="3"/>
  <c r="Q783" i="3"/>
  <c r="R783" i="3" s="1"/>
  <c r="P783" i="3"/>
  <c r="O783" i="3"/>
  <c r="N783" i="3"/>
  <c r="M783" i="3"/>
  <c r="L783" i="3"/>
  <c r="U782" i="3"/>
  <c r="T782" i="3"/>
  <c r="S782" i="3"/>
  <c r="Q782" i="3"/>
  <c r="R782" i="3" s="1"/>
  <c r="P782" i="3"/>
  <c r="O782" i="3"/>
  <c r="N782" i="3"/>
  <c r="M782" i="3"/>
  <c r="L782" i="3"/>
  <c r="U781" i="3"/>
  <c r="T781" i="3"/>
  <c r="S781" i="3"/>
  <c r="Q781" i="3"/>
  <c r="R781" i="3" s="1"/>
  <c r="P781" i="3"/>
  <c r="O781" i="3"/>
  <c r="N781" i="3"/>
  <c r="M781" i="3"/>
  <c r="L781" i="3"/>
  <c r="U780" i="3"/>
  <c r="T780" i="3"/>
  <c r="S780" i="3"/>
  <c r="Q780" i="3"/>
  <c r="R780" i="3" s="1"/>
  <c r="P780" i="3"/>
  <c r="O780" i="3"/>
  <c r="N780" i="3"/>
  <c r="M780" i="3"/>
  <c r="L780" i="3"/>
  <c r="U779" i="3"/>
  <c r="T779" i="3"/>
  <c r="S779" i="3"/>
  <c r="Q779" i="3"/>
  <c r="R779" i="3" s="1"/>
  <c r="P779" i="3"/>
  <c r="O779" i="3"/>
  <c r="N779" i="3"/>
  <c r="M779" i="3"/>
  <c r="L779" i="3"/>
  <c r="U778" i="3"/>
  <c r="T778" i="3"/>
  <c r="S778" i="3"/>
  <c r="Q778" i="3"/>
  <c r="R778" i="3" s="1"/>
  <c r="P778" i="3"/>
  <c r="O778" i="3"/>
  <c r="N778" i="3"/>
  <c r="M778" i="3"/>
  <c r="L778" i="3"/>
  <c r="U777" i="3"/>
  <c r="T777" i="3"/>
  <c r="S777" i="3"/>
  <c r="Q777" i="3"/>
  <c r="R777" i="3" s="1"/>
  <c r="P777" i="3"/>
  <c r="O777" i="3"/>
  <c r="N777" i="3"/>
  <c r="M777" i="3"/>
  <c r="L777" i="3"/>
  <c r="U776" i="3"/>
  <c r="T776" i="3"/>
  <c r="S776" i="3"/>
  <c r="Q776" i="3"/>
  <c r="R776" i="3" s="1"/>
  <c r="P776" i="3"/>
  <c r="O776" i="3"/>
  <c r="N776" i="3"/>
  <c r="M776" i="3"/>
  <c r="L776" i="3"/>
  <c r="U775" i="3"/>
  <c r="T775" i="3"/>
  <c r="S775" i="3"/>
  <c r="Q775" i="3"/>
  <c r="R775" i="3" s="1"/>
  <c r="P775" i="3"/>
  <c r="O775" i="3"/>
  <c r="N775" i="3"/>
  <c r="M775" i="3"/>
  <c r="L775" i="3"/>
  <c r="U774" i="3"/>
  <c r="T774" i="3"/>
  <c r="S774" i="3"/>
  <c r="Q774" i="3"/>
  <c r="R774" i="3" s="1"/>
  <c r="P774" i="3"/>
  <c r="O774" i="3"/>
  <c r="N774" i="3"/>
  <c r="M774" i="3"/>
  <c r="L774" i="3"/>
  <c r="U773" i="3"/>
  <c r="T773" i="3"/>
  <c r="S773" i="3"/>
  <c r="Q773" i="3"/>
  <c r="R773" i="3" s="1"/>
  <c r="P773" i="3"/>
  <c r="O773" i="3"/>
  <c r="N773" i="3"/>
  <c r="M773" i="3"/>
  <c r="L773" i="3"/>
  <c r="U772" i="3"/>
  <c r="T772" i="3"/>
  <c r="S772" i="3"/>
  <c r="Q772" i="3"/>
  <c r="R772" i="3" s="1"/>
  <c r="P772" i="3"/>
  <c r="O772" i="3"/>
  <c r="N772" i="3"/>
  <c r="M772" i="3"/>
  <c r="L772" i="3"/>
  <c r="U771" i="3"/>
  <c r="T771" i="3"/>
  <c r="S771" i="3"/>
  <c r="Q771" i="3"/>
  <c r="R771" i="3" s="1"/>
  <c r="P771" i="3"/>
  <c r="O771" i="3"/>
  <c r="N771" i="3"/>
  <c r="M771" i="3"/>
  <c r="L771" i="3"/>
  <c r="U770" i="3"/>
  <c r="T770" i="3"/>
  <c r="S770" i="3"/>
  <c r="Q770" i="3"/>
  <c r="R770" i="3" s="1"/>
  <c r="P770" i="3"/>
  <c r="O770" i="3"/>
  <c r="N770" i="3"/>
  <c r="M770" i="3"/>
  <c r="L770" i="3"/>
  <c r="U769" i="3"/>
  <c r="T769" i="3"/>
  <c r="S769" i="3"/>
  <c r="Q769" i="3"/>
  <c r="R769" i="3" s="1"/>
  <c r="P769" i="3"/>
  <c r="O769" i="3"/>
  <c r="N769" i="3"/>
  <c r="M769" i="3"/>
  <c r="L769" i="3"/>
  <c r="U768" i="3"/>
  <c r="T768" i="3"/>
  <c r="S768" i="3"/>
  <c r="Q768" i="3"/>
  <c r="R768" i="3" s="1"/>
  <c r="P768" i="3"/>
  <c r="O768" i="3"/>
  <c r="N768" i="3"/>
  <c r="M768" i="3"/>
  <c r="L768" i="3"/>
  <c r="U767" i="3"/>
  <c r="T767" i="3"/>
  <c r="S767" i="3"/>
  <c r="Q767" i="3"/>
  <c r="R767" i="3" s="1"/>
  <c r="P767" i="3"/>
  <c r="O767" i="3"/>
  <c r="N767" i="3"/>
  <c r="M767" i="3"/>
  <c r="L767" i="3"/>
  <c r="U766" i="3"/>
  <c r="T766" i="3"/>
  <c r="S766" i="3"/>
  <c r="R766" i="3"/>
  <c r="Q766" i="3"/>
  <c r="P766" i="3"/>
  <c r="O766" i="3"/>
  <c r="N766" i="3"/>
  <c r="M766" i="3"/>
  <c r="L766" i="3"/>
  <c r="U765" i="3"/>
  <c r="T765" i="3"/>
  <c r="S765" i="3"/>
  <c r="Q765" i="3"/>
  <c r="R765" i="3" s="1"/>
  <c r="P765" i="3"/>
  <c r="O765" i="3"/>
  <c r="N765" i="3"/>
  <c r="M765" i="3"/>
  <c r="L765" i="3"/>
  <c r="U764" i="3"/>
  <c r="T764" i="3"/>
  <c r="S764" i="3"/>
  <c r="Q764" i="3"/>
  <c r="R764" i="3" s="1"/>
  <c r="P764" i="3"/>
  <c r="O764" i="3"/>
  <c r="N764" i="3"/>
  <c r="M764" i="3"/>
  <c r="L764" i="3"/>
  <c r="U763" i="3"/>
  <c r="T763" i="3"/>
  <c r="S763" i="3"/>
  <c r="Q763" i="3"/>
  <c r="R763" i="3" s="1"/>
  <c r="P763" i="3"/>
  <c r="O763" i="3"/>
  <c r="N763" i="3"/>
  <c r="M763" i="3"/>
  <c r="L763" i="3"/>
  <c r="U762" i="3"/>
  <c r="T762" i="3"/>
  <c r="S762" i="3"/>
  <c r="Q762" i="3"/>
  <c r="R762" i="3" s="1"/>
  <c r="P762" i="3"/>
  <c r="O762" i="3"/>
  <c r="N762" i="3"/>
  <c r="M762" i="3"/>
  <c r="L762" i="3"/>
  <c r="U761" i="3"/>
  <c r="T761" i="3"/>
  <c r="S761" i="3"/>
  <c r="Q761" i="3"/>
  <c r="R761" i="3" s="1"/>
  <c r="P761" i="3"/>
  <c r="O761" i="3"/>
  <c r="N761" i="3"/>
  <c r="M761" i="3"/>
  <c r="L761" i="3"/>
  <c r="U760" i="3"/>
  <c r="T760" i="3"/>
  <c r="S760" i="3"/>
  <c r="R760" i="3"/>
  <c r="Q760" i="3"/>
  <c r="P760" i="3"/>
  <c r="O760" i="3"/>
  <c r="N760" i="3"/>
  <c r="M760" i="3"/>
  <c r="L760" i="3"/>
  <c r="U759" i="3"/>
  <c r="T759" i="3"/>
  <c r="S759" i="3"/>
  <c r="Q759" i="3"/>
  <c r="R759" i="3" s="1"/>
  <c r="P759" i="3"/>
  <c r="O759" i="3"/>
  <c r="N759" i="3"/>
  <c r="M759" i="3"/>
  <c r="L759" i="3"/>
  <c r="U758" i="3"/>
  <c r="T758" i="3"/>
  <c r="S758" i="3"/>
  <c r="Q758" i="3"/>
  <c r="R758" i="3" s="1"/>
  <c r="P758" i="3"/>
  <c r="O758" i="3"/>
  <c r="N758" i="3"/>
  <c r="M758" i="3"/>
  <c r="L758" i="3"/>
  <c r="U757" i="3"/>
  <c r="T757" i="3"/>
  <c r="S757" i="3"/>
  <c r="Q757" i="3"/>
  <c r="R757" i="3" s="1"/>
  <c r="P757" i="3"/>
  <c r="O757" i="3"/>
  <c r="N757" i="3"/>
  <c r="M757" i="3"/>
  <c r="L757" i="3"/>
  <c r="U756" i="3"/>
  <c r="T756" i="3"/>
  <c r="S756" i="3"/>
  <c r="Q756" i="3"/>
  <c r="R756" i="3" s="1"/>
  <c r="P756" i="3"/>
  <c r="O756" i="3"/>
  <c r="N756" i="3"/>
  <c r="M756" i="3"/>
  <c r="L756" i="3"/>
  <c r="U755" i="3"/>
  <c r="T755" i="3"/>
  <c r="S755" i="3"/>
  <c r="Q755" i="3"/>
  <c r="R755" i="3" s="1"/>
  <c r="P755" i="3"/>
  <c r="O755" i="3"/>
  <c r="N755" i="3"/>
  <c r="M755" i="3"/>
  <c r="L755" i="3"/>
  <c r="U754" i="3"/>
  <c r="T754" i="3"/>
  <c r="S754" i="3"/>
  <c r="Q754" i="3"/>
  <c r="R754" i="3" s="1"/>
  <c r="P754" i="3"/>
  <c r="O754" i="3"/>
  <c r="N754" i="3"/>
  <c r="M754" i="3"/>
  <c r="L754" i="3"/>
  <c r="U753" i="3"/>
  <c r="T753" i="3"/>
  <c r="S753" i="3"/>
  <c r="Q753" i="3"/>
  <c r="R753" i="3" s="1"/>
  <c r="P753" i="3"/>
  <c r="O753" i="3"/>
  <c r="N753" i="3"/>
  <c r="M753" i="3"/>
  <c r="L753" i="3"/>
  <c r="U752" i="3"/>
  <c r="T752" i="3"/>
  <c r="S752" i="3"/>
  <c r="Q752" i="3"/>
  <c r="R752" i="3" s="1"/>
  <c r="P752" i="3"/>
  <c r="O752" i="3"/>
  <c r="N752" i="3"/>
  <c r="M752" i="3"/>
  <c r="L752" i="3"/>
  <c r="U751" i="3"/>
  <c r="T751" i="3"/>
  <c r="S751" i="3"/>
  <c r="Q751" i="3"/>
  <c r="R751" i="3" s="1"/>
  <c r="P751" i="3"/>
  <c r="O751" i="3"/>
  <c r="N751" i="3"/>
  <c r="M751" i="3"/>
  <c r="L751" i="3"/>
  <c r="U750" i="3"/>
  <c r="T750" i="3"/>
  <c r="S750" i="3"/>
  <c r="Q750" i="3"/>
  <c r="R750" i="3" s="1"/>
  <c r="P750" i="3"/>
  <c r="O750" i="3"/>
  <c r="N750" i="3"/>
  <c r="M750" i="3"/>
  <c r="L750" i="3"/>
  <c r="U749" i="3"/>
  <c r="T749" i="3"/>
  <c r="S749" i="3"/>
  <c r="Q749" i="3"/>
  <c r="R749" i="3" s="1"/>
  <c r="P749" i="3"/>
  <c r="O749" i="3"/>
  <c r="N749" i="3"/>
  <c r="M749" i="3"/>
  <c r="L749" i="3"/>
  <c r="U748" i="3"/>
  <c r="T748" i="3"/>
  <c r="S748" i="3"/>
  <c r="R748" i="3"/>
  <c r="Q748" i="3"/>
  <c r="P748" i="3"/>
  <c r="O748" i="3"/>
  <c r="N748" i="3"/>
  <c r="M748" i="3"/>
  <c r="L748" i="3"/>
  <c r="U747" i="3"/>
  <c r="T747" i="3"/>
  <c r="S747" i="3"/>
  <c r="Q747" i="3"/>
  <c r="R747" i="3" s="1"/>
  <c r="P747" i="3"/>
  <c r="O747" i="3"/>
  <c r="N747" i="3"/>
  <c r="M747" i="3"/>
  <c r="L747" i="3"/>
  <c r="U746" i="3"/>
  <c r="T746" i="3"/>
  <c r="S746" i="3"/>
  <c r="Q746" i="3"/>
  <c r="R746" i="3" s="1"/>
  <c r="P746" i="3"/>
  <c r="O746" i="3"/>
  <c r="N746" i="3"/>
  <c r="M746" i="3"/>
  <c r="L746" i="3"/>
  <c r="U745" i="3"/>
  <c r="T745" i="3"/>
  <c r="S745" i="3"/>
  <c r="Q745" i="3"/>
  <c r="R745" i="3" s="1"/>
  <c r="P745" i="3"/>
  <c r="O745" i="3"/>
  <c r="N745" i="3"/>
  <c r="M745" i="3"/>
  <c r="L745" i="3"/>
  <c r="U744" i="3"/>
  <c r="T744" i="3"/>
  <c r="S744" i="3"/>
  <c r="Q744" i="3"/>
  <c r="R744" i="3" s="1"/>
  <c r="P744" i="3"/>
  <c r="O744" i="3"/>
  <c r="N744" i="3"/>
  <c r="M744" i="3"/>
  <c r="L744" i="3"/>
  <c r="U743" i="3"/>
  <c r="T743" i="3"/>
  <c r="S743" i="3"/>
  <c r="Q743" i="3"/>
  <c r="R743" i="3" s="1"/>
  <c r="P743" i="3"/>
  <c r="O743" i="3"/>
  <c r="N743" i="3"/>
  <c r="M743" i="3"/>
  <c r="L743" i="3"/>
  <c r="U742" i="3"/>
  <c r="T742" i="3"/>
  <c r="S742" i="3"/>
  <c r="Q742" i="3"/>
  <c r="R742" i="3" s="1"/>
  <c r="P742" i="3"/>
  <c r="O742" i="3"/>
  <c r="N742" i="3"/>
  <c r="M742" i="3"/>
  <c r="L742" i="3"/>
  <c r="U741" i="3"/>
  <c r="T741" i="3"/>
  <c r="S741" i="3"/>
  <c r="Q741" i="3"/>
  <c r="R741" i="3" s="1"/>
  <c r="P741" i="3"/>
  <c r="O741" i="3"/>
  <c r="N741" i="3"/>
  <c r="M741" i="3"/>
  <c r="L741" i="3"/>
  <c r="U740" i="3"/>
  <c r="T740" i="3"/>
  <c r="S740" i="3"/>
  <c r="R740" i="3"/>
  <c r="Q740" i="3"/>
  <c r="P740" i="3"/>
  <c r="O740" i="3"/>
  <c r="N740" i="3"/>
  <c r="M740" i="3"/>
  <c r="L740" i="3"/>
  <c r="U739" i="3"/>
  <c r="T739" i="3"/>
  <c r="S739" i="3"/>
  <c r="Q739" i="3"/>
  <c r="R739" i="3" s="1"/>
  <c r="P739" i="3"/>
  <c r="O739" i="3"/>
  <c r="N739" i="3"/>
  <c r="M739" i="3"/>
  <c r="L739" i="3"/>
  <c r="U738" i="3"/>
  <c r="T738" i="3"/>
  <c r="S738" i="3"/>
  <c r="Q738" i="3"/>
  <c r="R738" i="3" s="1"/>
  <c r="P738" i="3"/>
  <c r="O738" i="3"/>
  <c r="N738" i="3"/>
  <c r="M738" i="3"/>
  <c r="L738" i="3"/>
  <c r="U737" i="3"/>
  <c r="T737" i="3"/>
  <c r="S737" i="3"/>
  <c r="Q737" i="3"/>
  <c r="R737" i="3" s="1"/>
  <c r="P737" i="3"/>
  <c r="O737" i="3"/>
  <c r="N737" i="3"/>
  <c r="M737" i="3"/>
  <c r="L737" i="3"/>
  <c r="U736" i="3"/>
  <c r="T736" i="3"/>
  <c r="S736" i="3"/>
  <c r="Q736" i="3"/>
  <c r="R736" i="3" s="1"/>
  <c r="P736" i="3"/>
  <c r="O736" i="3"/>
  <c r="N736" i="3"/>
  <c r="M736" i="3"/>
  <c r="L736" i="3"/>
  <c r="U735" i="3"/>
  <c r="T735" i="3"/>
  <c r="S735" i="3"/>
  <c r="Q735" i="3"/>
  <c r="R735" i="3" s="1"/>
  <c r="P735" i="3"/>
  <c r="O735" i="3"/>
  <c r="N735" i="3"/>
  <c r="M735" i="3"/>
  <c r="L735" i="3"/>
  <c r="U734" i="3"/>
  <c r="T734" i="3"/>
  <c r="S734" i="3"/>
  <c r="Q734" i="3"/>
  <c r="R734" i="3" s="1"/>
  <c r="P734" i="3"/>
  <c r="O734" i="3"/>
  <c r="N734" i="3"/>
  <c r="M734" i="3"/>
  <c r="L734" i="3"/>
  <c r="U733" i="3"/>
  <c r="T733" i="3"/>
  <c r="S733" i="3"/>
  <c r="Q733" i="3"/>
  <c r="R733" i="3" s="1"/>
  <c r="P733" i="3"/>
  <c r="O733" i="3"/>
  <c r="N733" i="3"/>
  <c r="M733" i="3"/>
  <c r="L733" i="3"/>
  <c r="U732" i="3"/>
  <c r="T732" i="3"/>
  <c r="S732" i="3"/>
  <c r="Q732" i="3"/>
  <c r="R732" i="3" s="1"/>
  <c r="P732" i="3"/>
  <c r="O732" i="3"/>
  <c r="N732" i="3"/>
  <c r="M732" i="3"/>
  <c r="L732" i="3"/>
  <c r="U731" i="3"/>
  <c r="T731" i="3"/>
  <c r="S731" i="3"/>
  <c r="Q731" i="3"/>
  <c r="R731" i="3" s="1"/>
  <c r="P731" i="3"/>
  <c r="O731" i="3"/>
  <c r="N731" i="3"/>
  <c r="M731" i="3"/>
  <c r="L731" i="3"/>
  <c r="U730" i="3"/>
  <c r="T730" i="3"/>
  <c r="S730" i="3"/>
  <c r="Q730" i="3"/>
  <c r="R730" i="3" s="1"/>
  <c r="P730" i="3"/>
  <c r="O730" i="3"/>
  <c r="N730" i="3"/>
  <c r="M730" i="3"/>
  <c r="L730" i="3"/>
  <c r="U729" i="3"/>
  <c r="T729" i="3"/>
  <c r="S729" i="3"/>
  <c r="Q729" i="3"/>
  <c r="R729" i="3" s="1"/>
  <c r="P729" i="3"/>
  <c r="O729" i="3"/>
  <c r="N729" i="3"/>
  <c r="M729" i="3"/>
  <c r="L729" i="3"/>
  <c r="U728" i="3"/>
  <c r="T728" i="3"/>
  <c r="S728" i="3"/>
  <c r="Q728" i="3"/>
  <c r="R728" i="3" s="1"/>
  <c r="P728" i="3"/>
  <c r="O728" i="3"/>
  <c r="N728" i="3"/>
  <c r="M728" i="3"/>
  <c r="L728" i="3"/>
  <c r="U727" i="3"/>
  <c r="T727" i="3"/>
  <c r="S727" i="3"/>
  <c r="Q727" i="3"/>
  <c r="R727" i="3" s="1"/>
  <c r="P727" i="3"/>
  <c r="O727" i="3"/>
  <c r="N727" i="3"/>
  <c r="M727" i="3"/>
  <c r="L727" i="3"/>
  <c r="U726" i="3"/>
  <c r="T726" i="3"/>
  <c r="S726" i="3"/>
  <c r="Q726" i="3"/>
  <c r="R726" i="3" s="1"/>
  <c r="P726" i="3"/>
  <c r="O726" i="3"/>
  <c r="N726" i="3"/>
  <c r="M726" i="3"/>
  <c r="L726" i="3"/>
  <c r="U725" i="3"/>
  <c r="T725" i="3"/>
  <c r="S725" i="3"/>
  <c r="Q725" i="3"/>
  <c r="R725" i="3" s="1"/>
  <c r="P725" i="3"/>
  <c r="O725" i="3"/>
  <c r="N725" i="3"/>
  <c r="M725" i="3"/>
  <c r="L725" i="3"/>
  <c r="U724" i="3"/>
  <c r="T724" i="3"/>
  <c r="S724" i="3"/>
  <c r="Q724" i="3"/>
  <c r="R724" i="3" s="1"/>
  <c r="P724" i="3"/>
  <c r="O724" i="3"/>
  <c r="N724" i="3"/>
  <c r="M724" i="3"/>
  <c r="L724" i="3"/>
  <c r="U723" i="3"/>
  <c r="T723" i="3"/>
  <c r="S723" i="3"/>
  <c r="Q723" i="3"/>
  <c r="R723" i="3" s="1"/>
  <c r="P723" i="3"/>
  <c r="O723" i="3"/>
  <c r="N723" i="3"/>
  <c r="M723" i="3"/>
  <c r="L723" i="3"/>
  <c r="U722" i="3"/>
  <c r="T722" i="3"/>
  <c r="S722" i="3"/>
  <c r="Q722" i="3"/>
  <c r="R722" i="3" s="1"/>
  <c r="P722" i="3"/>
  <c r="O722" i="3"/>
  <c r="N722" i="3"/>
  <c r="M722" i="3"/>
  <c r="L722" i="3"/>
  <c r="U721" i="3"/>
  <c r="T721" i="3"/>
  <c r="S721" i="3"/>
  <c r="Q721" i="3"/>
  <c r="R721" i="3" s="1"/>
  <c r="P721" i="3"/>
  <c r="O721" i="3"/>
  <c r="N721" i="3"/>
  <c r="M721" i="3"/>
  <c r="L721" i="3"/>
  <c r="U720" i="3"/>
  <c r="T720" i="3"/>
  <c r="S720" i="3"/>
  <c r="Q720" i="3"/>
  <c r="R720" i="3" s="1"/>
  <c r="P720" i="3"/>
  <c r="O720" i="3"/>
  <c r="N720" i="3"/>
  <c r="M720" i="3"/>
  <c r="L720" i="3"/>
  <c r="U719" i="3"/>
  <c r="T719" i="3"/>
  <c r="S719" i="3"/>
  <c r="Q719" i="3"/>
  <c r="R719" i="3" s="1"/>
  <c r="P719" i="3"/>
  <c r="O719" i="3"/>
  <c r="N719" i="3"/>
  <c r="M719" i="3"/>
  <c r="L719" i="3"/>
  <c r="U718" i="3"/>
  <c r="T718" i="3"/>
  <c r="S718" i="3"/>
  <c r="Q718" i="3"/>
  <c r="R718" i="3" s="1"/>
  <c r="P718" i="3"/>
  <c r="O718" i="3"/>
  <c r="N718" i="3"/>
  <c r="M718" i="3"/>
  <c r="L718" i="3"/>
  <c r="U717" i="3"/>
  <c r="T717" i="3"/>
  <c r="S717" i="3"/>
  <c r="R717" i="3"/>
  <c r="Q717" i="3"/>
  <c r="P717" i="3"/>
  <c r="O717" i="3"/>
  <c r="N717" i="3"/>
  <c r="M717" i="3"/>
  <c r="L717" i="3"/>
  <c r="U716" i="3"/>
  <c r="T716" i="3"/>
  <c r="S716" i="3"/>
  <c r="Q716" i="3"/>
  <c r="R716" i="3" s="1"/>
  <c r="P716" i="3"/>
  <c r="O716" i="3"/>
  <c r="N716" i="3"/>
  <c r="M716" i="3"/>
  <c r="L716" i="3"/>
  <c r="U715" i="3"/>
  <c r="T715" i="3"/>
  <c r="S715" i="3"/>
  <c r="Q715" i="3"/>
  <c r="R715" i="3" s="1"/>
  <c r="P715" i="3"/>
  <c r="O715" i="3"/>
  <c r="N715" i="3"/>
  <c r="M715" i="3"/>
  <c r="L715" i="3"/>
  <c r="U714" i="3"/>
  <c r="T714" i="3"/>
  <c r="S714" i="3"/>
  <c r="Q714" i="3"/>
  <c r="R714" i="3" s="1"/>
  <c r="P714" i="3"/>
  <c r="O714" i="3"/>
  <c r="N714" i="3"/>
  <c r="M714" i="3"/>
  <c r="L714" i="3"/>
  <c r="U713" i="3"/>
  <c r="T713" i="3"/>
  <c r="S713" i="3"/>
  <c r="Q713" i="3"/>
  <c r="R713" i="3" s="1"/>
  <c r="P713" i="3"/>
  <c r="O713" i="3"/>
  <c r="N713" i="3"/>
  <c r="M713" i="3"/>
  <c r="L713" i="3"/>
  <c r="U712" i="3"/>
  <c r="T712" i="3"/>
  <c r="S712" i="3"/>
  <c r="R712" i="3"/>
  <c r="Q712" i="3"/>
  <c r="P712" i="3"/>
  <c r="O712" i="3"/>
  <c r="N712" i="3"/>
  <c r="M712" i="3"/>
  <c r="L712" i="3"/>
  <c r="U711" i="3"/>
  <c r="T711" i="3"/>
  <c r="S711" i="3"/>
  <c r="Q711" i="3"/>
  <c r="R711" i="3" s="1"/>
  <c r="P711" i="3"/>
  <c r="O711" i="3"/>
  <c r="N711" i="3"/>
  <c r="M711" i="3"/>
  <c r="L711" i="3"/>
  <c r="U710" i="3"/>
  <c r="T710" i="3"/>
  <c r="S710" i="3"/>
  <c r="Q710" i="3"/>
  <c r="R710" i="3" s="1"/>
  <c r="P710" i="3"/>
  <c r="O710" i="3"/>
  <c r="N710" i="3"/>
  <c r="M710" i="3"/>
  <c r="L710" i="3"/>
  <c r="U709" i="3"/>
  <c r="T709" i="3"/>
  <c r="S709" i="3"/>
  <c r="Q709" i="3"/>
  <c r="R709" i="3" s="1"/>
  <c r="P709" i="3"/>
  <c r="O709" i="3"/>
  <c r="N709" i="3"/>
  <c r="M709" i="3"/>
  <c r="L709" i="3"/>
  <c r="U708" i="3"/>
  <c r="T708" i="3"/>
  <c r="S708" i="3"/>
  <c r="Q708" i="3"/>
  <c r="R708" i="3" s="1"/>
  <c r="P708" i="3"/>
  <c r="O708" i="3"/>
  <c r="N708" i="3"/>
  <c r="M708" i="3"/>
  <c r="L708" i="3"/>
  <c r="U707" i="3"/>
  <c r="T707" i="3"/>
  <c r="S707" i="3"/>
  <c r="Q707" i="3"/>
  <c r="R707" i="3" s="1"/>
  <c r="P707" i="3"/>
  <c r="O707" i="3"/>
  <c r="N707" i="3"/>
  <c r="M707" i="3"/>
  <c r="L707" i="3"/>
  <c r="U706" i="3"/>
  <c r="T706" i="3"/>
  <c r="S706" i="3"/>
  <c r="Q706" i="3"/>
  <c r="R706" i="3" s="1"/>
  <c r="P706" i="3"/>
  <c r="O706" i="3"/>
  <c r="N706" i="3"/>
  <c r="M706" i="3"/>
  <c r="L706" i="3"/>
  <c r="U705" i="3"/>
  <c r="T705" i="3"/>
  <c r="S705" i="3"/>
  <c r="Q705" i="3"/>
  <c r="R705" i="3" s="1"/>
  <c r="P705" i="3"/>
  <c r="O705" i="3"/>
  <c r="N705" i="3"/>
  <c r="M705" i="3"/>
  <c r="L705" i="3"/>
  <c r="U704" i="3"/>
  <c r="T704" i="3"/>
  <c r="S704" i="3"/>
  <c r="Q704" i="3"/>
  <c r="R704" i="3" s="1"/>
  <c r="P704" i="3"/>
  <c r="O704" i="3"/>
  <c r="N704" i="3"/>
  <c r="M704" i="3"/>
  <c r="L704" i="3"/>
  <c r="U703" i="3"/>
  <c r="T703" i="3"/>
  <c r="S703" i="3"/>
  <c r="Q703" i="3"/>
  <c r="R703" i="3" s="1"/>
  <c r="P703" i="3"/>
  <c r="O703" i="3"/>
  <c r="N703" i="3"/>
  <c r="M703" i="3"/>
  <c r="L703" i="3"/>
  <c r="U702" i="3"/>
  <c r="T702" i="3"/>
  <c r="S702" i="3"/>
  <c r="Q702" i="3"/>
  <c r="R702" i="3" s="1"/>
  <c r="P702" i="3"/>
  <c r="O702" i="3"/>
  <c r="N702" i="3"/>
  <c r="M702" i="3"/>
  <c r="L702" i="3"/>
  <c r="U701" i="3"/>
  <c r="T701" i="3"/>
  <c r="S701" i="3"/>
  <c r="Q701" i="3"/>
  <c r="R701" i="3" s="1"/>
  <c r="P701" i="3"/>
  <c r="O701" i="3"/>
  <c r="N701" i="3"/>
  <c r="M701" i="3"/>
  <c r="L701" i="3"/>
  <c r="U700" i="3"/>
  <c r="T700" i="3"/>
  <c r="S700" i="3"/>
  <c r="Q700" i="3"/>
  <c r="R700" i="3" s="1"/>
  <c r="P700" i="3"/>
  <c r="O700" i="3"/>
  <c r="N700" i="3"/>
  <c r="M700" i="3"/>
  <c r="L700" i="3"/>
  <c r="U699" i="3"/>
  <c r="T699" i="3"/>
  <c r="S699" i="3"/>
  <c r="Q699" i="3"/>
  <c r="R699" i="3" s="1"/>
  <c r="P699" i="3"/>
  <c r="O699" i="3"/>
  <c r="N699" i="3"/>
  <c r="M699" i="3"/>
  <c r="L699" i="3"/>
  <c r="U698" i="3"/>
  <c r="T698" i="3"/>
  <c r="S698" i="3"/>
  <c r="Q698" i="3"/>
  <c r="R698" i="3" s="1"/>
  <c r="P698" i="3"/>
  <c r="O698" i="3"/>
  <c r="N698" i="3"/>
  <c r="M698" i="3"/>
  <c r="L698" i="3"/>
  <c r="U697" i="3"/>
  <c r="T697" i="3"/>
  <c r="S697" i="3"/>
  <c r="Q697" i="3"/>
  <c r="R697" i="3" s="1"/>
  <c r="P697" i="3"/>
  <c r="O697" i="3"/>
  <c r="N697" i="3"/>
  <c r="M697" i="3"/>
  <c r="L697" i="3"/>
  <c r="U696" i="3"/>
  <c r="T696" i="3"/>
  <c r="S696" i="3"/>
  <c r="Q696" i="3"/>
  <c r="R696" i="3" s="1"/>
  <c r="P696" i="3"/>
  <c r="O696" i="3"/>
  <c r="N696" i="3"/>
  <c r="M696" i="3"/>
  <c r="L696" i="3"/>
  <c r="U695" i="3"/>
  <c r="T695" i="3"/>
  <c r="S695" i="3"/>
  <c r="Q695" i="3"/>
  <c r="R695" i="3" s="1"/>
  <c r="P695" i="3"/>
  <c r="O695" i="3"/>
  <c r="N695" i="3"/>
  <c r="M695" i="3"/>
  <c r="L695" i="3"/>
  <c r="U694" i="3"/>
  <c r="T694" i="3"/>
  <c r="S694" i="3"/>
  <c r="Q694" i="3"/>
  <c r="R694" i="3" s="1"/>
  <c r="P694" i="3"/>
  <c r="O694" i="3"/>
  <c r="N694" i="3"/>
  <c r="M694" i="3"/>
  <c r="L694" i="3"/>
  <c r="U693" i="3"/>
  <c r="T693" i="3"/>
  <c r="S693" i="3"/>
  <c r="Q693" i="3"/>
  <c r="R693" i="3" s="1"/>
  <c r="P693" i="3"/>
  <c r="O693" i="3"/>
  <c r="N693" i="3"/>
  <c r="M693" i="3"/>
  <c r="L693" i="3"/>
  <c r="U692" i="3"/>
  <c r="T692" i="3"/>
  <c r="S692" i="3"/>
  <c r="R692" i="3"/>
  <c r="Q692" i="3"/>
  <c r="P692" i="3"/>
  <c r="O692" i="3"/>
  <c r="N692" i="3"/>
  <c r="M692" i="3"/>
  <c r="L692" i="3"/>
  <c r="U691" i="3"/>
  <c r="T691" i="3"/>
  <c r="S691" i="3"/>
  <c r="Q691" i="3"/>
  <c r="R691" i="3" s="1"/>
  <c r="P691" i="3"/>
  <c r="O691" i="3"/>
  <c r="N691" i="3"/>
  <c r="M691" i="3"/>
  <c r="L691" i="3"/>
  <c r="U690" i="3"/>
  <c r="T690" i="3"/>
  <c r="S690" i="3"/>
  <c r="Q690" i="3"/>
  <c r="R690" i="3" s="1"/>
  <c r="P690" i="3"/>
  <c r="O690" i="3"/>
  <c r="N690" i="3"/>
  <c r="M690" i="3"/>
  <c r="L690" i="3"/>
  <c r="U689" i="3"/>
  <c r="T689" i="3"/>
  <c r="S689" i="3"/>
  <c r="Q689" i="3"/>
  <c r="R689" i="3" s="1"/>
  <c r="P689" i="3"/>
  <c r="O689" i="3"/>
  <c r="N689" i="3"/>
  <c r="M689" i="3"/>
  <c r="L689" i="3"/>
  <c r="U688" i="3"/>
  <c r="T688" i="3"/>
  <c r="S688" i="3"/>
  <c r="Q688" i="3"/>
  <c r="R688" i="3" s="1"/>
  <c r="P688" i="3"/>
  <c r="O688" i="3"/>
  <c r="N688" i="3"/>
  <c r="M688" i="3"/>
  <c r="L688" i="3"/>
  <c r="U687" i="3"/>
  <c r="T687" i="3"/>
  <c r="S687" i="3"/>
  <c r="Q687" i="3"/>
  <c r="R687" i="3" s="1"/>
  <c r="P687" i="3"/>
  <c r="O687" i="3"/>
  <c r="N687" i="3"/>
  <c r="M687" i="3"/>
  <c r="L687" i="3"/>
  <c r="U686" i="3"/>
  <c r="T686" i="3"/>
  <c r="S686" i="3"/>
  <c r="Q686" i="3"/>
  <c r="R686" i="3" s="1"/>
  <c r="P686" i="3"/>
  <c r="O686" i="3"/>
  <c r="N686" i="3"/>
  <c r="M686" i="3"/>
  <c r="L686" i="3"/>
  <c r="U685" i="3"/>
  <c r="T685" i="3"/>
  <c r="S685" i="3"/>
  <c r="Q685" i="3"/>
  <c r="R685" i="3" s="1"/>
  <c r="P685" i="3"/>
  <c r="O685" i="3"/>
  <c r="N685" i="3"/>
  <c r="M685" i="3"/>
  <c r="L685" i="3"/>
  <c r="U684" i="3"/>
  <c r="T684" i="3"/>
  <c r="S684" i="3"/>
  <c r="Q684" i="3"/>
  <c r="R684" i="3" s="1"/>
  <c r="P684" i="3"/>
  <c r="O684" i="3"/>
  <c r="N684" i="3"/>
  <c r="M684" i="3"/>
  <c r="L684" i="3"/>
  <c r="U683" i="3"/>
  <c r="T683" i="3"/>
  <c r="S683" i="3"/>
  <c r="Q683" i="3"/>
  <c r="R683" i="3" s="1"/>
  <c r="P683" i="3"/>
  <c r="O683" i="3"/>
  <c r="N683" i="3"/>
  <c r="M683" i="3"/>
  <c r="L683" i="3"/>
  <c r="U682" i="3"/>
  <c r="T682" i="3"/>
  <c r="S682" i="3"/>
  <c r="Q682" i="3"/>
  <c r="R682" i="3" s="1"/>
  <c r="P682" i="3"/>
  <c r="O682" i="3"/>
  <c r="N682" i="3"/>
  <c r="M682" i="3"/>
  <c r="L682" i="3"/>
  <c r="U681" i="3"/>
  <c r="T681" i="3"/>
  <c r="S681" i="3"/>
  <c r="Q681" i="3"/>
  <c r="R681" i="3" s="1"/>
  <c r="P681" i="3"/>
  <c r="O681" i="3"/>
  <c r="N681" i="3"/>
  <c r="M681" i="3"/>
  <c r="L681" i="3"/>
  <c r="U680" i="3"/>
  <c r="T680" i="3"/>
  <c r="S680" i="3"/>
  <c r="Q680" i="3"/>
  <c r="R680" i="3" s="1"/>
  <c r="P680" i="3"/>
  <c r="O680" i="3"/>
  <c r="N680" i="3"/>
  <c r="M680" i="3"/>
  <c r="L680" i="3"/>
  <c r="U679" i="3"/>
  <c r="T679" i="3"/>
  <c r="S679" i="3"/>
  <c r="Q679" i="3"/>
  <c r="R679" i="3" s="1"/>
  <c r="P679" i="3"/>
  <c r="O679" i="3"/>
  <c r="N679" i="3"/>
  <c r="M679" i="3"/>
  <c r="L679" i="3"/>
  <c r="U678" i="3"/>
  <c r="T678" i="3"/>
  <c r="S678" i="3"/>
  <c r="R678" i="3"/>
  <c r="Q678" i="3"/>
  <c r="P678" i="3"/>
  <c r="O678" i="3"/>
  <c r="N678" i="3"/>
  <c r="M678" i="3"/>
  <c r="L678" i="3"/>
  <c r="U677" i="3"/>
  <c r="T677" i="3"/>
  <c r="S677" i="3"/>
  <c r="Q677" i="3"/>
  <c r="R677" i="3" s="1"/>
  <c r="P677" i="3"/>
  <c r="O677" i="3"/>
  <c r="N677" i="3"/>
  <c r="M677" i="3"/>
  <c r="L677" i="3"/>
  <c r="U676" i="3"/>
  <c r="T676" i="3"/>
  <c r="S676" i="3"/>
  <c r="Q676" i="3"/>
  <c r="R676" i="3" s="1"/>
  <c r="P676" i="3"/>
  <c r="O676" i="3"/>
  <c r="N676" i="3"/>
  <c r="M676" i="3"/>
  <c r="L676" i="3"/>
  <c r="U675" i="3"/>
  <c r="T675" i="3"/>
  <c r="S675" i="3"/>
  <c r="Q675" i="3"/>
  <c r="R675" i="3" s="1"/>
  <c r="P675" i="3"/>
  <c r="O675" i="3"/>
  <c r="N675" i="3"/>
  <c r="M675" i="3"/>
  <c r="L675" i="3"/>
  <c r="U674" i="3"/>
  <c r="T674" i="3"/>
  <c r="S674" i="3"/>
  <c r="Q674" i="3"/>
  <c r="R674" i="3" s="1"/>
  <c r="P674" i="3"/>
  <c r="O674" i="3"/>
  <c r="N674" i="3"/>
  <c r="M674" i="3"/>
  <c r="L674" i="3"/>
  <c r="U673" i="3"/>
  <c r="T673" i="3"/>
  <c r="S673" i="3"/>
  <c r="Q673" i="3"/>
  <c r="R673" i="3" s="1"/>
  <c r="P673" i="3"/>
  <c r="O673" i="3"/>
  <c r="N673" i="3"/>
  <c r="M673" i="3"/>
  <c r="L673" i="3"/>
  <c r="U672" i="3"/>
  <c r="T672" i="3"/>
  <c r="S672" i="3"/>
  <c r="Q672" i="3"/>
  <c r="R672" i="3" s="1"/>
  <c r="P672" i="3"/>
  <c r="O672" i="3"/>
  <c r="N672" i="3"/>
  <c r="M672" i="3"/>
  <c r="L672" i="3"/>
  <c r="U671" i="3"/>
  <c r="T671" i="3"/>
  <c r="S671" i="3"/>
  <c r="Q671" i="3"/>
  <c r="R671" i="3" s="1"/>
  <c r="P671" i="3"/>
  <c r="O671" i="3"/>
  <c r="N671" i="3"/>
  <c r="M671" i="3"/>
  <c r="L671" i="3"/>
  <c r="U670" i="3"/>
  <c r="T670" i="3"/>
  <c r="S670" i="3"/>
  <c r="Q670" i="3"/>
  <c r="R670" i="3" s="1"/>
  <c r="P670" i="3"/>
  <c r="O670" i="3"/>
  <c r="N670" i="3"/>
  <c r="M670" i="3"/>
  <c r="L670" i="3"/>
  <c r="U669" i="3"/>
  <c r="T669" i="3"/>
  <c r="S669" i="3"/>
  <c r="Q669" i="3"/>
  <c r="R669" i="3" s="1"/>
  <c r="P669" i="3"/>
  <c r="O669" i="3"/>
  <c r="N669" i="3"/>
  <c r="M669" i="3"/>
  <c r="L669" i="3"/>
  <c r="U668" i="3"/>
  <c r="T668" i="3"/>
  <c r="S668" i="3"/>
  <c r="R668" i="3"/>
  <c r="Q668" i="3"/>
  <c r="P668" i="3"/>
  <c r="O668" i="3"/>
  <c r="N668" i="3"/>
  <c r="M668" i="3"/>
  <c r="L668" i="3"/>
  <c r="U667" i="3"/>
  <c r="T667" i="3"/>
  <c r="S667" i="3"/>
  <c r="Q667" i="3"/>
  <c r="R667" i="3" s="1"/>
  <c r="P667" i="3"/>
  <c r="O667" i="3"/>
  <c r="N667" i="3"/>
  <c r="M667" i="3"/>
  <c r="L667" i="3"/>
  <c r="U666" i="3"/>
  <c r="T666" i="3"/>
  <c r="S666" i="3"/>
  <c r="Q666" i="3"/>
  <c r="R666" i="3" s="1"/>
  <c r="P666" i="3"/>
  <c r="O666" i="3"/>
  <c r="N666" i="3"/>
  <c r="M666" i="3"/>
  <c r="L666" i="3"/>
  <c r="U665" i="3"/>
  <c r="T665" i="3"/>
  <c r="S665" i="3"/>
  <c r="Q665" i="3"/>
  <c r="R665" i="3" s="1"/>
  <c r="P665" i="3"/>
  <c r="O665" i="3"/>
  <c r="N665" i="3"/>
  <c r="M665" i="3"/>
  <c r="L665" i="3"/>
  <c r="U664" i="3"/>
  <c r="T664" i="3"/>
  <c r="S664" i="3"/>
  <c r="Q664" i="3"/>
  <c r="R664" i="3" s="1"/>
  <c r="P664" i="3"/>
  <c r="O664" i="3"/>
  <c r="N664" i="3"/>
  <c r="M664" i="3"/>
  <c r="L664" i="3"/>
  <c r="U663" i="3"/>
  <c r="T663" i="3"/>
  <c r="S663" i="3"/>
  <c r="Q663" i="3"/>
  <c r="R663" i="3" s="1"/>
  <c r="P663" i="3"/>
  <c r="O663" i="3"/>
  <c r="N663" i="3"/>
  <c r="M663" i="3"/>
  <c r="L663" i="3"/>
  <c r="U662" i="3"/>
  <c r="T662" i="3"/>
  <c r="S662" i="3"/>
  <c r="R662" i="3"/>
  <c r="Q662" i="3"/>
  <c r="P662" i="3"/>
  <c r="O662" i="3"/>
  <c r="N662" i="3"/>
  <c r="M662" i="3"/>
  <c r="L662" i="3"/>
  <c r="U661" i="3"/>
  <c r="T661" i="3"/>
  <c r="S661" i="3"/>
  <c r="Q661" i="3"/>
  <c r="R661" i="3" s="1"/>
  <c r="P661" i="3"/>
  <c r="O661" i="3"/>
  <c r="N661" i="3"/>
  <c r="M661" i="3"/>
  <c r="L661" i="3"/>
  <c r="U660" i="3"/>
  <c r="T660" i="3"/>
  <c r="S660" i="3"/>
  <c r="Q660" i="3"/>
  <c r="R660" i="3" s="1"/>
  <c r="P660" i="3"/>
  <c r="O660" i="3"/>
  <c r="N660" i="3"/>
  <c r="M660" i="3"/>
  <c r="L660" i="3"/>
  <c r="U659" i="3"/>
  <c r="T659" i="3"/>
  <c r="S659" i="3"/>
  <c r="Q659" i="3"/>
  <c r="R659" i="3" s="1"/>
  <c r="P659" i="3"/>
  <c r="O659" i="3"/>
  <c r="N659" i="3"/>
  <c r="M659" i="3"/>
  <c r="L659" i="3"/>
  <c r="U658" i="3"/>
  <c r="T658" i="3"/>
  <c r="S658" i="3"/>
  <c r="Q658" i="3"/>
  <c r="R658" i="3" s="1"/>
  <c r="P658" i="3"/>
  <c r="O658" i="3"/>
  <c r="N658" i="3"/>
  <c r="M658" i="3"/>
  <c r="L658" i="3"/>
  <c r="U657" i="3"/>
  <c r="T657" i="3"/>
  <c r="S657" i="3"/>
  <c r="Q657" i="3"/>
  <c r="R657" i="3" s="1"/>
  <c r="P657" i="3"/>
  <c r="O657" i="3"/>
  <c r="N657" i="3"/>
  <c r="M657" i="3"/>
  <c r="L657" i="3"/>
  <c r="U656" i="3"/>
  <c r="T656" i="3"/>
  <c r="S656" i="3"/>
  <c r="Q656" i="3"/>
  <c r="R656" i="3" s="1"/>
  <c r="P656" i="3"/>
  <c r="O656" i="3"/>
  <c r="N656" i="3"/>
  <c r="M656" i="3"/>
  <c r="L656" i="3"/>
  <c r="U655" i="3"/>
  <c r="T655" i="3"/>
  <c r="S655" i="3"/>
  <c r="Q655" i="3"/>
  <c r="R655" i="3" s="1"/>
  <c r="P655" i="3"/>
  <c r="O655" i="3"/>
  <c r="N655" i="3"/>
  <c r="M655" i="3"/>
  <c r="L655" i="3"/>
  <c r="U654" i="3"/>
  <c r="T654" i="3"/>
  <c r="S654" i="3"/>
  <c r="Q654" i="3"/>
  <c r="R654" i="3" s="1"/>
  <c r="P654" i="3"/>
  <c r="O654" i="3"/>
  <c r="N654" i="3"/>
  <c r="M654" i="3"/>
  <c r="L654" i="3"/>
  <c r="U653" i="3"/>
  <c r="T653" i="3"/>
  <c r="S653" i="3"/>
  <c r="Q653" i="3"/>
  <c r="R653" i="3" s="1"/>
  <c r="P653" i="3"/>
  <c r="O653" i="3"/>
  <c r="N653" i="3"/>
  <c r="M653" i="3"/>
  <c r="L653" i="3"/>
  <c r="U652" i="3"/>
  <c r="T652" i="3"/>
  <c r="S652" i="3"/>
  <c r="Q652" i="3"/>
  <c r="R652" i="3" s="1"/>
  <c r="P652" i="3"/>
  <c r="O652" i="3"/>
  <c r="N652" i="3"/>
  <c r="M652" i="3"/>
  <c r="L652" i="3"/>
  <c r="U651" i="3"/>
  <c r="T651" i="3"/>
  <c r="S651" i="3"/>
  <c r="Q651" i="3"/>
  <c r="R651" i="3" s="1"/>
  <c r="P651" i="3"/>
  <c r="O651" i="3"/>
  <c r="N651" i="3"/>
  <c r="M651" i="3"/>
  <c r="L651" i="3"/>
  <c r="U650" i="3"/>
  <c r="T650" i="3"/>
  <c r="S650" i="3"/>
  <c r="Q650" i="3"/>
  <c r="R650" i="3" s="1"/>
  <c r="P650" i="3"/>
  <c r="O650" i="3"/>
  <c r="N650" i="3"/>
  <c r="M650" i="3"/>
  <c r="L650" i="3"/>
  <c r="U649" i="3"/>
  <c r="T649" i="3"/>
  <c r="S649" i="3"/>
  <c r="Q649" i="3"/>
  <c r="R649" i="3" s="1"/>
  <c r="P649" i="3"/>
  <c r="O649" i="3"/>
  <c r="N649" i="3"/>
  <c r="M649" i="3"/>
  <c r="L649" i="3"/>
  <c r="U648" i="3"/>
  <c r="T648" i="3"/>
  <c r="S648" i="3"/>
  <c r="Q648" i="3"/>
  <c r="R648" i="3" s="1"/>
  <c r="P648" i="3"/>
  <c r="O648" i="3"/>
  <c r="N648" i="3"/>
  <c r="M648" i="3"/>
  <c r="L648" i="3"/>
  <c r="U647" i="3"/>
  <c r="T647" i="3"/>
  <c r="S647" i="3"/>
  <c r="Q647" i="3"/>
  <c r="R647" i="3" s="1"/>
  <c r="P647" i="3"/>
  <c r="O647" i="3"/>
  <c r="N647" i="3"/>
  <c r="M647" i="3"/>
  <c r="L647" i="3"/>
  <c r="U646" i="3"/>
  <c r="T646" i="3"/>
  <c r="S646" i="3"/>
  <c r="Q646" i="3"/>
  <c r="R646" i="3" s="1"/>
  <c r="P646" i="3"/>
  <c r="O646" i="3"/>
  <c r="N646" i="3"/>
  <c r="M646" i="3"/>
  <c r="L646" i="3"/>
  <c r="U645" i="3"/>
  <c r="T645" i="3"/>
  <c r="S645" i="3"/>
  <c r="Q645" i="3"/>
  <c r="R645" i="3" s="1"/>
  <c r="P645" i="3"/>
  <c r="O645" i="3"/>
  <c r="N645" i="3"/>
  <c r="M645" i="3"/>
  <c r="L645" i="3"/>
  <c r="U644" i="3"/>
  <c r="T644" i="3"/>
  <c r="S644" i="3"/>
  <c r="Q644" i="3"/>
  <c r="R644" i="3" s="1"/>
  <c r="P644" i="3"/>
  <c r="O644" i="3"/>
  <c r="N644" i="3"/>
  <c r="M644" i="3"/>
  <c r="L644" i="3"/>
  <c r="U643" i="3"/>
  <c r="T643" i="3"/>
  <c r="S643" i="3"/>
  <c r="Q643" i="3"/>
  <c r="R643" i="3" s="1"/>
  <c r="P643" i="3"/>
  <c r="O643" i="3"/>
  <c r="N643" i="3"/>
  <c r="M643" i="3"/>
  <c r="L643" i="3"/>
  <c r="U642" i="3"/>
  <c r="T642" i="3"/>
  <c r="S642" i="3"/>
  <c r="Q642" i="3"/>
  <c r="R642" i="3" s="1"/>
  <c r="P642" i="3"/>
  <c r="O642" i="3"/>
  <c r="N642" i="3"/>
  <c r="M642" i="3"/>
  <c r="L642" i="3"/>
  <c r="U641" i="3"/>
  <c r="T641" i="3"/>
  <c r="S641" i="3"/>
  <c r="Q641" i="3"/>
  <c r="R641" i="3" s="1"/>
  <c r="P641" i="3"/>
  <c r="O641" i="3"/>
  <c r="N641" i="3"/>
  <c r="M641" i="3"/>
  <c r="L641" i="3"/>
  <c r="U640" i="3"/>
  <c r="T640" i="3"/>
  <c r="S640" i="3"/>
  <c r="R640" i="3"/>
  <c r="Q640" i="3"/>
  <c r="P640" i="3"/>
  <c r="O640" i="3"/>
  <c r="N640" i="3"/>
  <c r="M640" i="3"/>
  <c r="L640" i="3"/>
  <c r="U639" i="3"/>
  <c r="T639" i="3"/>
  <c r="S639" i="3"/>
  <c r="Q639" i="3"/>
  <c r="R639" i="3" s="1"/>
  <c r="P639" i="3"/>
  <c r="O639" i="3"/>
  <c r="N639" i="3"/>
  <c r="M639" i="3"/>
  <c r="L639" i="3"/>
  <c r="U638" i="3"/>
  <c r="T638" i="3"/>
  <c r="S638" i="3"/>
  <c r="Q638" i="3"/>
  <c r="R638" i="3" s="1"/>
  <c r="P638" i="3"/>
  <c r="O638" i="3"/>
  <c r="N638" i="3"/>
  <c r="M638" i="3"/>
  <c r="L638" i="3"/>
  <c r="U637" i="3"/>
  <c r="T637" i="3"/>
  <c r="S637" i="3"/>
  <c r="Q637" i="3"/>
  <c r="R637" i="3" s="1"/>
  <c r="P637" i="3"/>
  <c r="O637" i="3"/>
  <c r="N637" i="3"/>
  <c r="M637" i="3"/>
  <c r="L637" i="3"/>
  <c r="U636" i="3"/>
  <c r="T636" i="3"/>
  <c r="S636" i="3"/>
  <c r="Q636" i="3"/>
  <c r="R636" i="3" s="1"/>
  <c r="P636" i="3"/>
  <c r="O636" i="3"/>
  <c r="N636" i="3"/>
  <c r="M636" i="3"/>
  <c r="L636" i="3"/>
  <c r="U635" i="3"/>
  <c r="T635" i="3"/>
  <c r="S635" i="3"/>
  <c r="Q635" i="3"/>
  <c r="R635" i="3" s="1"/>
  <c r="P635" i="3"/>
  <c r="O635" i="3"/>
  <c r="N635" i="3"/>
  <c r="M635" i="3"/>
  <c r="L635" i="3"/>
  <c r="U634" i="3"/>
  <c r="T634" i="3"/>
  <c r="S634" i="3"/>
  <c r="Q634" i="3"/>
  <c r="R634" i="3" s="1"/>
  <c r="P634" i="3"/>
  <c r="O634" i="3"/>
  <c r="N634" i="3"/>
  <c r="M634" i="3"/>
  <c r="L634" i="3"/>
  <c r="U633" i="3"/>
  <c r="T633" i="3"/>
  <c r="S633" i="3"/>
  <c r="R633" i="3"/>
  <c r="Q633" i="3"/>
  <c r="P633" i="3"/>
  <c r="O633" i="3"/>
  <c r="N633" i="3"/>
  <c r="M633" i="3"/>
  <c r="L633" i="3"/>
  <c r="U632" i="3"/>
  <c r="T632" i="3"/>
  <c r="S632" i="3"/>
  <c r="Q632" i="3"/>
  <c r="R632" i="3" s="1"/>
  <c r="P632" i="3"/>
  <c r="O632" i="3"/>
  <c r="N632" i="3"/>
  <c r="M632" i="3"/>
  <c r="L632" i="3"/>
  <c r="U631" i="3"/>
  <c r="T631" i="3"/>
  <c r="S631" i="3"/>
  <c r="Q631" i="3"/>
  <c r="R631" i="3" s="1"/>
  <c r="P631" i="3"/>
  <c r="O631" i="3"/>
  <c r="N631" i="3"/>
  <c r="M631" i="3"/>
  <c r="L631" i="3"/>
  <c r="U630" i="3"/>
  <c r="T630" i="3"/>
  <c r="S630" i="3"/>
  <c r="Q630" i="3"/>
  <c r="R630" i="3" s="1"/>
  <c r="P630" i="3"/>
  <c r="O630" i="3"/>
  <c r="N630" i="3"/>
  <c r="M630" i="3"/>
  <c r="L630" i="3"/>
  <c r="U629" i="3"/>
  <c r="T629" i="3"/>
  <c r="S629" i="3"/>
  <c r="R629" i="3"/>
  <c r="Q629" i="3"/>
  <c r="P629" i="3"/>
  <c r="O629" i="3"/>
  <c r="N629" i="3"/>
  <c r="M629" i="3"/>
  <c r="L629" i="3"/>
  <c r="U628" i="3"/>
  <c r="T628" i="3"/>
  <c r="S628" i="3"/>
  <c r="Q628" i="3"/>
  <c r="R628" i="3" s="1"/>
  <c r="P628" i="3"/>
  <c r="O628" i="3"/>
  <c r="N628" i="3"/>
  <c r="M628" i="3"/>
  <c r="L628" i="3"/>
  <c r="U627" i="3"/>
  <c r="T627" i="3"/>
  <c r="S627" i="3"/>
  <c r="Q627" i="3"/>
  <c r="R627" i="3" s="1"/>
  <c r="P627" i="3"/>
  <c r="O627" i="3"/>
  <c r="N627" i="3"/>
  <c r="M627" i="3"/>
  <c r="L627" i="3"/>
  <c r="U626" i="3"/>
  <c r="T626" i="3"/>
  <c r="S626" i="3"/>
  <c r="Q626" i="3"/>
  <c r="R626" i="3" s="1"/>
  <c r="P626" i="3"/>
  <c r="O626" i="3"/>
  <c r="N626" i="3"/>
  <c r="M626" i="3"/>
  <c r="L626" i="3"/>
  <c r="U625" i="3"/>
  <c r="T625" i="3"/>
  <c r="S625" i="3"/>
  <c r="Q625" i="3"/>
  <c r="R625" i="3" s="1"/>
  <c r="P625" i="3"/>
  <c r="O625" i="3"/>
  <c r="N625" i="3"/>
  <c r="M625" i="3"/>
  <c r="L625" i="3"/>
  <c r="U624" i="3"/>
  <c r="T624" i="3"/>
  <c r="S624" i="3"/>
  <c r="Q624" i="3"/>
  <c r="R624" i="3" s="1"/>
  <c r="P624" i="3"/>
  <c r="O624" i="3"/>
  <c r="N624" i="3"/>
  <c r="M624" i="3"/>
  <c r="L624" i="3"/>
  <c r="U623" i="3"/>
  <c r="T623" i="3"/>
  <c r="S623" i="3"/>
  <c r="Q623" i="3"/>
  <c r="R623" i="3" s="1"/>
  <c r="P623" i="3"/>
  <c r="O623" i="3"/>
  <c r="N623" i="3"/>
  <c r="M623" i="3"/>
  <c r="L623" i="3"/>
  <c r="U622" i="3"/>
  <c r="T622" i="3"/>
  <c r="S622" i="3"/>
  <c r="Q622" i="3"/>
  <c r="R622" i="3" s="1"/>
  <c r="P622" i="3"/>
  <c r="O622" i="3"/>
  <c r="N622" i="3"/>
  <c r="M622" i="3"/>
  <c r="L622" i="3"/>
  <c r="U621" i="3"/>
  <c r="T621" i="3"/>
  <c r="S621" i="3"/>
  <c r="Q621" i="3"/>
  <c r="R621" i="3" s="1"/>
  <c r="P621" i="3"/>
  <c r="O621" i="3"/>
  <c r="N621" i="3"/>
  <c r="M621" i="3"/>
  <c r="L621" i="3"/>
  <c r="U620" i="3"/>
  <c r="T620" i="3"/>
  <c r="S620" i="3"/>
  <c r="Q620" i="3"/>
  <c r="R620" i="3" s="1"/>
  <c r="P620" i="3"/>
  <c r="O620" i="3"/>
  <c r="N620" i="3"/>
  <c r="M620" i="3"/>
  <c r="L620" i="3"/>
  <c r="U619" i="3"/>
  <c r="T619" i="3"/>
  <c r="S619" i="3"/>
  <c r="Q619" i="3"/>
  <c r="R619" i="3" s="1"/>
  <c r="P619" i="3"/>
  <c r="O619" i="3"/>
  <c r="N619" i="3"/>
  <c r="M619" i="3"/>
  <c r="L619" i="3"/>
  <c r="U618" i="3"/>
  <c r="T618" i="3"/>
  <c r="S618" i="3"/>
  <c r="Q618" i="3"/>
  <c r="R618" i="3" s="1"/>
  <c r="P618" i="3"/>
  <c r="O618" i="3"/>
  <c r="N618" i="3"/>
  <c r="M618" i="3"/>
  <c r="L618" i="3"/>
  <c r="U617" i="3"/>
  <c r="T617" i="3"/>
  <c r="S617" i="3"/>
  <c r="Q617" i="3"/>
  <c r="R617" i="3" s="1"/>
  <c r="P617" i="3"/>
  <c r="O617" i="3"/>
  <c r="N617" i="3"/>
  <c r="M617" i="3"/>
  <c r="L617" i="3"/>
  <c r="U616" i="3"/>
  <c r="T616" i="3"/>
  <c r="S616" i="3"/>
  <c r="Q616" i="3"/>
  <c r="R616" i="3" s="1"/>
  <c r="P616" i="3"/>
  <c r="O616" i="3"/>
  <c r="N616" i="3"/>
  <c r="M616" i="3"/>
  <c r="L616" i="3"/>
  <c r="U615" i="3"/>
  <c r="T615" i="3"/>
  <c r="S615" i="3"/>
  <c r="Q615" i="3"/>
  <c r="R615" i="3" s="1"/>
  <c r="P615" i="3"/>
  <c r="O615" i="3"/>
  <c r="N615" i="3"/>
  <c r="M615" i="3"/>
  <c r="L615" i="3"/>
  <c r="U614" i="3"/>
  <c r="T614" i="3"/>
  <c r="S614" i="3"/>
  <c r="Q614" i="3"/>
  <c r="R614" i="3" s="1"/>
  <c r="P614" i="3"/>
  <c r="O614" i="3"/>
  <c r="N614" i="3"/>
  <c r="M614" i="3"/>
  <c r="L614" i="3"/>
  <c r="U613" i="3"/>
  <c r="T613" i="3"/>
  <c r="S613" i="3"/>
  <c r="R613" i="3"/>
  <c r="Q613" i="3"/>
  <c r="P613" i="3"/>
  <c r="O613" i="3"/>
  <c r="N613" i="3"/>
  <c r="M613" i="3"/>
  <c r="L613" i="3"/>
  <c r="U612" i="3"/>
  <c r="T612" i="3"/>
  <c r="S612" i="3"/>
  <c r="Q612" i="3"/>
  <c r="R612" i="3" s="1"/>
  <c r="P612" i="3"/>
  <c r="O612" i="3"/>
  <c r="N612" i="3"/>
  <c r="M612" i="3"/>
  <c r="L612" i="3"/>
  <c r="U611" i="3"/>
  <c r="T611" i="3"/>
  <c r="S611" i="3"/>
  <c r="Q611" i="3"/>
  <c r="R611" i="3" s="1"/>
  <c r="P611" i="3"/>
  <c r="O611" i="3"/>
  <c r="N611" i="3"/>
  <c r="M611" i="3"/>
  <c r="L611" i="3"/>
  <c r="U610" i="3"/>
  <c r="T610" i="3"/>
  <c r="S610" i="3"/>
  <c r="Q610" i="3"/>
  <c r="R610" i="3" s="1"/>
  <c r="P610" i="3"/>
  <c r="O610" i="3"/>
  <c r="N610" i="3"/>
  <c r="M610" i="3"/>
  <c r="L610" i="3"/>
  <c r="U609" i="3"/>
  <c r="T609" i="3"/>
  <c r="S609" i="3"/>
  <c r="Q609" i="3"/>
  <c r="R609" i="3" s="1"/>
  <c r="P609" i="3"/>
  <c r="O609" i="3"/>
  <c r="N609" i="3"/>
  <c r="M609" i="3"/>
  <c r="L609" i="3"/>
  <c r="U608" i="3"/>
  <c r="T608" i="3"/>
  <c r="S608" i="3"/>
  <c r="Q608" i="3"/>
  <c r="R608" i="3" s="1"/>
  <c r="P608" i="3"/>
  <c r="O608" i="3"/>
  <c r="N608" i="3"/>
  <c r="M608" i="3"/>
  <c r="L608" i="3"/>
  <c r="U607" i="3"/>
  <c r="T607" i="3"/>
  <c r="S607" i="3"/>
  <c r="Q607" i="3"/>
  <c r="R607" i="3" s="1"/>
  <c r="P607" i="3"/>
  <c r="O607" i="3"/>
  <c r="N607" i="3"/>
  <c r="M607" i="3"/>
  <c r="L607" i="3"/>
  <c r="U606" i="3"/>
  <c r="T606" i="3"/>
  <c r="S606" i="3"/>
  <c r="Q606" i="3"/>
  <c r="R606" i="3" s="1"/>
  <c r="P606" i="3"/>
  <c r="O606" i="3"/>
  <c r="N606" i="3"/>
  <c r="M606" i="3"/>
  <c r="L606" i="3"/>
  <c r="U605" i="3"/>
  <c r="T605" i="3"/>
  <c r="S605" i="3"/>
  <c r="Q605" i="3"/>
  <c r="R605" i="3" s="1"/>
  <c r="P605" i="3"/>
  <c r="O605" i="3"/>
  <c r="N605" i="3"/>
  <c r="M605" i="3"/>
  <c r="L605" i="3"/>
  <c r="U604" i="3"/>
  <c r="T604" i="3"/>
  <c r="S604" i="3"/>
  <c r="Q604" i="3"/>
  <c r="R604" i="3" s="1"/>
  <c r="P604" i="3"/>
  <c r="O604" i="3"/>
  <c r="N604" i="3"/>
  <c r="M604" i="3"/>
  <c r="L604" i="3"/>
  <c r="U603" i="3"/>
  <c r="T603" i="3"/>
  <c r="S603" i="3"/>
  <c r="Q603" i="3"/>
  <c r="R603" i="3" s="1"/>
  <c r="P603" i="3"/>
  <c r="O603" i="3"/>
  <c r="N603" i="3"/>
  <c r="M603" i="3"/>
  <c r="L603" i="3"/>
  <c r="U602" i="3"/>
  <c r="T602" i="3"/>
  <c r="S602" i="3"/>
  <c r="Q602" i="3"/>
  <c r="R602" i="3" s="1"/>
  <c r="P602" i="3"/>
  <c r="O602" i="3"/>
  <c r="N602" i="3"/>
  <c r="M602" i="3"/>
  <c r="L602" i="3"/>
  <c r="U601" i="3"/>
  <c r="T601" i="3"/>
  <c r="S601" i="3"/>
  <c r="Q601" i="3"/>
  <c r="R601" i="3" s="1"/>
  <c r="P601" i="3"/>
  <c r="O601" i="3"/>
  <c r="N601" i="3"/>
  <c r="M601" i="3"/>
  <c r="L601" i="3"/>
  <c r="U600" i="3"/>
  <c r="T600" i="3"/>
  <c r="S600" i="3"/>
  <c r="Q600" i="3"/>
  <c r="R600" i="3" s="1"/>
  <c r="P600" i="3"/>
  <c r="O600" i="3"/>
  <c r="N600" i="3"/>
  <c r="M600" i="3"/>
  <c r="L600" i="3"/>
  <c r="U599" i="3"/>
  <c r="T599" i="3"/>
  <c r="S599" i="3"/>
  <c r="Q599" i="3"/>
  <c r="R599" i="3" s="1"/>
  <c r="P599" i="3"/>
  <c r="O599" i="3"/>
  <c r="N599" i="3"/>
  <c r="M599" i="3"/>
  <c r="L599" i="3"/>
  <c r="U598" i="3"/>
  <c r="T598" i="3"/>
  <c r="S598" i="3"/>
  <c r="R598" i="3"/>
  <c r="Q598" i="3"/>
  <c r="P598" i="3"/>
  <c r="O598" i="3"/>
  <c r="N598" i="3"/>
  <c r="M598" i="3"/>
  <c r="L598" i="3"/>
  <c r="U597" i="3"/>
  <c r="T597" i="3"/>
  <c r="S597" i="3"/>
  <c r="Q597" i="3"/>
  <c r="R597" i="3" s="1"/>
  <c r="P597" i="3"/>
  <c r="O597" i="3"/>
  <c r="N597" i="3"/>
  <c r="M597" i="3"/>
  <c r="L597" i="3"/>
  <c r="U596" i="3"/>
  <c r="T596" i="3"/>
  <c r="S596" i="3"/>
  <c r="Q596" i="3"/>
  <c r="R596" i="3" s="1"/>
  <c r="P596" i="3"/>
  <c r="O596" i="3"/>
  <c r="N596" i="3"/>
  <c r="M596" i="3"/>
  <c r="L596" i="3"/>
  <c r="U595" i="3"/>
  <c r="T595" i="3"/>
  <c r="S595" i="3"/>
  <c r="Q595" i="3"/>
  <c r="R595" i="3" s="1"/>
  <c r="P595" i="3"/>
  <c r="O595" i="3"/>
  <c r="N595" i="3"/>
  <c r="M595" i="3"/>
  <c r="L595" i="3"/>
  <c r="U594" i="3"/>
  <c r="T594" i="3"/>
  <c r="S594" i="3"/>
  <c r="Q594" i="3"/>
  <c r="R594" i="3" s="1"/>
  <c r="P594" i="3"/>
  <c r="O594" i="3"/>
  <c r="N594" i="3"/>
  <c r="M594" i="3"/>
  <c r="L594" i="3"/>
  <c r="U593" i="3"/>
  <c r="T593" i="3"/>
  <c r="S593" i="3"/>
  <c r="Q593" i="3"/>
  <c r="R593" i="3" s="1"/>
  <c r="P593" i="3"/>
  <c r="O593" i="3"/>
  <c r="N593" i="3"/>
  <c r="M593" i="3"/>
  <c r="L593" i="3"/>
  <c r="U592" i="3"/>
  <c r="T592" i="3"/>
  <c r="S592" i="3"/>
  <c r="Q592" i="3"/>
  <c r="R592" i="3" s="1"/>
  <c r="P592" i="3"/>
  <c r="O592" i="3"/>
  <c r="N592" i="3"/>
  <c r="M592" i="3"/>
  <c r="L592" i="3"/>
  <c r="U591" i="3"/>
  <c r="T591" i="3"/>
  <c r="S591" i="3"/>
  <c r="Q591" i="3"/>
  <c r="R591" i="3" s="1"/>
  <c r="P591" i="3"/>
  <c r="O591" i="3"/>
  <c r="N591" i="3"/>
  <c r="M591" i="3"/>
  <c r="L591" i="3"/>
  <c r="U590" i="3"/>
  <c r="T590" i="3"/>
  <c r="S590" i="3"/>
  <c r="R590" i="3"/>
  <c r="Q590" i="3"/>
  <c r="P590" i="3"/>
  <c r="O590" i="3"/>
  <c r="N590" i="3"/>
  <c r="M590" i="3"/>
  <c r="L590" i="3"/>
  <c r="U589" i="3"/>
  <c r="T589" i="3"/>
  <c r="S589" i="3"/>
  <c r="Q589" i="3"/>
  <c r="R589" i="3" s="1"/>
  <c r="P589" i="3"/>
  <c r="O589" i="3"/>
  <c r="N589" i="3"/>
  <c r="M589" i="3"/>
  <c r="L589" i="3"/>
  <c r="U588" i="3"/>
  <c r="T588" i="3"/>
  <c r="S588" i="3"/>
  <c r="Q588" i="3"/>
  <c r="R588" i="3" s="1"/>
  <c r="P588" i="3"/>
  <c r="O588" i="3"/>
  <c r="N588" i="3"/>
  <c r="M588" i="3"/>
  <c r="L588" i="3"/>
  <c r="U587" i="3"/>
  <c r="T587" i="3"/>
  <c r="S587" i="3"/>
  <c r="Q587" i="3"/>
  <c r="R587" i="3" s="1"/>
  <c r="P587" i="3"/>
  <c r="O587" i="3"/>
  <c r="N587" i="3"/>
  <c r="M587" i="3"/>
  <c r="L587" i="3"/>
  <c r="U586" i="3"/>
  <c r="T586" i="3"/>
  <c r="S586" i="3"/>
  <c r="Q586" i="3"/>
  <c r="R586" i="3" s="1"/>
  <c r="P586" i="3"/>
  <c r="O586" i="3"/>
  <c r="N586" i="3"/>
  <c r="M586" i="3"/>
  <c r="L586" i="3"/>
  <c r="U585" i="3"/>
  <c r="T585" i="3"/>
  <c r="S585" i="3"/>
  <c r="Q585" i="3"/>
  <c r="R585" i="3" s="1"/>
  <c r="P585" i="3"/>
  <c r="O585" i="3"/>
  <c r="N585" i="3"/>
  <c r="M585" i="3"/>
  <c r="L585" i="3"/>
  <c r="U584" i="3"/>
  <c r="T584" i="3"/>
  <c r="S584" i="3"/>
  <c r="Q584" i="3"/>
  <c r="R584" i="3" s="1"/>
  <c r="P584" i="3"/>
  <c r="O584" i="3"/>
  <c r="N584" i="3"/>
  <c r="M584" i="3"/>
  <c r="L584" i="3"/>
  <c r="U583" i="3"/>
  <c r="T583" i="3"/>
  <c r="S583" i="3"/>
  <c r="Q583" i="3"/>
  <c r="R583" i="3" s="1"/>
  <c r="P583" i="3"/>
  <c r="O583" i="3"/>
  <c r="N583" i="3"/>
  <c r="M583" i="3"/>
  <c r="L583" i="3"/>
  <c r="U582" i="3"/>
  <c r="T582" i="3"/>
  <c r="S582" i="3"/>
  <c r="Q582" i="3"/>
  <c r="R582" i="3" s="1"/>
  <c r="P582" i="3"/>
  <c r="O582" i="3"/>
  <c r="N582" i="3"/>
  <c r="M582" i="3"/>
  <c r="L582" i="3"/>
  <c r="U581" i="3"/>
  <c r="T581" i="3"/>
  <c r="S581" i="3"/>
  <c r="Q581" i="3"/>
  <c r="R581" i="3" s="1"/>
  <c r="P581" i="3"/>
  <c r="O581" i="3"/>
  <c r="N581" i="3"/>
  <c r="M581" i="3"/>
  <c r="L581" i="3"/>
  <c r="U580" i="3"/>
  <c r="T580" i="3"/>
  <c r="S580" i="3"/>
  <c r="Q580" i="3"/>
  <c r="R580" i="3" s="1"/>
  <c r="P580" i="3"/>
  <c r="O580" i="3"/>
  <c r="N580" i="3"/>
  <c r="M580" i="3"/>
  <c r="L580" i="3"/>
  <c r="U579" i="3"/>
  <c r="T579" i="3"/>
  <c r="S579" i="3"/>
  <c r="Q579" i="3"/>
  <c r="R579" i="3" s="1"/>
  <c r="P579" i="3"/>
  <c r="O579" i="3"/>
  <c r="N579" i="3"/>
  <c r="M579" i="3"/>
  <c r="L579" i="3"/>
  <c r="U578" i="3"/>
  <c r="T578" i="3"/>
  <c r="S578" i="3"/>
  <c r="Q578" i="3"/>
  <c r="R578" i="3" s="1"/>
  <c r="P578" i="3"/>
  <c r="O578" i="3"/>
  <c r="N578" i="3"/>
  <c r="M578" i="3"/>
  <c r="L578" i="3"/>
  <c r="U577" i="3"/>
  <c r="T577" i="3"/>
  <c r="S577" i="3"/>
  <c r="Q577" i="3"/>
  <c r="R577" i="3" s="1"/>
  <c r="P577" i="3"/>
  <c r="O577" i="3"/>
  <c r="N577" i="3"/>
  <c r="M577" i="3"/>
  <c r="L577" i="3"/>
  <c r="U576" i="3"/>
  <c r="T576" i="3"/>
  <c r="S576" i="3"/>
  <c r="Q576" i="3"/>
  <c r="R576" i="3" s="1"/>
  <c r="P576" i="3"/>
  <c r="O576" i="3"/>
  <c r="N576" i="3"/>
  <c r="M576" i="3"/>
  <c r="L576" i="3"/>
  <c r="U575" i="3"/>
  <c r="T575" i="3"/>
  <c r="S575" i="3"/>
  <c r="Q575" i="3"/>
  <c r="R575" i="3" s="1"/>
  <c r="P575" i="3"/>
  <c r="O575" i="3"/>
  <c r="N575" i="3"/>
  <c r="M575" i="3"/>
  <c r="L575" i="3"/>
  <c r="U574" i="3"/>
  <c r="T574" i="3"/>
  <c r="S574" i="3"/>
  <c r="Q574" i="3"/>
  <c r="R574" i="3" s="1"/>
  <c r="P574" i="3"/>
  <c r="O574" i="3"/>
  <c r="N574" i="3"/>
  <c r="M574" i="3"/>
  <c r="L574" i="3"/>
  <c r="U573" i="3"/>
  <c r="T573" i="3"/>
  <c r="S573" i="3"/>
  <c r="Q573" i="3"/>
  <c r="R573" i="3" s="1"/>
  <c r="P573" i="3"/>
  <c r="O573" i="3"/>
  <c r="N573" i="3"/>
  <c r="M573" i="3"/>
  <c r="L573" i="3"/>
  <c r="U572" i="3"/>
  <c r="T572" i="3"/>
  <c r="S572" i="3"/>
  <c r="Q572" i="3"/>
  <c r="R572" i="3" s="1"/>
  <c r="P572" i="3"/>
  <c r="O572" i="3"/>
  <c r="N572" i="3"/>
  <c r="M572" i="3"/>
  <c r="L572" i="3"/>
  <c r="U571" i="3"/>
  <c r="T571" i="3"/>
  <c r="S571" i="3"/>
  <c r="Q571" i="3"/>
  <c r="R571" i="3" s="1"/>
  <c r="P571" i="3"/>
  <c r="O571" i="3"/>
  <c r="N571" i="3"/>
  <c r="M571" i="3"/>
  <c r="L571" i="3"/>
  <c r="U570" i="3"/>
  <c r="T570" i="3"/>
  <c r="S570" i="3"/>
  <c r="Q570" i="3"/>
  <c r="R570" i="3" s="1"/>
  <c r="P570" i="3"/>
  <c r="O570" i="3"/>
  <c r="N570" i="3"/>
  <c r="M570" i="3"/>
  <c r="L570" i="3"/>
  <c r="U569" i="3"/>
  <c r="T569" i="3"/>
  <c r="S569" i="3"/>
  <c r="Q569" i="3"/>
  <c r="R569" i="3" s="1"/>
  <c r="P569" i="3"/>
  <c r="O569" i="3"/>
  <c r="N569" i="3"/>
  <c r="M569" i="3"/>
  <c r="L569" i="3"/>
  <c r="U568" i="3"/>
  <c r="T568" i="3"/>
  <c r="S568" i="3"/>
  <c r="Q568" i="3"/>
  <c r="R568" i="3" s="1"/>
  <c r="P568" i="3"/>
  <c r="O568" i="3"/>
  <c r="N568" i="3"/>
  <c r="M568" i="3"/>
  <c r="L568" i="3"/>
  <c r="U567" i="3"/>
  <c r="T567" i="3"/>
  <c r="S567" i="3"/>
  <c r="Q567" i="3"/>
  <c r="R567" i="3" s="1"/>
  <c r="P567" i="3"/>
  <c r="O567" i="3"/>
  <c r="N567" i="3"/>
  <c r="M567" i="3"/>
  <c r="L567" i="3"/>
  <c r="U566" i="3"/>
  <c r="T566" i="3"/>
  <c r="S566" i="3"/>
  <c r="Q566" i="3"/>
  <c r="R566" i="3" s="1"/>
  <c r="P566" i="3"/>
  <c r="O566" i="3"/>
  <c r="N566" i="3"/>
  <c r="M566" i="3"/>
  <c r="L566" i="3"/>
  <c r="U565" i="3"/>
  <c r="T565" i="3"/>
  <c r="S565" i="3"/>
  <c r="Q565" i="3"/>
  <c r="R565" i="3" s="1"/>
  <c r="P565" i="3"/>
  <c r="O565" i="3"/>
  <c r="N565" i="3"/>
  <c r="M565" i="3"/>
  <c r="L565" i="3"/>
  <c r="U564" i="3"/>
  <c r="T564" i="3"/>
  <c r="S564" i="3"/>
  <c r="Q564" i="3"/>
  <c r="R564" i="3" s="1"/>
  <c r="P564" i="3"/>
  <c r="O564" i="3"/>
  <c r="N564" i="3"/>
  <c r="M564" i="3"/>
  <c r="L564" i="3"/>
  <c r="U563" i="3"/>
  <c r="T563" i="3"/>
  <c r="S563" i="3"/>
  <c r="Q563" i="3"/>
  <c r="R563" i="3" s="1"/>
  <c r="P563" i="3"/>
  <c r="O563" i="3"/>
  <c r="N563" i="3"/>
  <c r="M563" i="3"/>
  <c r="L563" i="3"/>
  <c r="U562" i="3"/>
  <c r="T562" i="3"/>
  <c r="S562" i="3"/>
  <c r="Q562" i="3"/>
  <c r="R562" i="3" s="1"/>
  <c r="P562" i="3"/>
  <c r="O562" i="3"/>
  <c r="N562" i="3"/>
  <c r="M562" i="3"/>
  <c r="L562" i="3"/>
  <c r="U561" i="3"/>
  <c r="T561" i="3"/>
  <c r="S561" i="3"/>
  <c r="Q561" i="3"/>
  <c r="R561" i="3" s="1"/>
  <c r="P561" i="3"/>
  <c r="O561" i="3"/>
  <c r="N561" i="3"/>
  <c r="M561" i="3"/>
  <c r="L561" i="3"/>
  <c r="U560" i="3"/>
  <c r="T560" i="3"/>
  <c r="S560" i="3"/>
  <c r="R560" i="3"/>
  <c r="Q560" i="3"/>
  <c r="P560" i="3"/>
  <c r="O560" i="3"/>
  <c r="N560" i="3"/>
  <c r="M560" i="3"/>
  <c r="L560" i="3"/>
  <c r="U559" i="3"/>
  <c r="T559" i="3"/>
  <c r="S559" i="3"/>
  <c r="Q559" i="3"/>
  <c r="R559" i="3" s="1"/>
  <c r="P559" i="3"/>
  <c r="O559" i="3"/>
  <c r="N559" i="3"/>
  <c r="M559" i="3"/>
  <c r="L559" i="3"/>
  <c r="U558" i="3"/>
  <c r="T558" i="3"/>
  <c r="S558" i="3"/>
  <c r="Q558" i="3"/>
  <c r="R558" i="3" s="1"/>
  <c r="P558" i="3"/>
  <c r="O558" i="3"/>
  <c r="N558" i="3"/>
  <c r="M558" i="3"/>
  <c r="L558" i="3"/>
  <c r="U557" i="3"/>
  <c r="T557" i="3"/>
  <c r="S557" i="3"/>
  <c r="Q557" i="3"/>
  <c r="R557" i="3" s="1"/>
  <c r="P557" i="3"/>
  <c r="O557" i="3"/>
  <c r="N557" i="3"/>
  <c r="M557" i="3"/>
  <c r="L557" i="3"/>
  <c r="U556" i="3"/>
  <c r="T556" i="3"/>
  <c r="S556" i="3"/>
  <c r="Q556" i="3"/>
  <c r="R556" i="3" s="1"/>
  <c r="P556" i="3"/>
  <c r="O556" i="3"/>
  <c r="N556" i="3"/>
  <c r="M556" i="3"/>
  <c r="L556" i="3"/>
  <c r="U555" i="3"/>
  <c r="T555" i="3"/>
  <c r="S555" i="3"/>
  <c r="Q555" i="3"/>
  <c r="R555" i="3" s="1"/>
  <c r="P555" i="3"/>
  <c r="O555" i="3"/>
  <c r="N555" i="3"/>
  <c r="M555" i="3"/>
  <c r="L555" i="3"/>
  <c r="U554" i="3"/>
  <c r="T554" i="3"/>
  <c r="S554" i="3"/>
  <c r="Q554" i="3"/>
  <c r="R554" i="3" s="1"/>
  <c r="P554" i="3"/>
  <c r="O554" i="3"/>
  <c r="N554" i="3"/>
  <c r="M554" i="3"/>
  <c r="L554" i="3"/>
  <c r="U553" i="3"/>
  <c r="T553" i="3"/>
  <c r="S553" i="3"/>
  <c r="Q553" i="3"/>
  <c r="R553" i="3" s="1"/>
  <c r="P553" i="3"/>
  <c r="O553" i="3"/>
  <c r="N553" i="3"/>
  <c r="M553" i="3"/>
  <c r="L553" i="3"/>
  <c r="U552" i="3"/>
  <c r="T552" i="3"/>
  <c r="S552" i="3"/>
  <c r="Q552" i="3"/>
  <c r="R552" i="3" s="1"/>
  <c r="P552" i="3"/>
  <c r="O552" i="3"/>
  <c r="N552" i="3"/>
  <c r="M552" i="3"/>
  <c r="L552" i="3"/>
  <c r="U551" i="3"/>
  <c r="T551" i="3"/>
  <c r="S551" i="3"/>
  <c r="Q551" i="3"/>
  <c r="R551" i="3" s="1"/>
  <c r="P551" i="3"/>
  <c r="O551" i="3"/>
  <c r="N551" i="3"/>
  <c r="M551" i="3"/>
  <c r="L551" i="3"/>
  <c r="U550" i="3"/>
  <c r="T550" i="3"/>
  <c r="S550" i="3"/>
  <c r="Q550" i="3"/>
  <c r="R550" i="3" s="1"/>
  <c r="P550" i="3"/>
  <c r="O550" i="3"/>
  <c r="N550" i="3"/>
  <c r="M550" i="3"/>
  <c r="L550" i="3"/>
  <c r="U549" i="3"/>
  <c r="T549" i="3"/>
  <c r="S549" i="3"/>
  <c r="Q549" i="3"/>
  <c r="R549" i="3" s="1"/>
  <c r="P549" i="3"/>
  <c r="O549" i="3"/>
  <c r="N549" i="3"/>
  <c r="M549" i="3"/>
  <c r="L549" i="3"/>
  <c r="U548" i="3"/>
  <c r="T548" i="3"/>
  <c r="S548" i="3"/>
  <c r="Q548" i="3"/>
  <c r="R548" i="3" s="1"/>
  <c r="P548" i="3"/>
  <c r="O548" i="3"/>
  <c r="N548" i="3"/>
  <c r="M548" i="3"/>
  <c r="L548" i="3"/>
  <c r="U547" i="3"/>
  <c r="T547" i="3"/>
  <c r="S547" i="3"/>
  <c r="Q547" i="3"/>
  <c r="R547" i="3" s="1"/>
  <c r="P547" i="3"/>
  <c r="O547" i="3"/>
  <c r="N547" i="3"/>
  <c r="M547" i="3"/>
  <c r="L547" i="3"/>
  <c r="U546" i="3"/>
  <c r="T546" i="3"/>
  <c r="S546" i="3"/>
  <c r="Q546" i="3"/>
  <c r="R546" i="3" s="1"/>
  <c r="P546" i="3"/>
  <c r="O546" i="3"/>
  <c r="N546" i="3"/>
  <c r="M546" i="3"/>
  <c r="L546" i="3"/>
  <c r="U545" i="3"/>
  <c r="T545" i="3"/>
  <c r="S545" i="3"/>
  <c r="Q545" i="3"/>
  <c r="R545" i="3" s="1"/>
  <c r="P545" i="3"/>
  <c r="O545" i="3"/>
  <c r="N545" i="3"/>
  <c r="M545" i="3"/>
  <c r="L545" i="3"/>
  <c r="U544" i="3"/>
  <c r="T544" i="3"/>
  <c r="S544" i="3"/>
  <c r="Q544" i="3"/>
  <c r="R544" i="3" s="1"/>
  <c r="P544" i="3"/>
  <c r="O544" i="3"/>
  <c r="N544" i="3"/>
  <c r="M544" i="3"/>
  <c r="L544" i="3"/>
  <c r="U543" i="3"/>
  <c r="T543" i="3"/>
  <c r="S543" i="3"/>
  <c r="Q543" i="3"/>
  <c r="R543" i="3" s="1"/>
  <c r="P543" i="3"/>
  <c r="O543" i="3"/>
  <c r="N543" i="3"/>
  <c r="M543" i="3"/>
  <c r="L543" i="3"/>
  <c r="U542" i="3"/>
  <c r="T542" i="3"/>
  <c r="S542" i="3"/>
  <c r="Q542" i="3"/>
  <c r="R542" i="3" s="1"/>
  <c r="P542" i="3"/>
  <c r="O542" i="3"/>
  <c r="N542" i="3"/>
  <c r="M542" i="3"/>
  <c r="L542" i="3"/>
  <c r="U541" i="3"/>
  <c r="T541" i="3"/>
  <c r="S541" i="3"/>
  <c r="Q541" i="3"/>
  <c r="R541" i="3" s="1"/>
  <c r="P541" i="3"/>
  <c r="O541" i="3"/>
  <c r="N541" i="3"/>
  <c r="M541" i="3"/>
  <c r="L541" i="3"/>
  <c r="U540" i="3"/>
  <c r="T540" i="3"/>
  <c r="S540" i="3"/>
  <c r="R540" i="3"/>
  <c r="Q540" i="3"/>
  <c r="P540" i="3"/>
  <c r="O540" i="3"/>
  <c r="N540" i="3"/>
  <c r="M540" i="3"/>
  <c r="L540" i="3"/>
  <c r="U539" i="3"/>
  <c r="T539" i="3"/>
  <c r="S539" i="3"/>
  <c r="Q539" i="3"/>
  <c r="R539" i="3" s="1"/>
  <c r="P539" i="3"/>
  <c r="O539" i="3"/>
  <c r="N539" i="3"/>
  <c r="M539" i="3"/>
  <c r="L539" i="3"/>
  <c r="U538" i="3"/>
  <c r="T538" i="3"/>
  <c r="S538" i="3"/>
  <c r="Q538" i="3"/>
  <c r="R538" i="3" s="1"/>
  <c r="P538" i="3"/>
  <c r="O538" i="3"/>
  <c r="N538" i="3"/>
  <c r="M538" i="3"/>
  <c r="L538" i="3"/>
  <c r="U537" i="3"/>
  <c r="T537" i="3"/>
  <c r="S537" i="3"/>
  <c r="Q537" i="3"/>
  <c r="R537" i="3" s="1"/>
  <c r="P537" i="3"/>
  <c r="O537" i="3"/>
  <c r="N537" i="3"/>
  <c r="M537" i="3"/>
  <c r="L537" i="3"/>
  <c r="U536" i="3"/>
  <c r="T536" i="3"/>
  <c r="S536" i="3"/>
  <c r="Q536" i="3"/>
  <c r="R536" i="3" s="1"/>
  <c r="P536" i="3"/>
  <c r="O536" i="3"/>
  <c r="N536" i="3"/>
  <c r="M536" i="3"/>
  <c r="L536" i="3"/>
  <c r="U535" i="3"/>
  <c r="T535" i="3"/>
  <c r="S535" i="3"/>
  <c r="Q535" i="3"/>
  <c r="R535" i="3" s="1"/>
  <c r="P535" i="3"/>
  <c r="O535" i="3"/>
  <c r="N535" i="3"/>
  <c r="M535" i="3"/>
  <c r="L535" i="3"/>
  <c r="U534" i="3"/>
  <c r="T534" i="3"/>
  <c r="S534" i="3"/>
  <c r="Q534" i="3"/>
  <c r="R534" i="3" s="1"/>
  <c r="P534" i="3"/>
  <c r="O534" i="3"/>
  <c r="N534" i="3"/>
  <c r="M534" i="3"/>
  <c r="L534" i="3"/>
  <c r="U533" i="3"/>
  <c r="T533" i="3"/>
  <c r="S533" i="3"/>
  <c r="Q533" i="3"/>
  <c r="R533" i="3" s="1"/>
  <c r="P533" i="3"/>
  <c r="O533" i="3"/>
  <c r="N533" i="3"/>
  <c r="M533" i="3"/>
  <c r="L533" i="3"/>
  <c r="U532" i="3"/>
  <c r="T532" i="3"/>
  <c r="S532" i="3"/>
  <c r="Q532" i="3"/>
  <c r="R532" i="3" s="1"/>
  <c r="P532" i="3"/>
  <c r="O532" i="3"/>
  <c r="N532" i="3"/>
  <c r="M532" i="3"/>
  <c r="L532" i="3"/>
  <c r="U531" i="3"/>
  <c r="T531" i="3"/>
  <c r="S531" i="3"/>
  <c r="Q531" i="3"/>
  <c r="R531" i="3" s="1"/>
  <c r="P531" i="3"/>
  <c r="O531" i="3"/>
  <c r="N531" i="3"/>
  <c r="M531" i="3"/>
  <c r="L531" i="3"/>
  <c r="U530" i="3"/>
  <c r="T530" i="3"/>
  <c r="S530" i="3"/>
  <c r="Q530" i="3"/>
  <c r="R530" i="3" s="1"/>
  <c r="P530" i="3"/>
  <c r="O530" i="3"/>
  <c r="N530" i="3"/>
  <c r="M530" i="3"/>
  <c r="L530" i="3"/>
  <c r="U529" i="3"/>
  <c r="T529" i="3"/>
  <c r="S529" i="3"/>
  <c r="Q529" i="3"/>
  <c r="R529" i="3" s="1"/>
  <c r="P529" i="3"/>
  <c r="O529" i="3"/>
  <c r="N529" i="3"/>
  <c r="M529" i="3"/>
  <c r="L529" i="3"/>
  <c r="U528" i="3"/>
  <c r="T528" i="3"/>
  <c r="S528" i="3"/>
  <c r="Q528" i="3"/>
  <c r="R528" i="3" s="1"/>
  <c r="P528" i="3"/>
  <c r="O528" i="3"/>
  <c r="N528" i="3"/>
  <c r="M528" i="3"/>
  <c r="L528" i="3"/>
  <c r="U527" i="3"/>
  <c r="T527" i="3"/>
  <c r="S527" i="3"/>
  <c r="Q527" i="3"/>
  <c r="R527" i="3" s="1"/>
  <c r="P527" i="3"/>
  <c r="O527" i="3"/>
  <c r="N527" i="3"/>
  <c r="M527" i="3"/>
  <c r="L527" i="3"/>
  <c r="U526" i="3"/>
  <c r="T526" i="3"/>
  <c r="S526" i="3"/>
  <c r="Q526" i="3"/>
  <c r="R526" i="3" s="1"/>
  <c r="P526" i="3"/>
  <c r="O526" i="3"/>
  <c r="N526" i="3"/>
  <c r="M526" i="3"/>
  <c r="L526" i="3"/>
  <c r="U525" i="3"/>
  <c r="T525" i="3"/>
  <c r="S525" i="3"/>
  <c r="Q525" i="3"/>
  <c r="R525" i="3" s="1"/>
  <c r="P525" i="3"/>
  <c r="O525" i="3"/>
  <c r="N525" i="3"/>
  <c r="M525" i="3"/>
  <c r="L525" i="3"/>
  <c r="U524" i="3"/>
  <c r="T524" i="3"/>
  <c r="S524" i="3"/>
  <c r="Q524" i="3"/>
  <c r="R524" i="3" s="1"/>
  <c r="P524" i="3"/>
  <c r="O524" i="3"/>
  <c r="N524" i="3"/>
  <c r="M524" i="3"/>
  <c r="L524" i="3"/>
  <c r="U523" i="3"/>
  <c r="T523" i="3"/>
  <c r="S523" i="3"/>
  <c r="Q523" i="3"/>
  <c r="R523" i="3" s="1"/>
  <c r="P523" i="3"/>
  <c r="O523" i="3"/>
  <c r="N523" i="3"/>
  <c r="M523" i="3"/>
  <c r="L523" i="3"/>
  <c r="U522" i="3"/>
  <c r="T522" i="3"/>
  <c r="S522" i="3"/>
  <c r="Q522" i="3"/>
  <c r="R522" i="3" s="1"/>
  <c r="P522" i="3"/>
  <c r="O522" i="3"/>
  <c r="N522" i="3"/>
  <c r="M522" i="3"/>
  <c r="L522" i="3"/>
  <c r="U521" i="3"/>
  <c r="T521" i="3"/>
  <c r="S521" i="3"/>
  <c r="Q521" i="3"/>
  <c r="R521" i="3" s="1"/>
  <c r="P521" i="3"/>
  <c r="O521" i="3"/>
  <c r="N521" i="3"/>
  <c r="M521" i="3"/>
  <c r="L521" i="3"/>
  <c r="U520" i="3"/>
  <c r="T520" i="3"/>
  <c r="S520" i="3"/>
  <c r="Q520" i="3"/>
  <c r="R520" i="3" s="1"/>
  <c r="P520" i="3"/>
  <c r="O520" i="3"/>
  <c r="N520" i="3"/>
  <c r="M520" i="3"/>
  <c r="L520" i="3"/>
  <c r="U519" i="3"/>
  <c r="T519" i="3"/>
  <c r="S519" i="3"/>
  <c r="Q519" i="3"/>
  <c r="R519" i="3" s="1"/>
  <c r="P519" i="3"/>
  <c r="O519" i="3"/>
  <c r="N519" i="3"/>
  <c r="M519" i="3"/>
  <c r="L519" i="3"/>
  <c r="U518" i="3"/>
  <c r="T518" i="3"/>
  <c r="S518" i="3"/>
  <c r="Q518" i="3"/>
  <c r="R518" i="3" s="1"/>
  <c r="P518" i="3"/>
  <c r="O518" i="3"/>
  <c r="N518" i="3"/>
  <c r="M518" i="3"/>
  <c r="L518" i="3"/>
  <c r="U517" i="3"/>
  <c r="T517" i="3"/>
  <c r="S517" i="3"/>
  <c r="Q517" i="3"/>
  <c r="R517" i="3" s="1"/>
  <c r="P517" i="3"/>
  <c r="O517" i="3"/>
  <c r="N517" i="3"/>
  <c r="M517" i="3"/>
  <c r="L517" i="3"/>
  <c r="U516" i="3"/>
  <c r="T516" i="3"/>
  <c r="S516" i="3"/>
  <c r="Q516" i="3"/>
  <c r="R516" i="3" s="1"/>
  <c r="P516" i="3"/>
  <c r="O516" i="3"/>
  <c r="N516" i="3"/>
  <c r="M516" i="3"/>
  <c r="L516" i="3"/>
  <c r="U515" i="3"/>
  <c r="T515" i="3"/>
  <c r="S515" i="3"/>
  <c r="Q515" i="3"/>
  <c r="R515" i="3" s="1"/>
  <c r="P515" i="3"/>
  <c r="O515" i="3"/>
  <c r="N515" i="3"/>
  <c r="M515" i="3"/>
  <c r="L515" i="3"/>
  <c r="U514" i="3"/>
  <c r="T514" i="3"/>
  <c r="S514" i="3"/>
  <c r="Q514" i="3"/>
  <c r="R514" i="3" s="1"/>
  <c r="P514" i="3"/>
  <c r="O514" i="3"/>
  <c r="N514" i="3"/>
  <c r="M514" i="3"/>
  <c r="L514" i="3"/>
  <c r="U513" i="3"/>
  <c r="T513" i="3"/>
  <c r="S513" i="3"/>
  <c r="Q513" i="3"/>
  <c r="R513" i="3" s="1"/>
  <c r="P513" i="3"/>
  <c r="O513" i="3"/>
  <c r="N513" i="3"/>
  <c r="M513" i="3"/>
  <c r="L513" i="3"/>
  <c r="U512" i="3"/>
  <c r="T512" i="3"/>
  <c r="S512" i="3"/>
  <c r="Q512" i="3"/>
  <c r="R512" i="3" s="1"/>
  <c r="P512" i="3"/>
  <c r="O512" i="3"/>
  <c r="N512" i="3"/>
  <c r="M512" i="3"/>
  <c r="L512" i="3"/>
  <c r="U511" i="3"/>
  <c r="T511" i="3"/>
  <c r="S511" i="3"/>
  <c r="Q511" i="3"/>
  <c r="R511" i="3" s="1"/>
  <c r="P511" i="3"/>
  <c r="O511" i="3"/>
  <c r="N511" i="3"/>
  <c r="M511" i="3"/>
  <c r="L511" i="3"/>
  <c r="U510" i="3"/>
  <c r="T510" i="3"/>
  <c r="S510" i="3"/>
  <c r="R510" i="3"/>
  <c r="Q510" i="3"/>
  <c r="P510" i="3"/>
  <c r="O510" i="3"/>
  <c r="N510" i="3"/>
  <c r="M510" i="3"/>
  <c r="L510" i="3"/>
  <c r="U509" i="3"/>
  <c r="T509" i="3"/>
  <c r="S509" i="3"/>
  <c r="Q509" i="3"/>
  <c r="R509" i="3" s="1"/>
  <c r="P509" i="3"/>
  <c r="O509" i="3"/>
  <c r="N509" i="3"/>
  <c r="M509" i="3"/>
  <c r="L509" i="3"/>
  <c r="U508" i="3"/>
  <c r="T508" i="3"/>
  <c r="S508" i="3"/>
  <c r="Q508" i="3"/>
  <c r="R508" i="3" s="1"/>
  <c r="P508" i="3"/>
  <c r="O508" i="3"/>
  <c r="N508" i="3"/>
  <c r="M508" i="3"/>
  <c r="L508" i="3"/>
  <c r="U507" i="3"/>
  <c r="T507" i="3"/>
  <c r="S507" i="3"/>
  <c r="Q507" i="3"/>
  <c r="R507" i="3" s="1"/>
  <c r="P507" i="3"/>
  <c r="O507" i="3"/>
  <c r="N507" i="3"/>
  <c r="M507" i="3"/>
  <c r="L507" i="3"/>
  <c r="U506" i="3"/>
  <c r="T506" i="3"/>
  <c r="S506" i="3"/>
  <c r="Q506" i="3"/>
  <c r="R506" i="3" s="1"/>
  <c r="P506" i="3"/>
  <c r="O506" i="3"/>
  <c r="N506" i="3"/>
  <c r="M506" i="3"/>
  <c r="L506" i="3"/>
  <c r="U505" i="3"/>
  <c r="T505" i="3"/>
  <c r="S505" i="3"/>
  <c r="Q505" i="3"/>
  <c r="R505" i="3" s="1"/>
  <c r="P505" i="3"/>
  <c r="O505" i="3"/>
  <c r="N505" i="3"/>
  <c r="M505" i="3"/>
  <c r="L505" i="3"/>
  <c r="U504" i="3"/>
  <c r="T504" i="3"/>
  <c r="S504" i="3"/>
  <c r="Q504" i="3"/>
  <c r="R504" i="3" s="1"/>
  <c r="P504" i="3"/>
  <c r="O504" i="3"/>
  <c r="N504" i="3"/>
  <c r="M504" i="3"/>
  <c r="L504" i="3"/>
  <c r="U503" i="3"/>
  <c r="T503" i="3"/>
  <c r="S503" i="3"/>
  <c r="Q503" i="3"/>
  <c r="R503" i="3" s="1"/>
  <c r="P503" i="3"/>
  <c r="O503" i="3"/>
  <c r="N503" i="3"/>
  <c r="M503" i="3"/>
  <c r="L503" i="3"/>
  <c r="U502" i="3"/>
  <c r="T502" i="3"/>
  <c r="S502" i="3"/>
  <c r="Q502" i="3"/>
  <c r="R502" i="3" s="1"/>
  <c r="P502" i="3"/>
  <c r="O502" i="3"/>
  <c r="N502" i="3"/>
  <c r="M502" i="3"/>
  <c r="L502" i="3"/>
  <c r="U501" i="3"/>
  <c r="T501" i="3"/>
  <c r="S501" i="3"/>
  <c r="Q501" i="3"/>
  <c r="R501" i="3" s="1"/>
  <c r="P501" i="3"/>
  <c r="O501" i="3"/>
  <c r="N501" i="3"/>
  <c r="M501" i="3"/>
  <c r="L501" i="3"/>
  <c r="U500" i="3"/>
  <c r="T500" i="3"/>
  <c r="S500" i="3"/>
  <c r="Q500" i="3"/>
  <c r="R500" i="3" s="1"/>
  <c r="P500" i="3"/>
  <c r="O500" i="3"/>
  <c r="N500" i="3"/>
  <c r="M500" i="3"/>
  <c r="L500" i="3"/>
  <c r="U499" i="3"/>
  <c r="T499" i="3"/>
  <c r="S499" i="3"/>
  <c r="Q499" i="3"/>
  <c r="R499" i="3" s="1"/>
  <c r="P499" i="3"/>
  <c r="O499" i="3"/>
  <c r="N499" i="3"/>
  <c r="M499" i="3"/>
  <c r="L499" i="3"/>
  <c r="U498" i="3"/>
  <c r="T498" i="3"/>
  <c r="S498" i="3"/>
  <c r="Q498" i="3"/>
  <c r="R498" i="3" s="1"/>
  <c r="P498" i="3"/>
  <c r="O498" i="3"/>
  <c r="N498" i="3"/>
  <c r="M498" i="3"/>
  <c r="L498" i="3"/>
  <c r="U497" i="3"/>
  <c r="T497" i="3"/>
  <c r="S497" i="3"/>
  <c r="Q497" i="3"/>
  <c r="R497" i="3" s="1"/>
  <c r="P497" i="3"/>
  <c r="O497" i="3"/>
  <c r="N497" i="3"/>
  <c r="M497" i="3"/>
  <c r="L497" i="3"/>
  <c r="U496" i="3"/>
  <c r="T496" i="3"/>
  <c r="S496" i="3"/>
  <c r="Q496" i="3"/>
  <c r="R496" i="3" s="1"/>
  <c r="P496" i="3"/>
  <c r="O496" i="3"/>
  <c r="N496" i="3"/>
  <c r="M496" i="3"/>
  <c r="L496" i="3"/>
  <c r="U495" i="3"/>
  <c r="T495" i="3"/>
  <c r="S495" i="3"/>
  <c r="Q495" i="3"/>
  <c r="R495" i="3" s="1"/>
  <c r="P495" i="3"/>
  <c r="O495" i="3"/>
  <c r="N495" i="3"/>
  <c r="M495" i="3"/>
  <c r="L495" i="3"/>
  <c r="U494" i="3"/>
  <c r="T494" i="3"/>
  <c r="S494" i="3"/>
  <c r="Q494" i="3"/>
  <c r="R494" i="3" s="1"/>
  <c r="P494" i="3"/>
  <c r="O494" i="3"/>
  <c r="N494" i="3"/>
  <c r="M494" i="3"/>
  <c r="L494" i="3"/>
  <c r="U493" i="3"/>
  <c r="T493" i="3"/>
  <c r="S493" i="3"/>
  <c r="Q493" i="3"/>
  <c r="R493" i="3" s="1"/>
  <c r="P493" i="3"/>
  <c r="O493" i="3"/>
  <c r="N493" i="3"/>
  <c r="M493" i="3"/>
  <c r="L493" i="3"/>
  <c r="U492" i="3"/>
  <c r="T492" i="3"/>
  <c r="S492" i="3"/>
  <c r="Q492" i="3"/>
  <c r="R492" i="3" s="1"/>
  <c r="P492" i="3"/>
  <c r="O492" i="3"/>
  <c r="N492" i="3"/>
  <c r="M492" i="3"/>
  <c r="L492" i="3"/>
  <c r="U491" i="3"/>
  <c r="T491" i="3"/>
  <c r="S491" i="3"/>
  <c r="Q491" i="3"/>
  <c r="R491" i="3" s="1"/>
  <c r="P491" i="3"/>
  <c r="O491" i="3"/>
  <c r="N491" i="3"/>
  <c r="M491" i="3"/>
  <c r="L491" i="3"/>
  <c r="U490" i="3"/>
  <c r="T490" i="3"/>
  <c r="S490" i="3"/>
  <c r="Q490" i="3"/>
  <c r="R490" i="3" s="1"/>
  <c r="P490" i="3"/>
  <c r="O490" i="3"/>
  <c r="N490" i="3"/>
  <c r="M490" i="3"/>
  <c r="L490" i="3"/>
  <c r="U489" i="3"/>
  <c r="T489" i="3"/>
  <c r="S489" i="3"/>
  <c r="Q489" i="3"/>
  <c r="R489" i="3" s="1"/>
  <c r="P489" i="3"/>
  <c r="O489" i="3"/>
  <c r="N489" i="3"/>
  <c r="M489" i="3"/>
  <c r="L489" i="3"/>
  <c r="U488" i="3"/>
  <c r="T488" i="3"/>
  <c r="S488" i="3"/>
  <c r="Q488" i="3"/>
  <c r="R488" i="3" s="1"/>
  <c r="P488" i="3"/>
  <c r="O488" i="3"/>
  <c r="N488" i="3"/>
  <c r="M488" i="3"/>
  <c r="L488" i="3"/>
  <c r="U487" i="3"/>
  <c r="T487" i="3"/>
  <c r="S487" i="3"/>
  <c r="Q487" i="3"/>
  <c r="R487" i="3" s="1"/>
  <c r="P487" i="3"/>
  <c r="O487" i="3"/>
  <c r="N487" i="3"/>
  <c r="M487" i="3"/>
  <c r="L487" i="3"/>
  <c r="U486" i="3"/>
  <c r="T486" i="3"/>
  <c r="S486" i="3"/>
  <c r="Q486" i="3"/>
  <c r="R486" i="3" s="1"/>
  <c r="P486" i="3"/>
  <c r="O486" i="3"/>
  <c r="N486" i="3"/>
  <c r="M486" i="3"/>
  <c r="L486" i="3"/>
  <c r="U485" i="3"/>
  <c r="T485" i="3"/>
  <c r="S485" i="3"/>
  <c r="Q485" i="3"/>
  <c r="R485" i="3" s="1"/>
  <c r="P485" i="3"/>
  <c r="O485" i="3"/>
  <c r="N485" i="3"/>
  <c r="M485" i="3"/>
  <c r="L485" i="3"/>
  <c r="U484" i="3"/>
  <c r="T484" i="3"/>
  <c r="S484" i="3"/>
  <c r="Q484" i="3"/>
  <c r="R484" i="3" s="1"/>
  <c r="P484" i="3"/>
  <c r="O484" i="3"/>
  <c r="N484" i="3"/>
  <c r="M484" i="3"/>
  <c r="L484" i="3"/>
  <c r="U483" i="3"/>
  <c r="T483" i="3"/>
  <c r="S483" i="3"/>
  <c r="Q483" i="3"/>
  <c r="R483" i="3" s="1"/>
  <c r="P483" i="3"/>
  <c r="O483" i="3"/>
  <c r="N483" i="3"/>
  <c r="M483" i="3"/>
  <c r="L483" i="3"/>
  <c r="U482" i="3"/>
  <c r="T482" i="3"/>
  <c r="S482" i="3"/>
  <c r="Q482" i="3"/>
  <c r="R482" i="3" s="1"/>
  <c r="P482" i="3"/>
  <c r="O482" i="3"/>
  <c r="N482" i="3"/>
  <c r="M482" i="3"/>
  <c r="L482" i="3"/>
  <c r="U481" i="3"/>
  <c r="T481" i="3"/>
  <c r="S481" i="3"/>
  <c r="Q481" i="3"/>
  <c r="R481" i="3" s="1"/>
  <c r="P481" i="3"/>
  <c r="O481" i="3"/>
  <c r="N481" i="3"/>
  <c r="M481" i="3"/>
  <c r="L481" i="3"/>
  <c r="U480" i="3"/>
  <c r="T480" i="3"/>
  <c r="S480" i="3"/>
  <c r="Q480" i="3"/>
  <c r="R480" i="3" s="1"/>
  <c r="P480" i="3"/>
  <c r="O480" i="3"/>
  <c r="N480" i="3"/>
  <c r="M480" i="3"/>
  <c r="L480" i="3"/>
  <c r="U479" i="3"/>
  <c r="T479" i="3"/>
  <c r="S479" i="3"/>
  <c r="Q479" i="3"/>
  <c r="R479" i="3" s="1"/>
  <c r="P479" i="3"/>
  <c r="O479" i="3"/>
  <c r="N479" i="3"/>
  <c r="M479" i="3"/>
  <c r="L479" i="3"/>
  <c r="U478" i="3"/>
  <c r="T478" i="3"/>
  <c r="S478" i="3"/>
  <c r="R478" i="3"/>
  <c r="Q478" i="3"/>
  <c r="P478" i="3"/>
  <c r="O478" i="3"/>
  <c r="N478" i="3"/>
  <c r="M478" i="3"/>
  <c r="L478" i="3"/>
  <c r="U477" i="3"/>
  <c r="T477" i="3"/>
  <c r="S477" i="3"/>
  <c r="Q477" i="3"/>
  <c r="R477" i="3" s="1"/>
  <c r="P477" i="3"/>
  <c r="O477" i="3"/>
  <c r="N477" i="3"/>
  <c r="M477" i="3"/>
  <c r="L477" i="3"/>
  <c r="U476" i="3"/>
  <c r="T476" i="3"/>
  <c r="S476" i="3"/>
  <c r="Q476" i="3"/>
  <c r="R476" i="3" s="1"/>
  <c r="P476" i="3"/>
  <c r="O476" i="3"/>
  <c r="N476" i="3"/>
  <c r="M476" i="3"/>
  <c r="L476" i="3"/>
  <c r="U475" i="3"/>
  <c r="T475" i="3"/>
  <c r="S475" i="3"/>
  <c r="Q475" i="3"/>
  <c r="R475" i="3" s="1"/>
  <c r="P475" i="3"/>
  <c r="O475" i="3"/>
  <c r="N475" i="3"/>
  <c r="M475" i="3"/>
  <c r="L475" i="3"/>
  <c r="U474" i="3"/>
  <c r="T474" i="3"/>
  <c r="S474" i="3"/>
  <c r="Q474" i="3"/>
  <c r="R474" i="3" s="1"/>
  <c r="P474" i="3"/>
  <c r="O474" i="3"/>
  <c r="N474" i="3"/>
  <c r="M474" i="3"/>
  <c r="L474" i="3"/>
  <c r="U473" i="3"/>
  <c r="T473" i="3"/>
  <c r="S473" i="3"/>
  <c r="R473" i="3"/>
  <c r="Q473" i="3"/>
  <c r="P473" i="3"/>
  <c r="O473" i="3"/>
  <c r="N473" i="3"/>
  <c r="M473" i="3"/>
  <c r="L473" i="3"/>
  <c r="U472" i="3"/>
  <c r="T472" i="3"/>
  <c r="S472" i="3"/>
  <c r="Q472" i="3"/>
  <c r="R472" i="3" s="1"/>
  <c r="P472" i="3"/>
  <c r="O472" i="3"/>
  <c r="N472" i="3"/>
  <c r="M472" i="3"/>
  <c r="L472" i="3"/>
  <c r="U471" i="3"/>
  <c r="T471" i="3"/>
  <c r="S471" i="3"/>
  <c r="Q471" i="3"/>
  <c r="R471" i="3" s="1"/>
  <c r="P471" i="3"/>
  <c r="O471" i="3"/>
  <c r="N471" i="3"/>
  <c r="M471" i="3"/>
  <c r="L471" i="3"/>
  <c r="U470" i="3"/>
  <c r="T470" i="3"/>
  <c r="S470" i="3"/>
  <c r="Q470" i="3"/>
  <c r="R470" i="3" s="1"/>
  <c r="P470" i="3"/>
  <c r="O470" i="3"/>
  <c r="N470" i="3"/>
  <c r="M470" i="3"/>
  <c r="L470" i="3"/>
  <c r="U469" i="3"/>
  <c r="T469" i="3"/>
  <c r="S469" i="3"/>
  <c r="Q469" i="3"/>
  <c r="R469" i="3" s="1"/>
  <c r="P469" i="3"/>
  <c r="O469" i="3"/>
  <c r="N469" i="3"/>
  <c r="M469" i="3"/>
  <c r="L469" i="3"/>
  <c r="U468" i="3"/>
  <c r="T468" i="3"/>
  <c r="S468" i="3"/>
  <c r="Q468" i="3"/>
  <c r="R468" i="3" s="1"/>
  <c r="P468" i="3"/>
  <c r="O468" i="3"/>
  <c r="N468" i="3"/>
  <c r="M468" i="3"/>
  <c r="L468" i="3"/>
  <c r="U467" i="3"/>
  <c r="T467" i="3"/>
  <c r="S467" i="3"/>
  <c r="Q467" i="3"/>
  <c r="R467" i="3" s="1"/>
  <c r="P467" i="3"/>
  <c r="O467" i="3"/>
  <c r="N467" i="3"/>
  <c r="M467" i="3"/>
  <c r="L467" i="3"/>
  <c r="U466" i="3"/>
  <c r="T466" i="3"/>
  <c r="S466" i="3"/>
  <c r="Q466" i="3"/>
  <c r="R466" i="3" s="1"/>
  <c r="P466" i="3"/>
  <c r="O466" i="3"/>
  <c r="N466" i="3"/>
  <c r="M466" i="3"/>
  <c r="L466" i="3"/>
  <c r="U465" i="3"/>
  <c r="T465" i="3"/>
  <c r="S465" i="3"/>
  <c r="Q465" i="3"/>
  <c r="R465" i="3" s="1"/>
  <c r="P465" i="3"/>
  <c r="O465" i="3"/>
  <c r="N465" i="3"/>
  <c r="M465" i="3"/>
  <c r="L465" i="3"/>
  <c r="U464" i="3"/>
  <c r="T464" i="3"/>
  <c r="S464" i="3"/>
  <c r="R464" i="3"/>
  <c r="Q464" i="3"/>
  <c r="P464" i="3"/>
  <c r="O464" i="3"/>
  <c r="N464" i="3"/>
  <c r="M464" i="3"/>
  <c r="L464" i="3"/>
  <c r="U463" i="3"/>
  <c r="T463" i="3"/>
  <c r="S463" i="3"/>
  <c r="Q463" i="3"/>
  <c r="R463" i="3" s="1"/>
  <c r="P463" i="3"/>
  <c r="O463" i="3"/>
  <c r="N463" i="3"/>
  <c r="M463" i="3"/>
  <c r="L463" i="3"/>
  <c r="U462" i="3"/>
  <c r="T462" i="3"/>
  <c r="S462" i="3"/>
  <c r="Q462" i="3"/>
  <c r="R462" i="3" s="1"/>
  <c r="P462" i="3"/>
  <c r="O462" i="3"/>
  <c r="N462" i="3"/>
  <c r="M462" i="3"/>
  <c r="L462" i="3"/>
  <c r="U461" i="3"/>
  <c r="T461" i="3"/>
  <c r="S461" i="3"/>
  <c r="Q461" i="3"/>
  <c r="R461" i="3" s="1"/>
  <c r="P461" i="3"/>
  <c r="O461" i="3"/>
  <c r="N461" i="3"/>
  <c r="M461" i="3"/>
  <c r="L461" i="3"/>
  <c r="U460" i="3"/>
  <c r="T460" i="3"/>
  <c r="S460" i="3"/>
  <c r="Q460" i="3"/>
  <c r="R460" i="3" s="1"/>
  <c r="P460" i="3"/>
  <c r="O460" i="3"/>
  <c r="N460" i="3"/>
  <c r="M460" i="3"/>
  <c r="L460" i="3"/>
  <c r="U459" i="3"/>
  <c r="T459" i="3"/>
  <c r="S459" i="3"/>
  <c r="Q459" i="3"/>
  <c r="R459" i="3" s="1"/>
  <c r="P459" i="3"/>
  <c r="O459" i="3"/>
  <c r="N459" i="3"/>
  <c r="M459" i="3"/>
  <c r="L459" i="3"/>
  <c r="U458" i="3"/>
  <c r="T458" i="3"/>
  <c r="S458" i="3"/>
  <c r="Q458" i="3"/>
  <c r="R458" i="3" s="1"/>
  <c r="P458" i="3"/>
  <c r="O458" i="3"/>
  <c r="N458" i="3"/>
  <c r="M458" i="3"/>
  <c r="L458" i="3"/>
  <c r="U457" i="3"/>
  <c r="T457" i="3"/>
  <c r="S457" i="3"/>
  <c r="Q457" i="3"/>
  <c r="R457" i="3" s="1"/>
  <c r="P457" i="3"/>
  <c r="O457" i="3"/>
  <c r="N457" i="3"/>
  <c r="M457" i="3"/>
  <c r="L457" i="3"/>
  <c r="U456" i="3"/>
  <c r="T456" i="3"/>
  <c r="S456" i="3"/>
  <c r="Q456" i="3"/>
  <c r="R456" i="3" s="1"/>
  <c r="P456" i="3"/>
  <c r="O456" i="3"/>
  <c r="N456" i="3"/>
  <c r="M456" i="3"/>
  <c r="L456" i="3"/>
  <c r="U455" i="3"/>
  <c r="T455" i="3"/>
  <c r="S455" i="3"/>
  <c r="Q455" i="3"/>
  <c r="R455" i="3" s="1"/>
  <c r="P455" i="3"/>
  <c r="O455" i="3"/>
  <c r="N455" i="3"/>
  <c r="M455" i="3"/>
  <c r="L455" i="3"/>
  <c r="U454" i="3"/>
  <c r="T454" i="3"/>
  <c r="S454" i="3"/>
  <c r="Q454" i="3"/>
  <c r="R454" i="3" s="1"/>
  <c r="P454" i="3"/>
  <c r="O454" i="3"/>
  <c r="N454" i="3"/>
  <c r="M454" i="3"/>
  <c r="L454" i="3"/>
  <c r="U453" i="3"/>
  <c r="T453" i="3"/>
  <c r="S453" i="3"/>
  <c r="Q453" i="3"/>
  <c r="R453" i="3" s="1"/>
  <c r="P453" i="3"/>
  <c r="O453" i="3"/>
  <c r="N453" i="3"/>
  <c r="M453" i="3"/>
  <c r="L453" i="3"/>
  <c r="U452" i="3"/>
  <c r="T452" i="3"/>
  <c r="S452" i="3"/>
  <c r="Q452" i="3"/>
  <c r="R452" i="3" s="1"/>
  <c r="P452" i="3"/>
  <c r="O452" i="3"/>
  <c r="N452" i="3"/>
  <c r="M452" i="3"/>
  <c r="L452" i="3"/>
  <c r="U451" i="3"/>
  <c r="T451" i="3"/>
  <c r="S451" i="3"/>
  <c r="Q451" i="3"/>
  <c r="R451" i="3" s="1"/>
  <c r="P451" i="3"/>
  <c r="O451" i="3"/>
  <c r="N451" i="3"/>
  <c r="M451" i="3"/>
  <c r="L451" i="3"/>
  <c r="U450" i="3"/>
  <c r="T450" i="3"/>
  <c r="S450" i="3"/>
  <c r="Q450" i="3"/>
  <c r="R450" i="3" s="1"/>
  <c r="P450" i="3"/>
  <c r="O450" i="3"/>
  <c r="N450" i="3"/>
  <c r="M450" i="3"/>
  <c r="L450" i="3"/>
  <c r="U449" i="3"/>
  <c r="T449" i="3"/>
  <c r="S449" i="3"/>
  <c r="Q449" i="3"/>
  <c r="R449" i="3" s="1"/>
  <c r="P449" i="3"/>
  <c r="O449" i="3"/>
  <c r="N449" i="3"/>
  <c r="M449" i="3"/>
  <c r="L449" i="3"/>
  <c r="U448" i="3"/>
  <c r="T448" i="3"/>
  <c r="S448" i="3"/>
  <c r="Q448" i="3"/>
  <c r="R448" i="3" s="1"/>
  <c r="P448" i="3"/>
  <c r="O448" i="3"/>
  <c r="N448" i="3"/>
  <c r="M448" i="3"/>
  <c r="L448" i="3"/>
  <c r="U447" i="3"/>
  <c r="T447" i="3"/>
  <c r="S447" i="3"/>
  <c r="Q447" i="3"/>
  <c r="R447" i="3" s="1"/>
  <c r="P447" i="3"/>
  <c r="O447" i="3"/>
  <c r="N447" i="3"/>
  <c r="M447" i="3"/>
  <c r="L447" i="3"/>
  <c r="U446" i="3"/>
  <c r="T446" i="3"/>
  <c r="S446" i="3"/>
  <c r="Q446" i="3"/>
  <c r="R446" i="3" s="1"/>
  <c r="P446" i="3"/>
  <c r="O446" i="3"/>
  <c r="N446" i="3"/>
  <c r="M446" i="3"/>
  <c r="L446" i="3"/>
  <c r="U445" i="3"/>
  <c r="T445" i="3"/>
  <c r="S445" i="3"/>
  <c r="Q445" i="3"/>
  <c r="R445" i="3" s="1"/>
  <c r="P445" i="3"/>
  <c r="O445" i="3"/>
  <c r="N445" i="3"/>
  <c r="M445" i="3"/>
  <c r="L445" i="3"/>
  <c r="U444" i="3"/>
  <c r="T444" i="3"/>
  <c r="S444" i="3"/>
  <c r="Q444" i="3"/>
  <c r="R444" i="3" s="1"/>
  <c r="P444" i="3"/>
  <c r="O444" i="3"/>
  <c r="N444" i="3"/>
  <c r="M444" i="3"/>
  <c r="L444" i="3"/>
  <c r="U443" i="3"/>
  <c r="T443" i="3"/>
  <c r="S443" i="3"/>
  <c r="Q443" i="3"/>
  <c r="R443" i="3" s="1"/>
  <c r="P443" i="3"/>
  <c r="O443" i="3"/>
  <c r="N443" i="3"/>
  <c r="M443" i="3"/>
  <c r="L443" i="3"/>
  <c r="U442" i="3"/>
  <c r="T442" i="3"/>
  <c r="S442" i="3"/>
  <c r="Q442" i="3"/>
  <c r="R442" i="3" s="1"/>
  <c r="P442" i="3"/>
  <c r="O442" i="3"/>
  <c r="N442" i="3"/>
  <c r="M442" i="3"/>
  <c r="L442" i="3"/>
  <c r="U441" i="3"/>
  <c r="T441" i="3"/>
  <c r="S441" i="3"/>
  <c r="Q441" i="3"/>
  <c r="R441" i="3" s="1"/>
  <c r="P441" i="3"/>
  <c r="O441" i="3"/>
  <c r="N441" i="3"/>
  <c r="M441" i="3"/>
  <c r="L441" i="3"/>
  <c r="U440" i="3"/>
  <c r="T440" i="3"/>
  <c r="S440" i="3"/>
  <c r="Q440" i="3"/>
  <c r="R440" i="3" s="1"/>
  <c r="P440" i="3"/>
  <c r="O440" i="3"/>
  <c r="N440" i="3"/>
  <c r="M440" i="3"/>
  <c r="L440" i="3"/>
  <c r="U439" i="3"/>
  <c r="T439" i="3"/>
  <c r="S439" i="3"/>
  <c r="Q439" i="3"/>
  <c r="R439" i="3" s="1"/>
  <c r="P439" i="3"/>
  <c r="O439" i="3"/>
  <c r="N439" i="3"/>
  <c r="M439" i="3"/>
  <c r="L439" i="3"/>
  <c r="U438" i="3"/>
  <c r="T438" i="3"/>
  <c r="S438" i="3"/>
  <c r="Q438" i="3"/>
  <c r="R438" i="3" s="1"/>
  <c r="P438" i="3"/>
  <c r="O438" i="3"/>
  <c r="N438" i="3"/>
  <c r="M438" i="3"/>
  <c r="L438" i="3"/>
  <c r="U437" i="3"/>
  <c r="T437" i="3"/>
  <c r="S437" i="3"/>
  <c r="Q437" i="3"/>
  <c r="R437" i="3" s="1"/>
  <c r="P437" i="3"/>
  <c r="O437" i="3"/>
  <c r="N437" i="3"/>
  <c r="M437" i="3"/>
  <c r="L437" i="3"/>
  <c r="U436" i="3"/>
  <c r="T436" i="3"/>
  <c r="S436" i="3"/>
  <c r="Q436" i="3"/>
  <c r="R436" i="3" s="1"/>
  <c r="P436" i="3"/>
  <c r="O436" i="3"/>
  <c r="N436" i="3"/>
  <c r="M436" i="3"/>
  <c r="L436" i="3"/>
  <c r="U435" i="3"/>
  <c r="T435" i="3"/>
  <c r="S435" i="3"/>
  <c r="Q435" i="3"/>
  <c r="R435" i="3" s="1"/>
  <c r="P435" i="3"/>
  <c r="O435" i="3"/>
  <c r="N435" i="3"/>
  <c r="M435" i="3"/>
  <c r="L435" i="3"/>
  <c r="U434" i="3"/>
  <c r="T434" i="3"/>
  <c r="S434" i="3"/>
  <c r="Q434" i="3"/>
  <c r="R434" i="3" s="1"/>
  <c r="P434" i="3"/>
  <c r="O434" i="3"/>
  <c r="N434" i="3"/>
  <c r="M434" i="3"/>
  <c r="L434" i="3"/>
  <c r="U433" i="3"/>
  <c r="T433" i="3"/>
  <c r="S433" i="3"/>
  <c r="Q433" i="3"/>
  <c r="R433" i="3" s="1"/>
  <c r="P433" i="3"/>
  <c r="O433" i="3"/>
  <c r="N433" i="3"/>
  <c r="M433" i="3"/>
  <c r="L433" i="3"/>
  <c r="U432" i="3"/>
  <c r="T432" i="3"/>
  <c r="S432" i="3"/>
  <c r="Q432" i="3"/>
  <c r="R432" i="3" s="1"/>
  <c r="P432" i="3"/>
  <c r="O432" i="3"/>
  <c r="N432" i="3"/>
  <c r="M432" i="3"/>
  <c r="L432" i="3"/>
  <c r="U431" i="3"/>
  <c r="T431" i="3"/>
  <c r="S431" i="3"/>
  <c r="Q431" i="3"/>
  <c r="R431" i="3" s="1"/>
  <c r="P431" i="3"/>
  <c r="O431" i="3"/>
  <c r="N431" i="3"/>
  <c r="M431" i="3"/>
  <c r="L431" i="3"/>
  <c r="U430" i="3"/>
  <c r="T430" i="3"/>
  <c r="S430" i="3"/>
  <c r="Q430" i="3"/>
  <c r="R430" i="3" s="1"/>
  <c r="P430" i="3"/>
  <c r="O430" i="3"/>
  <c r="N430" i="3"/>
  <c r="M430" i="3"/>
  <c r="L430" i="3"/>
  <c r="U429" i="3"/>
  <c r="T429" i="3"/>
  <c r="S429" i="3"/>
  <c r="Q429" i="3"/>
  <c r="R429" i="3" s="1"/>
  <c r="P429" i="3"/>
  <c r="O429" i="3"/>
  <c r="N429" i="3"/>
  <c r="M429" i="3"/>
  <c r="L429" i="3"/>
  <c r="U428" i="3"/>
  <c r="T428" i="3"/>
  <c r="S428" i="3"/>
  <c r="Q428" i="3"/>
  <c r="R428" i="3" s="1"/>
  <c r="P428" i="3"/>
  <c r="O428" i="3"/>
  <c r="N428" i="3"/>
  <c r="M428" i="3"/>
  <c r="L428" i="3"/>
  <c r="U427" i="3"/>
  <c r="T427" i="3"/>
  <c r="S427" i="3"/>
  <c r="Q427" i="3"/>
  <c r="R427" i="3" s="1"/>
  <c r="P427" i="3"/>
  <c r="O427" i="3"/>
  <c r="N427" i="3"/>
  <c r="M427" i="3"/>
  <c r="L427" i="3"/>
  <c r="U426" i="3"/>
  <c r="T426" i="3"/>
  <c r="S426" i="3"/>
  <c r="Q426" i="3"/>
  <c r="R426" i="3" s="1"/>
  <c r="P426" i="3"/>
  <c r="O426" i="3"/>
  <c r="N426" i="3"/>
  <c r="M426" i="3"/>
  <c r="L426" i="3"/>
  <c r="U425" i="3"/>
  <c r="T425" i="3"/>
  <c r="S425" i="3"/>
  <c r="Q425" i="3"/>
  <c r="R425" i="3" s="1"/>
  <c r="P425" i="3"/>
  <c r="O425" i="3"/>
  <c r="N425" i="3"/>
  <c r="M425" i="3"/>
  <c r="L425" i="3"/>
  <c r="U424" i="3"/>
  <c r="T424" i="3"/>
  <c r="S424" i="3"/>
  <c r="Q424" i="3"/>
  <c r="R424" i="3" s="1"/>
  <c r="P424" i="3"/>
  <c r="O424" i="3"/>
  <c r="N424" i="3"/>
  <c r="M424" i="3"/>
  <c r="L424" i="3"/>
  <c r="U423" i="3"/>
  <c r="T423" i="3"/>
  <c r="S423" i="3"/>
  <c r="Q423" i="3"/>
  <c r="R423" i="3" s="1"/>
  <c r="P423" i="3"/>
  <c r="O423" i="3"/>
  <c r="N423" i="3"/>
  <c r="M423" i="3"/>
  <c r="L423" i="3"/>
  <c r="U422" i="3"/>
  <c r="T422" i="3"/>
  <c r="S422" i="3"/>
  <c r="Q422" i="3"/>
  <c r="R422" i="3" s="1"/>
  <c r="P422" i="3"/>
  <c r="O422" i="3"/>
  <c r="N422" i="3"/>
  <c r="M422" i="3"/>
  <c r="L422" i="3"/>
  <c r="U421" i="3"/>
  <c r="T421" i="3"/>
  <c r="S421" i="3"/>
  <c r="Q421" i="3"/>
  <c r="R421" i="3" s="1"/>
  <c r="P421" i="3"/>
  <c r="O421" i="3"/>
  <c r="N421" i="3"/>
  <c r="M421" i="3"/>
  <c r="L421" i="3"/>
  <c r="U420" i="3"/>
  <c r="T420" i="3"/>
  <c r="S420" i="3"/>
  <c r="Q420" i="3"/>
  <c r="R420" i="3" s="1"/>
  <c r="P420" i="3"/>
  <c r="O420" i="3"/>
  <c r="N420" i="3"/>
  <c r="M420" i="3"/>
  <c r="L420" i="3"/>
  <c r="U419" i="3"/>
  <c r="T419" i="3"/>
  <c r="S419" i="3"/>
  <c r="Q419" i="3"/>
  <c r="R419" i="3" s="1"/>
  <c r="P419" i="3"/>
  <c r="O419" i="3"/>
  <c r="N419" i="3"/>
  <c r="M419" i="3"/>
  <c r="L419" i="3"/>
  <c r="U418" i="3"/>
  <c r="T418" i="3"/>
  <c r="S418" i="3"/>
  <c r="Q418" i="3"/>
  <c r="R418" i="3" s="1"/>
  <c r="P418" i="3"/>
  <c r="O418" i="3"/>
  <c r="N418" i="3"/>
  <c r="M418" i="3"/>
  <c r="L418" i="3"/>
  <c r="U417" i="3"/>
  <c r="T417" i="3"/>
  <c r="S417" i="3"/>
  <c r="Q417" i="3"/>
  <c r="R417" i="3" s="1"/>
  <c r="P417" i="3"/>
  <c r="O417" i="3"/>
  <c r="N417" i="3"/>
  <c r="M417" i="3"/>
  <c r="L417" i="3"/>
  <c r="U416" i="3"/>
  <c r="T416" i="3"/>
  <c r="S416" i="3"/>
  <c r="Q416" i="3"/>
  <c r="R416" i="3" s="1"/>
  <c r="P416" i="3"/>
  <c r="O416" i="3"/>
  <c r="N416" i="3"/>
  <c r="M416" i="3"/>
  <c r="L416" i="3"/>
  <c r="U415" i="3"/>
  <c r="T415" i="3"/>
  <c r="S415" i="3"/>
  <c r="Q415" i="3"/>
  <c r="R415" i="3" s="1"/>
  <c r="P415" i="3"/>
  <c r="O415" i="3"/>
  <c r="N415" i="3"/>
  <c r="M415" i="3"/>
  <c r="L415" i="3"/>
  <c r="U414" i="3"/>
  <c r="T414" i="3"/>
  <c r="S414" i="3"/>
  <c r="Q414" i="3"/>
  <c r="R414" i="3" s="1"/>
  <c r="P414" i="3"/>
  <c r="O414" i="3"/>
  <c r="N414" i="3"/>
  <c r="M414" i="3"/>
  <c r="L414" i="3"/>
  <c r="U413" i="3"/>
  <c r="T413" i="3"/>
  <c r="S413" i="3"/>
  <c r="Q413" i="3"/>
  <c r="R413" i="3" s="1"/>
  <c r="P413" i="3"/>
  <c r="O413" i="3"/>
  <c r="N413" i="3"/>
  <c r="M413" i="3"/>
  <c r="L413" i="3"/>
  <c r="U412" i="3"/>
  <c r="T412" i="3"/>
  <c r="S412" i="3"/>
  <c r="Q412" i="3"/>
  <c r="R412" i="3" s="1"/>
  <c r="P412" i="3"/>
  <c r="O412" i="3"/>
  <c r="N412" i="3"/>
  <c r="M412" i="3"/>
  <c r="L412" i="3"/>
  <c r="U411" i="3"/>
  <c r="T411" i="3"/>
  <c r="S411" i="3"/>
  <c r="Q411" i="3"/>
  <c r="R411" i="3" s="1"/>
  <c r="P411" i="3"/>
  <c r="O411" i="3"/>
  <c r="N411" i="3"/>
  <c r="M411" i="3"/>
  <c r="L411" i="3"/>
  <c r="U410" i="3"/>
  <c r="T410" i="3"/>
  <c r="S410" i="3"/>
  <c r="Q410" i="3"/>
  <c r="R410" i="3" s="1"/>
  <c r="P410" i="3"/>
  <c r="O410" i="3"/>
  <c r="N410" i="3"/>
  <c r="M410" i="3"/>
  <c r="L410" i="3"/>
  <c r="U409" i="3"/>
  <c r="T409" i="3"/>
  <c r="S409" i="3"/>
  <c r="Q409" i="3"/>
  <c r="R409" i="3" s="1"/>
  <c r="P409" i="3"/>
  <c r="O409" i="3"/>
  <c r="N409" i="3"/>
  <c r="M409" i="3"/>
  <c r="L409" i="3"/>
  <c r="U408" i="3"/>
  <c r="T408" i="3"/>
  <c r="S408" i="3"/>
  <c r="Q408" i="3"/>
  <c r="R408" i="3" s="1"/>
  <c r="P408" i="3"/>
  <c r="O408" i="3"/>
  <c r="N408" i="3"/>
  <c r="M408" i="3"/>
  <c r="L408" i="3"/>
  <c r="U407" i="3"/>
  <c r="T407" i="3"/>
  <c r="S407" i="3"/>
  <c r="Q407" i="3"/>
  <c r="R407" i="3" s="1"/>
  <c r="P407" i="3"/>
  <c r="O407" i="3"/>
  <c r="N407" i="3"/>
  <c r="M407" i="3"/>
  <c r="L407" i="3"/>
  <c r="U406" i="3"/>
  <c r="T406" i="3"/>
  <c r="S406" i="3"/>
  <c r="Q406" i="3"/>
  <c r="R406" i="3" s="1"/>
  <c r="P406" i="3"/>
  <c r="O406" i="3"/>
  <c r="N406" i="3"/>
  <c r="M406" i="3"/>
  <c r="L406" i="3"/>
  <c r="U405" i="3"/>
  <c r="T405" i="3"/>
  <c r="S405" i="3"/>
  <c r="Q405" i="3"/>
  <c r="R405" i="3" s="1"/>
  <c r="P405" i="3"/>
  <c r="O405" i="3"/>
  <c r="N405" i="3"/>
  <c r="M405" i="3"/>
  <c r="L405" i="3"/>
  <c r="U404" i="3"/>
  <c r="T404" i="3"/>
  <c r="S404" i="3"/>
  <c r="Q404" i="3"/>
  <c r="R404" i="3" s="1"/>
  <c r="P404" i="3"/>
  <c r="O404" i="3"/>
  <c r="N404" i="3"/>
  <c r="M404" i="3"/>
  <c r="L404" i="3"/>
  <c r="U403" i="3"/>
  <c r="T403" i="3"/>
  <c r="S403" i="3"/>
  <c r="Q403" i="3"/>
  <c r="R403" i="3" s="1"/>
  <c r="P403" i="3"/>
  <c r="O403" i="3"/>
  <c r="N403" i="3"/>
  <c r="M403" i="3"/>
  <c r="L403" i="3"/>
  <c r="U402" i="3"/>
  <c r="T402" i="3"/>
  <c r="S402" i="3"/>
  <c r="Q402" i="3"/>
  <c r="R402" i="3" s="1"/>
  <c r="P402" i="3"/>
  <c r="O402" i="3"/>
  <c r="N402" i="3"/>
  <c r="M402" i="3"/>
  <c r="L402" i="3"/>
  <c r="U401" i="3"/>
  <c r="T401" i="3"/>
  <c r="S401" i="3"/>
  <c r="Q401" i="3"/>
  <c r="R401" i="3" s="1"/>
  <c r="P401" i="3"/>
  <c r="O401" i="3"/>
  <c r="N401" i="3"/>
  <c r="M401" i="3"/>
  <c r="L401" i="3"/>
  <c r="U400" i="3"/>
  <c r="T400" i="3"/>
  <c r="S400" i="3"/>
  <c r="Q400" i="3"/>
  <c r="R400" i="3" s="1"/>
  <c r="P400" i="3"/>
  <c r="O400" i="3"/>
  <c r="N400" i="3"/>
  <c r="M400" i="3"/>
  <c r="L400" i="3"/>
  <c r="U399" i="3"/>
  <c r="T399" i="3"/>
  <c r="S399" i="3"/>
  <c r="Q399" i="3"/>
  <c r="R399" i="3" s="1"/>
  <c r="P399" i="3"/>
  <c r="O399" i="3"/>
  <c r="N399" i="3"/>
  <c r="M399" i="3"/>
  <c r="L399" i="3"/>
  <c r="U398" i="3"/>
  <c r="T398" i="3"/>
  <c r="S398" i="3"/>
  <c r="Q398" i="3"/>
  <c r="R398" i="3" s="1"/>
  <c r="P398" i="3"/>
  <c r="O398" i="3"/>
  <c r="N398" i="3"/>
  <c r="M398" i="3"/>
  <c r="L398" i="3"/>
  <c r="U397" i="3"/>
  <c r="T397" i="3"/>
  <c r="S397" i="3"/>
  <c r="Q397" i="3"/>
  <c r="R397" i="3" s="1"/>
  <c r="P397" i="3"/>
  <c r="O397" i="3"/>
  <c r="N397" i="3"/>
  <c r="M397" i="3"/>
  <c r="L397" i="3"/>
  <c r="U396" i="3"/>
  <c r="T396" i="3"/>
  <c r="S396" i="3"/>
  <c r="Q396" i="3"/>
  <c r="R396" i="3" s="1"/>
  <c r="P396" i="3"/>
  <c r="O396" i="3"/>
  <c r="N396" i="3"/>
  <c r="M396" i="3"/>
  <c r="L396" i="3"/>
  <c r="U395" i="3"/>
  <c r="T395" i="3"/>
  <c r="S395" i="3"/>
  <c r="Q395" i="3"/>
  <c r="R395" i="3" s="1"/>
  <c r="P395" i="3"/>
  <c r="O395" i="3"/>
  <c r="N395" i="3"/>
  <c r="M395" i="3"/>
  <c r="L395" i="3"/>
  <c r="U394" i="3"/>
  <c r="T394" i="3"/>
  <c r="S394" i="3"/>
  <c r="Q394" i="3"/>
  <c r="R394" i="3" s="1"/>
  <c r="P394" i="3"/>
  <c r="O394" i="3"/>
  <c r="N394" i="3"/>
  <c r="M394" i="3"/>
  <c r="L394" i="3"/>
  <c r="U393" i="3"/>
  <c r="T393" i="3"/>
  <c r="S393" i="3"/>
  <c r="Q393" i="3"/>
  <c r="R393" i="3" s="1"/>
  <c r="P393" i="3"/>
  <c r="O393" i="3"/>
  <c r="N393" i="3"/>
  <c r="M393" i="3"/>
  <c r="L393" i="3"/>
  <c r="U392" i="3"/>
  <c r="T392" i="3"/>
  <c r="S392" i="3"/>
  <c r="Q392" i="3"/>
  <c r="R392" i="3" s="1"/>
  <c r="P392" i="3"/>
  <c r="O392" i="3"/>
  <c r="N392" i="3"/>
  <c r="M392" i="3"/>
  <c r="L392" i="3"/>
  <c r="U391" i="3"/>
  <c r="T391" i="3"/>
  <c r="S391" i="3"/>
  <c r="Q391" i="3"/>
  <c r="R391" i="3" s="1"/>
  <c r="P391" i="3"/>
  <c r="O391" i="3"/>
  <c r="N391" i="3"/>
  <c r="M391" i="3"/>
  <c r="L391" i="3"/>
  <c r="U390" i="3"/>
  <c r="T390" i="3"/>
  <c r="S390" i="3"/>
  <c r="Q390" i="3"/>
  <c r="R390" i="3" s="1"/>
  <c r="P390" i="3"/>
  <c r="O390" i="3"/>
  <c r="N390" i="3"/>
  <c r="M390" i="3"/>
  <c r="L390" i="3"/>
  <c r="U389" i="3"/>
  <c r="T389" i="3"/>
  <c r="S389" i="3"/>
  <c r="Q389" i="3"/>
  <c r="R389" i="3" s="1"/>
  <c r="P389" i="3"/>
  <c r="O389" i="3"/>
  <c r="N389" i="3"/>
  <c r="M389" i="3"/>
  <c r="L389" i="3"/>
  <c r="U388" i="3"/>
  <c r="T388" i="3"/>
  <c r="S388" i="3"/>
  <c r="R388" i="3"/>
  <c r="Q388" i="3"/>
  <c r="P388" i="3"/>
  <c r="O388" i="3"/>
  <c r="N388" i="3"/>
  <c r="M388" i="3"/>
  <c r="L388" i="3"/>
  <c r="U387" i="3"/>
  <c r="T387" i="3"/>
  <c r="S387" i="3"/>
  <c r="Q387" i="3"/>
  <c r="R387" i="3" s="1"/>
  <c r="P387" i="3"/>
  <c r="O387" i="3"/>
  <c r="N387" i="3"/>
  <c r="M387" i="3"/>
  <c r="L387" i="3"/>
  <c r="U386" i="3"/>
  <c r="T386" i="3"/>
  <c r="S386" i="3"/>
  <c r="Q386" i="3"/>
  <c r="R386" i="3" s="1"/>
  <c r="P386" i="3"/>
  <c r="O386" i="3"/>
  <c r="N386" i="3"/>
  <c r="M386" i="3"/>
  <c r="L386" i="3"/>
  <c r="U385" i="3"/>
  <c r="T385" i="3"/>
  <c r="S385" i="3"/>
  <c r="Q385" i="3"/>
  <c r="R385" i="3" s="1"/>
  <c r="P385" i="3"/>
  <c r="O385" i="3"/>
  <c r="N385" i="3"/>
  <c r="M385" i="3"/>
  <c r="L385" i="3"/>
  <c r="U384" i="3"/>
  <c r="T384" i="3"/>
  <c r="S384" i="3"/>
  <c r="Q384" i="3"/>
  <c r="R384" i="3" s="1"/>
  <c r="P384" i="3"/>
  <c r="O384" i="3"/>
  <c r="N384" i="3"/>
  <c r="M384" i="3"/>
  <c r="L384" i="3"/>
  <c r="U383" i="3"/>
  <c r="T383" i="3"/>
  <c r="S383" i="3"/>
  <c r="Q383" i="3"/>
  <c r="R383" i="3" s="1"/>
  <c r="P383" i="3"/>
  <c r="O383" i="3"/>
  <c r="N383" i="3"/>
  <c r="M383" i="3"/>
  <c r="L383" i="3"/>
  <c r="U382" i="3"/>
  <c r="T382" i="3"/>
  <c r="S382" i="3"/>
  <c r="R382" i="3"/>
  <c r="Q382" i="3"/>
  <c r="P382" i="3"/>
  <c r="O382" i="3"/>
  <c r="N382" i="3"/>
  <c r="M382" i="3"/>
  <c r="L382" i="3"/>
  <c r="U381" i="3"/>
  <c r="T381" i="3"/>
  <c r="S381" i="3"/>
  <c r="Q381" i="3"/>
  <c r="R381" i="3" s="1"/>
  <c r="P381" i="3"/>
  <c r="O381" i="3"/>
  <c r="N381" i="3"/>
  <c r="M381" i="3"/>
  <c r="L381" i="3"/>
  <c r="U380" i="3"/>
  <c r="T380" i="3"/>
  <c r="S380" i="3"/>
  <c r="Q380" i="3"/>
  <c r="R380" i="3" s="1"/>
  <c r="P380" i="3"/>
  <c r="O380" i="3"/>
  <c r="N380" i="3"/>
  <c r="M380" i="3"/>
  <c r="L380" i="3"/>
  <c r="U379" i="3"/>
  <c r="T379" i="3"/>
  <c r="S379" i="3"/>
  <c r="Q379" i="3"/>
  <c r="R379" i="3" s="1"/>
  <c r="P379" i="3"/>
  <c r="O379" i="3"/>
  <c r="N379" i="3"/>
  <c r="M379" i="3"/>
  <c r="L379" i="3"/>
  <c r="U378" i="3"/>
  <c r="T378" i="3"/>
  <c r="S378" i="3"/>
  <c r="Q378" i="3"/>
  <c r="R378" i="3" s="1"/>
  <c r="P378" i="3"/>
  <c r="O378" i="3"/>
  <c r="N378" i="3"/>
  <c r="M378" i="3"/>
  <c r="L378" i="3"/>
  <c r="U377" i="3"/>
  <c r="T377" i="3"/>
  <c r="S377" i="3"/>
  <c r="Q377" i="3"/>
  <c r="R377" i="3" s="1"/>
  <c r="P377" i="3"/>
  <c r="O377" i="3"/>
  <c r="N377" i="3"/>
  <c r="M377" i="3"/>
  <c r="L377" i="3"/>
  <c r="U376" i="3"/>
  <c r="T376" i="3"/>
  <c r="S376" i="3"/>
  <c r="Q376" i="3"/>
  <c r="R376" i="3" s="1"/>
  <c r="P376" i="3"/>
  <c r="O376" i="3"/>
  <c r="N376" i="3"/>
  <c r="M376" i="3"/>
  <c r="L376" i="3"/>
  <c r="U375" i="3"/>
  <c r="T375" i="3"/>
  <c r="S375" i="3"/>
  <c r="Q375" i="3"/>
  <c r="R375" i="3" s="1"/>
  <c r="P375" i="3"/>
  <c r="O375" i="3"/>
  <c r="N375" i="3"/>
  <c r="M375" i="3"/>
  <c r="L375" i="3"/>
  <c r="U374" i="3"/>
  <c r="T374" i="3"/>
  <c r="S374" i="3"/>
  <c r="Q374" i="3"/>
  <c r="R374" i="3" s="1"/>
  <c r="P374" i="3"/>
  <c r="O374" i="3"/>
  <c r="N374" i="3"/>
  <c r="M374" i="3"/>
  <c r="L374" i="3"/>
  <c r="U373" i="3"/>
  <c r="T373" i="3"/>
  <c r="S373" i="3"/>
  <c r="Q373" i="3"/>
  <c r="R373" i="3" s="1"/>
  <c r="P373" i="3"/>
  <c r="O373" i="3"/>
  <c r="N373" i="3"/>
  <c r="M373" i="3"/>
  <c r="L373" i="3"/>
  <c r="U372" i="3"/>
  <c r="T372" i="3"/>
  <c r="S372" i="3"/>
  <c r="Q372" i="3"/>
  <c r="R372" i="3" s="1"/>
  <c r="P372" i="3"/>
  <c r="O372" i="3"/>
  <c r="N372" i="3"/>
  <c r="M372" i="3"/>
  <c r="L372" i="3"/>
  <c r="U371" i="3"/>
  <c r="T371" i="3"/>
  <c r="S371" i="3"/>
  <c r="Q371" i="3"/>
  <c r="R371" i="3" s="1"/>
  <c r="P371" i="3"/>
  <c r="O371" i="3"/>
  <c r="N371" i="3"/>
  <c r="M371" i="3"/>
  <c r="L371" i="3"/>
  <c r="U370" i="3"/>
  <c r="T370" i="3"/>
  <c r="S370" i="3"/>
  <c r="Q370" i="3"/>
  <c r="R370" i="3" s="1"/>
  <c r="P370" i="3"/>
  <c r="O370" i="3"/>
  <c r="N370" i="3"/>
  <c r="M370" i="3"/>
  <c r="L370" i="3"/>
  <c r="U369" i="3"/>
  <c r="T369" i="3"/>
  <c r="S369" i="3"/>
  <c r="Q369" i="3"/>
  <c r="R369" i="3" s="1"/>
  <c r="P369" i="3"/>
  <c r="O369" i="3"/>
  <c r="N369" i="3"/>
  <c r="M369" i="3"/>
  <c r="L369" i="3"/>
  <c r="U368" i="3"/>
  <c r="T368" i="3"/>
  <c r="S368" i="3"/>
  <c r="R368" i="3"/>
  <c r="Q368" i="3"/>
  <c r="P368" i="3"/>
  <c r="O368" i="3"/>
  <c r="N368" i="3"/>
  <c r="M368" i="3"/>
  <c r="L368" i="3"/>
  <c r="U367" i="3"/>
  <c r="T367" i="3"/>
  <c r="S367" i="3"/>
  <c r="Q367" i="3"/>
  <c r="R367" i="3" s="1"/>
  <c r="P367" i="3"/>
  <c r="O367" i="3"/>
  <c r="N367" i="3"/>
  <c r="M367" i="3"/>
  <c r="L367" i="3"/>
  <c r="U366" i="3"/>
  <c r="T366" i="3"/>
  <c r="S366" i="3"/>
  <c r="Q366" i="3"/>
  <c r="R366" i="3" s="1"/>
  <c r="P366" i="3"/>
  <c r="O366" i="3"/>
  <c r="N366" i="3"/>
  <c r="M366" i="3"/>
  <c r="L366" i="3"/>
  <c r="U365" i="3"/>
  <c r="T365" i="3"/>
  <c r="S365" i="3"/>
  <c r="Q365" i="3"/>
  <c r="R365" i="3" s="1"/>
  <c r="P365" i="3"/>
  <c r="O365" i="3"/>
  <c r="N365" i="3"/>
  <c r="M365" i="3"/>
  <c r="L365" i="3"/>
  <c r="U364" i="3"/>
  <c r="T364" i="3"/>
  <c r="S364" i="3"/>
  <c r="Q364" i="3"/>
  <c r="R364" i="3" s="1"/>
  <c r="P364" i="3"/>
  <c r="O364" i="3"/>
  <c r="N364" i="3"/>
  <c r="M364" i="3"/>
  <c r="L364" i="3"/>
  <c r="U363" i="3"/>
  <c r="T363" i="3"/>
  <c r="S363" i="3"/>
  <c r="Q363" i="3"/>
  <c r="R363" i="3" s="1"/>
  <c r="P363" i="3"/>
  <c r="O363" i="3"/>
  <c r="N363" i="3"/>
  <c r="M363" i="3"/>
  <c r="L363" i="3"/>
  <c r="U362" i="3"/>
  <c r="T362" i="3"/>
  <c r="S362" i="3"/>
  <c r="Q362" i="3"/>
  <c r="R362" i="3" s="1"/>
  <c r="P362" i="3"/>
  <c r="O362" i="3"/>
  <c r="N362" i="3"/>
  <c r="M362" i="3"/>
  <c r="L362" i="3"/>
  <c r="U361" i="3"/>
  <c r="T361" i="3"/>
  <c r="S361" i="3"/>
  <c r="Q361" i="3"/>
  <c r="R361" i="3" s="1"/>
  <c r="P361" i="3"/>
  <c r="O361" i="3"/>
  <c r="N361" i="3"/>
  <c r="M361" i="3"/>
  <c r="L361" i="3"/>
  <c r="U360" i="3"/>
  <c r="T360" i="3"/>
  <c r="S360" i="3"/>
  <c r="Q360" i="3"/>
  <c r="R360" i="3" s="1"/>
  <c r="P360" i="3"/>
  <c r="O360" i="3"/>
  <c r="N360" i="3"/>
  <c r="M360" i="3"/>
  <c r="L360" i="3"/>
  <c r="U359" i="3"/>
  <c r="T359" i="3"/>
  <c r="S359" i="3"/>
  <c r="Q359" i="3"/>
  <c r="R359" i="3" s="1"/>
  <c r="P359" i="3"/>
  <c r="O359" i="3"/>
  <c r="N359" i="3"/>
  <c r="M359" i="3"/>
  <c r="L359" i="3"/>
  <c r="U358" i="3"/>
  <c r="T358" i="3"/>
  <c r="S358" i="3"/>
  <c r="Q358" i="3"/>
  <c r="R358" i="3" s="1"/>
  <c r="P358" i="3"/>
  <c r="O358" i="3"/>
  <c r="N358" i="3"/>
  <c r="M358" i="3"/>
  <c r="L358" i="3"/>
  <c r="U357" i="3"/>
  <c r="T357" i="3"/>
  <c r="S357" i="3"/>
  <c r="Q357" i="3"/>
  <c r="R357" i="3" s="1"/>
  <c r="P357" i="3"/>
  <c r="O357" i="3"/>
  <c r="N357" i="3"/>
  <c r="M357" i="3"/>
  <c r="L357" i="3"/>
  <c r="U356" i="3"/>
  <c r="T356" i="3"/>
  <c r="S356" i="3"/>
  <c r="Q356" i="3"/>
  <c r="R356" i="3" s="1"/>
  <c r="P356" i="3"/>
  <c r="O356" i="3"/>
  <c r="N356" i="3"/>
  <c r="M356" i="3"/>
  <c r="L356" i="3"/>
  <c r="U355" i="3"/>
  <c r="T355" i="3"/>
  <c r="S355" i="3"/>
  <c r="Q355" i="3"/>
  <c r="R355" i="3" s="1"/>
  <c r="P355" i="3"/>
  <c r="O355" i="3"/>
  <c r="N355" i="3"/>
  <c r="M355" i="3"/>
  <c r="L355" i="3"/>
  <c r="U354" i="3"/>
  <c r="T354" i="3"/>
  <c r="S354" i="3"/>
  <c r="Q354" i="3"/>
  <c r="R354" i="3" s="1"/>
  <c r="P354" i="3"/>
  <c r="O354" i="3"/>
  <c r="N354" i="3"/>
  <c r="M354" i="3"/>
  <c r="L354" i="3"/>
  <c r="U353" i="3"/>
  <c r="T353" i="3"/>
  <c r="S353" i="3"/>
  <c r="Q353" i="3"/>
  <c r="R353" i="3" s="1"/>
  <c r="P353" i="3"/>
  <c r="O353" i="3"/>
  <c r="N353" i="3"/>
  <c r="M353" i="3"/>
  <c r="L353" i="3"/>
  <c r="U352" i="3"/>
  <c r="T352" i="3"/>
  <c r="S352" i="3"/>
  <c r="Q352" i="3"/>
  <c r="R352" i="3" s="1"/>
  <c r="P352" i="3"/>
  <c r="O352" i="3"/>
  <c r="N352" i="3"/>
  <c r="M352" i="3"/>
  <c r="L352" i="3"/>
  <c r="U351" i="3"/>
  <c r="T351" i="3"/>
  <c r="S351" i="3"/>
  <c r="Q351" i="3"/>
  <c r="R351" i="3" s="1"/>
  <c r="P351" i="3"/>
  <c r="O351" i="3"/>
  <c r="N351" i="3"/>
  <c r="M351" i="3"/>
  <c r="L351" i="3"/>
  <c r="U350" i="3"/>
  <c r="T350" i="3"/>
  <c r="S350" i="3"/>
  <c r="Q350" i="3"/>
  <c r="R350" i="3" s="1"/>
  <c r="P350" i="3"/>
  <c r="O350" i="3"/>
  <c r="N350" i="3"/>
  <c r="M350" i="3"/>
  <c r="L350" i="3"/>
  <c r="U349" i="3"/>
  <c r="T349" i="3"/>
  <c r="S349" i="3"/>
  <c r="Q349" i="3"/>
  <c r="R349" i="3" s="1"/>
  <c r="P349" i="3"/>
  <c r="O349" i="3"/>
  <c r="N349" i="3"/>
  <c r="M349" i="3"/>
  <c r="L349" i="3"/>
  <c r="U348" i="3"/>
  <c r="T348" i="3"/>
  <c r="S348" i="3"/>
  <c r="Q348" i="3"/>
  <c r="R348" i="3" s="1"/>
  <c r="P348" i="3"/>
  <c r="O348" i="3"/>
  <c r="N348" i="3"/>
  <c r="M348" i="3"/>
  <c r="L348" i="3"/>
  <c r="U347" i="3"/>
  <c r="T347" i="3"/>
  <c r="S347" i="3"/>
  <c r="Q347" i="3"/>
  <c r="R347" i="3" s="1"/>
  <c r="P347" i="3"/>
  <c r="O347" i="3"/>
  <c r="N347" i="3"/>
  <c r="M347" i="3"/>
  <c r="L347" i="3"/>
  <c r="U346" i="3"/>
  <c r="T346" i="3"/>
  <c r="S346" i="3"/>
  <c r="Q346" i="3"/>
  <c r="R346" i="3" s="1"/>
  <c r="P346" i="3"/>
  <c r="O346" i="3"/>
  <c r="N346" i="3"/>
  <c r="M346" i="3"/>
  <c r="L346" i="3"/>
  <c r="U345" i="3"/>
  <c r="T345" i="3"/>
  <c r="S345" i="3"/>
  <c r="Q345" i="3"/>
  <c r="R345" i="3" s="1"/>
  <c r="P345" i="3"/>
  <c r="O345" i="3"/>
  <c r="N345" i="3"/>
  <c r="M345" i="3"/>
  <c r="L345" i="3"/>
  <c r="U344" i="3"/>
  <c r="T344" i="3"/>
  <c r="S344" i="3"/>
  <c r="Q344" i="3"/>
  <c r="R344" i="3" s="1"/>
  <c r="P344" i="3"/>
  <c r="O344" i="3"/>
  <c r="N344" i="3"/>
  <c r="M344" i="3"/>
  <c r="L344" i="3"/>
  <c r="U343" i="3"/>
  <c r="T343" i="3"/>
  <c r="S343" i="3"/>
  <c r="Q343" i="3"/>
  <c r="R343" i="3" s="1"/>
  <c r="P343" i="3"/>
  <c r="O343" i="3"/>
  <c r="N343" i="3"/>
  <c r="M343" i="3"/>
  <c r="L343" i="3"/>
  <c r="U342" i="3"/>
  <c r="T342" i="3"/>
  <c r="S342" i="3"/>
  <c r="Q342" i="3"/>
  <c r="R342" i="3" s="1"/>
  <c r="P342" i="3"/>
  <c r="O342" i="3"/>
  <c r="N342" i="3"/>
  <c r="M342" i="3"/>
  <c r="L342" i="3"/>
  <c r="U341" i="3"/>
  <c r="T341" i="3"/>
  <c r="S341" i="3"/>
  <c r="Q341" i="3"/>
  <c r="R341" i="3" s="1"/>
  <c r="P341" i="3"/>
  <c r="O341" i="3"/>
  <c r="N341" i="3"/>
  <c r="M341" i="3"/>
  <c r="L341" i="3"/>
  <c r="U340" i="3"/>
  <c r="T340" i="3"/>
  <c r="S340" i="3"/>
  <c r="Q340" i="3"/>
  <c r="R340" i="3" s="1"/>
  <c r="P340" i="3"/>
  <c r="O340" i="3"/>
  <c r="N340" i="3"/>
  <c r="M340" i="3"/>
  <c r="L340" i="3"/>
  <c r="U339" i="3"/>
  <c r="T339" i="3"/>
  <c r="S339" i="3"/>
  <c r="Q339" i="3"/>
  <c r="R339" i="3" s="1"/>
  <c r="P339" i="3"/>
  <c r="O339" i="3"/>
  <c r="N339" i="3"/>
  <c r="M339" i="3"/>
  <c r="L339" i="3"/>
  <c r="U338" i="3"/>
  <c r="T338" i="3"/>
  <c r="S338" i="3"/>
  <c r="Q338" i="3"/>
  <c r="R338" i="3" s="1"/>
  <c r="P338" i="3"/>
  <c r="O338" i="3"/>
  <c r="N338" i="3"/>
  <c r="M338" i="3"/>
  <c r="L338" i="3"/>
  <c r="U337" i="3"/>
  <c r="T337" i="3"/>
  <c r="S337" i="3"/>
  <c r="Q337" i="3"/>
  <c r="R337" i="3" s="1"/>
  <c r="P337" i="3"/>
  <c r="O337" i="3"/>
  <c r="N337" i="3"/>
  <c r="M337" i="3"/>
  <c r="L337" i="3"/>
  <c r="U336" i="3"/>
  <c r="T336" i="3"/>
  <c r="S336" i="3"/>
  <c r="Q336" i="3"/>
  <c r="R336" i="3" s="1"/>
  <c r="P336" i="3"/>
  <c r="O336" i="3"/>
  <c r="N336" i="3"/>
  <c r="M336" i="3"/>
  <c r="L336" i="3"/>
  <c r="U335" i="3"/>
  <c r="T335" i="3"/>
  <c r="S335" i="3"/>
  <c r="Q335" i="3"/>
  <c r="R335" i="3" s="1"/>
  <c r="P335" i="3"/>
  <c r="O335" i="3"/>
  <c r="N335" i="3"/>
  <c r="M335" i="3"/>
  <c r="L335" i="3"/>
  <c r="U334" i="3"/>
  <c r="T334" i="3"/>
  <c r="S334" i="3"/>
  <c r="R334" i="3"/>
  <c r="Q334" i="3"/>
  <c r="P334" i="3"/>
  <c r="O334" i="3"/>
  <c r="N334" i="3"/>
  <c r="M334" i="3"/>
  <c r="L334" i="3"/>
  <c r="U333" i="3"/>
  <c r="T333" i="3"/>
  <c r="S333" i="3"/>
  <c r="Q333" i="3"/>
  <c r="R333" i="3" s="1"/>
  <c r="P333" i="3"/>
  <c r="O333" i="3"/>
  <c r="N333" i="3"/>
  <c r="M333" i="3"/>
  <c r="L333" i="3"/>
  <c r="U332" i="3"/>
  <c r="T332" i="3"/>
  <c r="S332" i="3"/>
  <c r="Q332" i="3"/>
  <c r="R332" i="3" s="1"/>
  <c r="P332" i="3"/>
  <c r="O332" i="3"/>
  <c r="N332" i="3"/>
  <c r="M332" i="3"/>
  <c r="L332" i="3"/>
  <c r="U331" i="3"/>
  <c r="T331" i="3"/>
  <c r="S331" i="3"/>
  <c r="Q331" i="3"/>
  <c r="R331" i="3" s="1"/>
  <c r="P331" i="3"/>
  <c r="O331" i="3"/>
  <c r="N331" i="3"/>
  <c r="M331" i="3"/>
  <c r="L331" i="3"/>
  <c r="U330" i="3"/>
  <c r="T330" i="3"/>
  <c r="S330" i="3"/>
  <c r="Q330" i="3"/>
  <c r="R330" i="3" s="1"/>
  <c r="P330" i="3"/>
  <c r="O330" i="3"/>
  <c r="N330" i="3"/>
  <c r="M330" i="3"/>
  <c r="L330" i="3"/>
  <c r="U329" i="3"/>
  <c r="T329" i="3"/>
  <c r="S329" i="3"/>
  <c r="Q329" i="3"/>
  <c r="R329" i="3" s="1"/>
  <c r="P329" i="3"/>
  <c r="O329" i="3"/>
  <c r="N329" i="3"/>
  <c r="M329" i="3"/>
  <c r="L329" i="3"/>
  <c r="U328" i="3"/>
  <c r="T328" i="3"/>
  <c r="S328" i="3"/>
  <c r="Q328" i="3"/>
  <c r="R328" i="3" s="1"/>
  <c r="P328" i="3"/>
  <c r="O328" i="3"/>
  <c r="N328" i="3"/>
  <c r="M328" i="3"/>
  <c r="L328" i="3"/>
  <c r="U327" i="3"/>
  <c r="T327" i="3"/>
  <c r="S327" i="3"/>
  <c r="Q327" i="3"/>
  <c r="R327" i="3" s="1"/>
  <c r="P327" i="3"/>
  <c r="O327" i="3"/>
  <c r="N327" i="3"/>
  <c r="M327" i="3"/>
  <c r="L327" i="3"/>
  <c r="U326" i="3"/>
  <c r="T326" i="3"/>
  <c r="S326" i="3"/>
  <c r="Q326" i="3"/>
  <c r="R326" i="3" s="1"/>
  <c r="P326" i="3"/>
  <c r="O326" i="3"/>
  <c r="N326" i="3"/>
  <c r="M326" i="3"/>
  <c r="L326" i="3"/>
  <c r="U325" i="3"/>
  <c r="T325" i="3"/>
  <c r="S325" i="3"/>
  <c r="Q325" i="3"/>
  <c r="R325" i="3" s="1"/>
  <c r="P325" i="3"/>
  <c r="O325" i="3"/>
  <c r="N325" i="3"/>
  <c r="M325" i="3"/>
  <c r="L325" i="3"/>
  <c r="U324" i="3"/>
  <c r="T324" i="3"/>
  <c r="S324" i="3"/>
  <c r="Q324" i="3"/>
  <c r="R324" i="3" s="1"/>
  <c r="P324" i="3"/>
  <c r="O324" i="3"/>
  <c r="N324" i="3"/>
  <c r="M324" i="3"/>
  <c r="L324" i="3"/>
  <c r="U323" i="3"/>
  <c r="T323" i="3"/>
  <c r="S323" i="3"/>
  <c r="Q323" i="3"/>
  <c r="R323" i="3" s="1"/>
  <c r="P323" i="3"/>
  <c r="O323" i="3"/>
  <c r="N323" i="3"/>
  <c r="M323" i="3"/>
  <c r="L323" i="3"/>
  <c r="U322" i="3"/>
  <c r="T322" i="3"/>
  <c r="S322" i="3"/>
  <c r="Q322" i="3"/>
  <c r="R322" i="3" s="1"/>
  <c r="P322" i="3"/>
  <c r="O322" i="3"/>
  <c r="N322" i="3"/>
  <c r="M322" i="3"/>
  <c r="L322" i="3"/>
  <c r="U321" i="3"/>
  <c r="T321" i="3"/>
  <c r="S321" i="3"/>
  <c r="Q321" i="3"/>
  <c r="R321" i="3" s="1"/>
  <c r="P321" i="3"/>
  <c r="O321" i="3"/>
  <c r="N321" i="3"/>
  <c r="M321" i="3"/>
  <c r="L321" i="3"/>
  <c r="U320" i="3"/>
  <c r="T320" i="3"/>
  <c r="S320" i="3"/>
  <c r="Q320" i="3"/>
  <c r="R320" i="3" s="1"/>
  <c r="P320" i="3"/>
  <c r="O320" i="3"/>
  <c r="N320" i="3"/>
  <c r="M320" i="3"/>
  <c r="L320" i="3"/>
  <c r="U319" i="3"/>
  <c r="T319" i="3"/>
  <c r="S319" i="3"/>
  <c r="Q319" i="3"/>
  <c r="R319" i="3" s="1"/>
  <c r="P319" i="3"/>
  <c r="O319" i="3"/>
  <c r="N319" i="3"/>
  <c r="M319" i="3"/>
  <c r="L319" i="3"/>
  <c r="U318" i="3"/>
  <c r="T318" i="3"/>
  <c r="S318" i="3"/>
  <c r="Q318" i="3"/>
  <c r="R318" i="3" s="1"/>
  <c r="P318" i="3"/>
  <c r="O318" i="3"/>
  <c r="N318" i="3"/>
  <c r="M318" i="3"/>
  <c r="L318" i="3"/>
  <c r="U317" i="3"/>
  <c r="T317" i="3"/>
  <c r="S317" i="3"/>
  <c r="Q317" i="3"/>
  <c r="R317" i="3" s="1"/>
  <c r="P317" i="3"/>
  <c r="O317" i="3"/>
  <c r="N317" i="3"/>
  <c r="M317" i="3"/>
  <c r="L317" i="3"/>
  <c r="U316" i="3"/>
  <c r="T316" i="3"/>
  <c r="S316" i="3"/>
  <c r="Q316" i="3"/>
  <c r="R316" i="3" s="1"/>
  <c r="P316" i="3"/>
  <c r="O316" i="3"/>
  <c r="N316" i="3"/>
  <c r="M316" i="3"/>
  <c r="L316" i="3"/>
  <c r="U315" i="3"/>
  <c r="T315" i="3"/>
  <c r="S315" i="3"/>
  <c r="Q315" i="3"/>
  <c r="R315" i="3" s="1"/>
  <c r="P315" i="3"/>
  <c r="O315" i="3"/>
  <c r="N315" i="3"/>
  <c r="M315" i="3"/>
  <c r="L315" i="3"/>
  <c r="U314" i="3"/>
  <c r="T314" i="3"/>
  <c r="S314" i="3"/>
  <c r="Q314" i="3"/>
  <c r="R314" i="3" s="1"/>
  <c r="P314" i="3"/>
  <c r="O314" i="3"/>
  <c r="N314" i="3"/>
  <c r="M314" i="3"/>
  <c r="L314" i="3"/>
  <c r="U313" i="3"/>
  <c r="T313" i="3"/>
  <c r="S313" i="3"/>
  <c r="Q313" i="3"/>
  <c r="R313" i="3" s="1"/>
  <c r="P313" i="3"/>
  <c r="O313" i="3"/>
  <c r="N313" i="3"/>
  <c r="M313" i="3"/>
  <c r="L313" i="3"/>
  <c r="U312" i="3"/>
  <c r="T312" i="3"/>
  <c r="S312" i="3"/>
  <c r="Q312" i="3"/>
  <c r="R312" i="3" s="1"/>
  <c r="P312" i="3"/>
  <c r="O312" i="3"/>
  <c r="N312" i="3"/>
  <c r="M312" i="3"/>
  <c r="L312" i="3"/>
  <c r="U311" i="3"/>
  <c r="T311" i="3"/>
  <c r="S311" i="3"/>
  <c r="Q311" i="3"/>
  <c r="R311" i="3" s="1"/>
  <c r="P311" i="3"/>
  <c r="O311" i="3"/>
  <c r="N311" i="3"/>
  <c r="M311" i="3"/>
  <c r="L311" i="3"/>
  <c r="U310" i="3"/>
  <c r="T310" i="3"/>
  <c r="S310" i="3"/>
  <c r="Q310" i="3"/>
  <c r="R310" i="3" s="1"/>
  <c r="P310" i="3"/>
  <c r="O310" i="3"/>
  <c r="N310" i="3"/>
  <c r="M310" i="3"/>
  <c r="L310" i="3"/>
  <c r="U309" i="3"/>
  <c r="T309" i="3"/>
  <c r="S309" i="3"/>
  <c r="Q309" i="3"/>
  <c r="R309" i="3" s="1"/>
  <c r="P309" i="3"/>
  <c r="O309" i="3"/>
  <c r="N309" i="3"/>
  <c r="M309" i="3"/>
  <c r="L309" i="3"/>
  <c r="U308" i="3"/>
  <c r="T308" i="3"/>
  <c r="S308" i="3"/>
  <c r="Q308" i="3"/>
  <c r="R308" i="3" s="1"/>
  <c r="P308" i="3"/>
  <c r="O308" i="3"/>
  <c r="N308" i="3"/>
  <c r="M308" i="3"/>
  <c r="L308" i="3"/>
  <c r="U307" i="3"/>
  <c r="T307" i="3"/>
  <c r="S307" i="3"/>
  <c r="Q307" i="3"/>
  <c r="R307" i="3" s="1"/>
  <c r="P307" i="3"/>
  <c r="O307" i="3"/>
  <c r="N307" i="3"/>
  <c r="M307" i="3"/>
  <c r="L307" i="3"/>
  <c r="U306" i="3"/>
  <c r="T306" i="3"/>
  <c r="S306" i="3"/>
  <c r="Q306" i="3"/>
  <c r="R306" i="3" s="1"/>
  <c r="P306" i="3"/>
  <c r="O306" i="3"/>
  <c r="N306" i="3"/>
  <c r="M306" i="3"/>
  <c r="L306" i="3"/>
  <c r="U305" i="3"/>
  <c r="T305" i="3"/>
  <c r="S305" i="3"/>
  <c r="Q305" i="3"/>
  <c r="R305" i="3" s="1"/>
  <c r="P305" i="3"/>
  <c r="O305" i="3"/>
  <c r="N305" i="3"/>
  <c r="M305" i="3"/>
  <c r="L305" i="3"/>
  <c r="U304" i="3"/>
  <c r="T304" i="3"/>
  <c r="S304" i="3"/>
  <c r="Q304" i="3"/>
  <c r="R304" i="3" s="1"/>
  <c r="P304" i="3"/>
  <c r="O304" i="3"/>
  <c r="N304" i="3"/>
  <c r="M304" i="3"/>
  <c r="L304" i="3"/>
  <c r="U303" i="3"/>
  <c r="T303" i="3"/>
  <c r="S303" i="3"/>
  <c r="Q303" i="3"/>
  <c r="R303" i="3" s="1"/>
  <c r="P303" i="3"/>
  <c r="O303" i="3"/>
  <c r="N303" i="3"/>
  <c r="M303" i="3"/>
  <c r="L303" i="3"/>
  <c r="U302" i="3"/>
  <c r="T302" i="3"/>
  <c r="S302" i="3"/>
  <c r="Q302" i="3"/>
  <c r="R302" i="3" s="1"/>
  <c r="P302" i="3"/>
  <c r="O302" i="3"/>
  <c r="N302" i="3"/>
  <c r="M302" i="3"/>
  <c r="L302" i="3"/>
  <c r="U301" i="3"/>
  <c r="T301" i="3"/>
  <c r="S301" i="3"/>
  <c r="Q301" i="3"/>
  <c r="R301" i="3" s="1"/>
  <c r="P301" i="3"/>
  <c r="O301" i="3"/>
  <c r="N301" i="3"/>
  <c r="M301" i="3"/>
  <c r="L301" i="3"/>
  <c r="U300" i="3"/>
  <c r="T300" i="3"/>
  <c r="S300" i="3"/>
  <c r="Q300" i="3"/>
  <c r="R300" i="3" s="1"/>
  <c r="P300" i="3"/>
  <c r="O300" i="3"/>
  <c r="N300" i="3"/>
  <c r="M300" i="3"/>
  <c r="L300" i="3"/>
  <c r="U299" i="3"/>
  <c r="T299" i="3"/>
  <c r="S299" i="3"/>
  <c r="Q299" i="3"/>
  <c r="R299" i="3" s="1"/>
  <c r="P299" i="3"/>
  <c r="O299" i="3"/>
  <c r="N299" i="3"/>
  <c r="M299" i="3"/>
  <c r="L299" i="3"/>
  <c r="U298" i="3"/>
  <c r="T298" i="3"/>
  <c r="S298" i="3"/>
  <c r="Q298" i="3"/>
  <c r="R298" i="3" s="1"/>
  <c r="P298" i="3"/>
  <c r="O298" i="3"/>
  <c r="N298" i="3"/>
  <c r="M298" i="3"/>
  <c r="L298" i="3"/>
  <c r="U297" i="3"/>
  <c r="T297" i="3"/>
  <c r="S297" i="3"/>
  <c r="Q297" i="3"/>
  <c r="R297" i="3" s="1"/>
  <c r="P297" i="3"/>
  <c r="O297" i="3"/>
  <c r="N297" i="3"/>
  <c r="M297" i="3"/>
  <c r="L297" i="3"/>
  <c r="U296" i="3"/>
  <c r="T296" i="3"/>
  <c r="S296" i="3"/>
  <c r="Q296" i="3"/>
  <c r="R296" i="3" s="1"/>
  <c r="P296" i="3"/>
  <c r="O296" i="3"/>
  <c r="N296" i="3"/>
  <c r="M296" i="3"/>
  <c r="L296" i="3"/>
  <c r="U295" i="3"/>
  <c r="T295" i="3"/>
  <c r="S295" i="3"/>
  <c r="Q295" i="3"/>
  <c r="R295" i="3" s="1"/>
  <c r="P295" i="3"/>
  <c r="O295" i="3"/>
  <c r="N295" i="3"/>
  <c r="M295" i="3"/>
  <c r="L295" i="3"/>
  <c r="U294" i="3"/>
  <c r="T294" i="3"/>
  <c r="S294" i="3"/>
  <c r="Q294" i="3"/>
  <c r="R294" i="3" s="1"/>
  <c r="P294" i="3"/>
  <c r="O294" i="3"/>
  <c r="N294" i="3"/>
  <c r="M294" i="3"/>
  <c r="L294" i="3"/>
  <c r="U293" i="3"/>
  <c r="T293" i="3"/>
  <c r="S293" i="3"/>
  <c r="Q293" i="3"/>
  <c r="R293" i="3" s="1"/>
  <c r="P293" i="3"/>
  <c r="O293" i="3"/>
  <c r="N293" i="3"/>
  <c r="M293" i="3"/>
  <c r="L293" i="3"/>
  <c r="U292" i="3"/>
  <c r="T292" i="3"/>
  <c r="S292" i="3"/>
  <c r="Q292" i="3"/>
  <c r="R292" i="3" s="1"/>
  <c r="P292" i="3"/>
  <c r="O292" i="3"/>
  <c r="N292" i="3"/>
  <c r="M292" i="3"/>
  <c r="L292" i="3"/>
  <c r="U291" i="3"/>
  <c r="T291" i="3"/>
  <c r="S291" i="3"/>
  <c r="Q291" i="3"/>
  <c r="R291" i="3" s="1"/>
  <c r="P291" i="3"/>
  <c r="O291" i="3"/>
  <c r="N291" i="3"/>
  <c r="M291" i="3"/>
  <c r="L291" i="3"/>
  <c r="U290" i="3"/>
  <c r="T290" i="3"/>
  <c r="S290" i="3"/>
  <c r="Q290" i="3"/>
  <c r="R290" i="3" s="1"/>
  <c r="P290" i="3"/>
  <c r="O290" i="3"/>
  <c r="N290" i="3"/>
  <c r="M290" i="3"/>
  <c r="L290" i="3"/>
  <c r="U289" i="3"/>
  <c r="T289" i="3"/>
  <c r="S289" i="3"/>
  <c r="Q289" i="3"/>
  <c r="R289" i="3" s="1"/>
  <c r="P289" i="3"/>
  <c r="O289" i="3"/>
  <c r="N289" i="3"/>
  <c r="M289" i="3"/>
  <c r="L289" i="3"/>
  <c r="U288" i="3"/>
  <c r="T288" i="3"/>
  <c r="S288" i="3"/>
  <c r="Q288" i="3"/>
  <c r="R288" i="3" s="1"/>
  <c r="P288" i="3"/>
  <c r="O288" i="3"/>
  <c r="N288" i="3"/>
  <c r="M288" i="3"/>
  <c r="L288" i="3"/>
  <c r="U287" i="3"/>
  <c r="T287" i="3"/>
  <c r="S287" i="3"/>
  <c r="Q287" i="3"/>
  <c r="R287" i="3" s="1"/>
  <c r="P287" i="3"/>
  <c r="O287" i="3"/>
  <c r="N287" i="3"/>
  <c r="M287" i="3"/>
  <c r="L287" i="3"/>
  <c r="U286" i="3"/>
  <c r="T286" i="3"/>
  <c r="S286" i="3"/>
  <c r="Q286" i="3"/>
  <c r="R286" i="3" s="1"/>
  <c r="P286" i="3"/>
  <c r="O286" i="3"/>
  <c r="N286" i="3"/>
  <c r="M286" i="3"/>
  <c r="L286" i="3"/>
  <c r="U285" i="3"/>
  <c r="T285" i="3"/>
  <c r="S285" i="3"/>
  <c r="Q285" i="3"/>
  <c r="R285" i="3" s="1"/>
  <c r="P285" i="3"/>
  <c r="O285" i="3"/>
  <c r="N285" i="3"/>
  <c r="M285" i="3"/>
  <c r="L285" i="3"/>
  <c r="U284" i="3"/>
  <c r="T284" i="3"/>
  <c r="S284" i="3"/>
  <c r="Q284" i="3"/>
  <c r="R284" i="3" s="1"/>
  <c r="P284" i="3"/>
  <c r="O284" i="3"/>
  <c r="N284" i="3"/>
  <c r="M284" i="3"/>
  <c r="L284" i="3"/>
  <c r="U283" i="3"/>
  <c r="T283" i="3"/>
  <c r="S283" i="3"/>
  <c r="Q283" i="3"/>
  <c r="R283" i="3" s="1"/>
  <c r="P283" i="3"/>
  <c r="O283" i="3"/>
  <c r="N283" i="3"/>
  <c r="M283" i="3"/>
  <c r="L283" i="3"/>
  <c r="U282" i="3"/>
  <c r="T282" i="3"/>
  <c r="S282" i="3"/>
  <c r="Q282" i="3"/>
  <c r="R282" i="3" s="1"/>
  <c r="P282" i="3"/>
  <c r="O282" i="3"/>
  <c r="N282" i="3"/>
  <c r="M282" i="3"/>
  <c r="L282" i="3"/>
  <c r="U281" i="3"/>
  <c r="T281" i="3"/>
  <c r="S281" i="3"/>
  <c r="Q281" i="3"/>
  <c r="R281" i="3" s="1"/>
  <c r="P281" i="3"/>
  <c r="O281" i="3"/>
  <c r="N281" i="3"/>
  <c r="M281" i="3"/>
  <c r="L281" i="3"/>
  <c r="U280" i="3"/>
  <c r="T280" i="3"/>
  <c r="S280" i="3"/>
  <c r="Q280" i="3"/>
  <c r="R280" i="3" s="1"/>
  <c r="P280" i="3"/>
  <c r="O280" i="3"/>
  <c r="N280" i="3"/>
  <c r="M280" i="3"/>
  <c r="L280" i="3"/>
  <c r="U279" i="3"/>
  <c r="T279" i="3"/>
  <c r="S279" i="3"/>
  <c r="Q279" i="3"/>
  <c r="R279" i="3" s="1"/>
  <c r="P279" i="3"/>
  <c r="O279" i="3"/>
  <c r="N279" i="3"/>
  <c r="M279" i="3"/>
  <c r="L279" i="3"/>
  <c r="U278" i="3"/>
  <c r="T278" i="3"/>
  <c r="S278" i="3"/>
  <c r="Q278" i="3"/>
  <c r="R278" i="3" s="1"/>
  <c r="P278" i="3"/>
  <c r="O278" i="3"/>
  <c r="N278" i="3"/>
  <c r="M278" i="3"/>
  <c r="L278" i="3"/>
  <c r="U277" i="3"/>
  <c r="T277" i="3"/>
  <c r="S277" i="3"/>
  <c r="Q277" i="3"/>
  <c r="R277" i="3" s="1"/>
  <c r="P277" i="3"/>
  <c r="O277" i="3"/>
  <c r="N277" i="3"/>
  <c r="M277" i="3"/>
  <c r="L277" i="3"/>
  <c r="U276" i="3"/>
  <c r="T276" i="3"/>
  <c r="S276" i="3"/>
  <c r="Q276" i="3"/>
  <c r="R276" i="3" s="1"/>
  <c r="P276" i="3"/>
  <c r="O276" i="3"/>
  <c r="N276" i="3"/>
  <c r="M276" i="3"/>
  <c r="L276" i="3"/>
  <c r="U275" i="3"/>
  <c r="T275" i="3"/>
  <c r="S275" i="3"/>
  <c r="Q275" i="3"/>
  <c r="R275" i="3" s="1"/>
  <c r="P275" i="3"/>
  <c r="O275" i="3"/>
  <c r="N275" i="3"/>
  <c r="M275" i="3"/>
  <c r="L275" i="3"/>
  <c r="U274" i="3"/>
  <c r="T274" i="3"/>
  <c r="S274" i="3"/>
  <c r="Q274" i="3"/>
  <c r="R274" i="3" s="1"/>
  <c r="P274" i="3"/>
  <c r="O274" i="3"/>
  <c r="N274" i="3"/>
  <c r="M274" i="3"/>
  <c r="L274" i="3"/>
  <c r="U273" i="3"/>
  <c r="T273" i="3"/>
  <c r="S273" i="3"/>
  <c r="Q273" i="3"/>
  <c r="R273" i="3" s="1"/>
  <c r="P273" i="3"/>
  <c r="O273" i="3"/>
  <c r="N273" i="3"/>
  <c r="M273" i="3"/>
  <c r="L273" i="3"/>
  <c r="U272" i="3"/>
  <c r="T272" i="3"/>
  <c r="S272" i="3"/>
  <c r="Q272" i="3"/>
  <c r="R272" i="3" s="1"/>
  <c r="P272" i="3"/>
  <c r="O272" i="3"/>
  <c r="N272" i="3"/>
  <c r="M272" i="3"/>
  <c r="L272" i="3"/>
  <c r="U271" i="3"/>
  <c r="T271" i="3"/>
  <c r="S271" i="3"/>
  <c r="Q271" i="3"/>
  <c r="R271" i="3" s="1"/>
  <c r="P271" i="3"/>
  <c r="O271" i="3"/>
  <c r="N271" i="3"/>
  <c r="M271" i="3"/>
  <c r="L271" i="3"/>
  <c r="U270" i="3"/>
  <c r="T270" i="3"/>
  <c r="S270" i="3"/>
  <c r="Q270" i="3"/>
  <c r="R270" i="3" s="1"/>
  <c r="P270" i="3"/>
  <c r="O270" i="3"/>
  <c r="N270" i="3"/>
  <c r="M270" i="3"/>
  <c r="L270" i="3"/>
  <c r="U269" i="3"/>
  <c r="T269" i="3"/>
  <c r="S269" i="3"/>
  <c r="Q269" i="3"/>
  <c r="R269" i="3" s="1"/>
  <c r="P269" i="3"/>
  <c r="O269" i="3"/>
  <c r="N269" i="3"/>
  <c r="M269" i="3"/>
  <c r="L269" i="3"/>
  <c r="U268" i="3"/>
  <c r="T268" i="3"/>
  <c r="S268" i="3"/>
  <c r="Q268" i="3"/>
  <c r="R268" i="3" s="1"/>
  <c r="P268" i="3"/>
  <c r="O268" i="3"/>
  <c r="N268" i="3"/>
  <c r="M268" i="3"/>
  <c r="L268" i="3"/>
  <c r="U267" i="3"/>
  <c r="T267" i="3"/>
  <c r="S267" i="3"/>
  <c r="Q267" i="3"/>
  <c r="R267" i="3" s="1"/>
  <c r="P267" i="3"/>
  <c r="O267" i="3"/>
  <c r="N267" i="3"/>
  <c r="M267" i="3"/>
  <c r="L267" i="3"/>
  <c r="U266" i="3"/>
  <c r="T266" i="3"/>
  <c r="S266" i="3"/>
  <c r="Q266" i="3"/>
  <c r="R266" i="3" s="1"/>
  <c r="P266" i="3"/>
  <c r="O266" i="3"/>
  <c r="N266" i="3"/>
  <c r="M266" i="3"/>
  <c r="L266" i="3"/>
  <c r="U265" i="3"/>
  <c r="T265" i="3"/>
  <c r="S265" i="3"/>
  <c r="Q265" i="3"/>
  <c r="R265" i="3" s="1"/>
  <c r="P265" i="3"/>
  <c r="O265" i="3"/>
  <c r="N265" i="3"/>
  <c r="M265" i="3"/>
  <c r="L265" i="3"/>
  <c r="U264" i="3"/>
  <c r="T264" i="3"/>
  <c r="S264" i="3"/>
  <c r="Q264" i="3"/>
  <c r="R264" i="3" s="1"/>
  <c r="P264" i="3"/>
  <c r="O264" i="3"/>
  <c r="N264" i="3"/>
  <c r="M264" i="3"/>
  <c r="L264" i="3"/>
  <c r="U263" i="3"/>
  <c r="T263" i="3"/>
  <c r="S263" i="3"/>
  <c r="Q263" i="3"/>
  <c r="R263" i="3" s="1"/>
  <c r="P263" i="3"/>
  <c r="O263" i="3"/>
  <c r="N263" i="3"/>
  <c r="M263" i="3"/>
  <c r="L263" i="3"/>
  <c r="U262" i="3"/>
  <c r="T262" i="3"/>
  <c r="S262" i="3"/>
  <c r="Q262" i="3"/>
  <c r="R262" i="3" s="1"/>
  <c r="P262" i="3"/>
  <c r="O262" i="3"/>
  <c r="N262" i="3"/>
  <c r="M262" i="3"/>
  <c r="L262" i="3"/>
  <c r="U261" i="3"/>
  <c r="T261" i="3"/>
  <c r="S261" i="3"/>
  <c r="Q261" i="3"/>
  <c r="R261" i="3" s="1"/>
  <c r="P261" i="3"/>
  <c r="O261" i="3"/>
  <c r="N261" i="3"/>
  <c r="M261" i="3"/>
  <c r="L261" i="3"/>
  <c r="U260" i="3"/>
  <c r="T260" i="3"/>
  <c r="S260" i="3"/>
  <c r="Q260" i="3"/>
  <c r="R260" i="3" s="1"/>
  <c r="P260" i="3"/>
  <c r="O260" i="3"/>
  <c r="N260" i="3"/>
  <c r="M260" i="3"/>
  <c r="L260" i="3"/>
  <c r="U259" i="3"/>
  <c r="T259" i="3"/>
  <c r="S259" i="3"/>
  <c r="Q259" i="3"/>
  <c r="R259" i="3" s="1"/>
  <c r="P259" i="3"/>
  <c r="O259" i="3"/>
  <c r="N259" i="3"/>
  <c r="M259" i="3"/>
  <c r="L259" i="3"/>
  <c r="U258" i="3"/>
  <c r="T258" i="3"/>
  <c r="S258" i="3"/>
  <c r="Q258" i="3"/>
  <c r="R258" i="3" s="1"/>
  <c r="P258" i="3"/>
  <c r="O258" i="3"/>
  <c r="N258" i="3"/>
  <c r="M258" i="3"/>
  <c r="L258" i="3"/>
  <c r="U257" i="3"/>
  <c r="T257" i="3"/>
  <c r="S257" i="3"/>
  <c r="Q257" i="3"/>
  <c r="R257" i="3" s="1"/>
  <c r="P257" i="3"/>
  <c r="O257" i="3"/>
  <c r="N257" i="3"/>
  <c r="M257" i="3"/>
  <c r="L257" i="3"/>
  <c r="U256" i="3"/>
  <c r="T256" i="3"/>
  <c r="S256" i="3"/>
  <c r="Q256" i="3"/>
  <c r="R256" i="3" s="1"/>
  <c r="P256" i="3"/>
  <c r="O256" i="3"/>
  <c r="N256" i="3"/>
  <c r="M256" i="3"/>
  <c r="L256" i="3"/>
  <c r="U255" i="3"/>
  <c r="T255" i="3"/>
  <c r="S255" i="3"/>
  <c r="Q255" i="3"/>
  <c r="R255" i="3" s="1"/>
  <c r="P255" i="3"/>
  <c r="O255" i="3"/>
  <c r="N255" i="3"/>
  <c r="M255" i="3"/>
  <c r="L255" i="3"/>
  <c r="U254" i="3"/>
  <c r="T254" i="3"/>
  <c r="S254" i="3"/>
  <c r="Q254" i="3"/>
  <c r="R254" i="3" s="1"/>
  <c r="P254" i="3"/>
  <c r="O254" i="3"/>
  <c r="N254" i="3"/>
  <c r="M254" i="3"/>
  <c r="L254" i="3"/>
  <c r="U253" i="3"/>
  <c r="T253" i="3"/>
  <c r="S253" i="3"/>
  <c r="Q253" i="3"/>
  <c r="R253" i="3" s="1"/>
  <c r="P253" i="3"/>
  <c r="O253" i="3"/>
  <c r="N253" i="3"/>
  <c r="M253" i="3"/>
  <c r="L253" i="3"/>
  <c r="U252" i="3"/>
  <c r="T252" i="3"/>
  <c r="S252" i="3"/>
  <c r="Q252" i="3"/>
  <c r="R252" i="3" s="1"/>
  <c r="P252" i="3"/>
  <c r="O252" i="3"/>
  <c r="N252" i="3"/>
  <c r="M252" i="3"/>
  <c r="L252" i="3"/>
  <c r="U251" i="3"/>
  <c r="T251" i="3"/>
  <c r="S251" i="3"/>
  <c r="Q251" i="3"/>
  <c r="R251" i="3" s="1"/>
  <c r="P251" i="3"/>
  <c r="O251" i="3"/>
  <c r="N251" i="3"/>
  <c r="M251" i="3"/>
  <c r="L251" i="3"/>
  <c r="U250" i="3"/>
  <c r="T250" i="3"/>
  <c r="S250" i="3"/>
  <c r="Q250" i="3"/>
  <c r="R250" i="3" s="1"/>
  <c r="P250" i="3"/>
  <c r="O250" i="3"/>
  <c r="N250" i="3"/>
  <c r="M250" i="3"/>
  <c r="L250" i="3"/>
  <c r="U249" i="3"/>
  <c r="T249" i="3"/>
  <c r="S249" i="3"/>
  <c r="Q249" i="3"/>
  <c r="R249" i="3" s="1"/>
  <c r="P249" i="3"/>
  <c r="O249" i="3"/>
  <c r="N249" i="3"/>
  <c r="M249" i="3"/>
  <c r="L249" i="3"/>
  <c r="U248" i="3"/>
  <c r="T248" i="3"/>
  <c r="S248" i="3"/>
  <c r="Q248" i="3"/>
  <c r="R248" i="3" s="1"/>
  <c r="P248" i="3"/>
  <c r="O248" i="3"/>
  <c r="N248" i="3"/>
  <c r="M248" i="3"/>
  <c r="L248" i="3"/>
  <c r="U247" i="3"/>
  <c r="T247" i="3"/>
  <c r="S247" i="3"/>
  <c r="Q247" i="3"/>
  <c r="R247" i="3" s="1"/>
  <c r="P247" i="3"/>
  <c r="O247" i="3"/>
  <c r="N247" i="3"/>
  <c r="M247" i="3"/>
  <c r="L247" i="3"/>
  <c r="U246" i="3"/>
  <c r="T246" i="3"/>
  <c r="S246" i="3"/>
  <c r="Q246" i="3"/>
  <c r="R246" i="3" s="1"/>
  <c r="P246" i="3"/>
  <c r="O246" i="3"/>
  <c r="N246" i="3"/>
  <c r="M246" i="3"/>
  <c r="L246" i="3"/>
  <c r="U245" i="3"/>
  <c r="T245" i="3"/>
  <c r="S245" i="3"/>
  <c r="Q245" i="3"/>
  <c r="R245" i="3" s="1"/>
  <c r="P245" i="3"/>
  <c r="O245" i="3"/>
  <c r="N245" i="3"/>
  <c r="M245" i="3"/>
  <c r="L245" i="3"/>
  <c r="U244" i="3"/>
  <c r="T244" i="3"/>
  <c r="S244" i="3"/>
  <c r="Q244" i="3"/>
  <c r="R244" i="3" s="1"/>
  <c r="P244" i="3"/>
  <c r="O244" i="3"/>
  <c r="N244" i="3"/>
  <c r="M244" i="3"/>
  <c r="L244" i="3"/>
  <c r="U243" i="3"/>
  <c r="T243" i="3"/>
  <c r="S243" i="3"/>
  <c r="Q243" i="3"/>
  <c r="R243" i="3" s="1"/>
  <c r="P243" i="3"/>
  <c r="O243" i="3"/>
  <c r="N243" i="3"/>
  <c r="M243" i="3"/>
  <c r="L243" i="3"/>
  <c r="U242" i="3"/>
  <c r="T242" i="3"/>
  <c r="S242" i="3"/>
  <c r="Q242" i="3"/>
  <c r="R242" i="3" s="1"/>
  <c r="P242" i="3"/>
  <c r="O242" i="3"/>
  <c r="N242" i="3"/>
  <c r="M242" i="3"/>
  <c r="L242" i="3"/>
  <c r="U241" i="3"/>
  <c r="T241" i="3"/>
  <c r="S241" i="3"/>
  <c r="Q241" i="3"/>
  <c r="R241" i="3" s="1"/>
  <c r="P241" i="3"/>
  <c r="O241" i="3"/>
  <c r="N241" i="3"/>
  <c r="M241" i="3"/>
  <c r="L241" i="3"/>
  <c r="U240" i="3"/>
  <c r="T240" i="3"/>
  <c r="S240" i="3"/>
  <c r="Q240" i="3"/>
  <c r="R240" i="3" s="1"/>
  <c r="P240" i="3"/>
  <c r="O240" i="3"/>
  <c r="N240" i="3"/>
  <c r="M240" i="3"/>
  <c r="L240" i="3"/>
  <c r="U239" i="3"/>
  <c r="T239" i="3"/>
  <c r="S239" i="3"/>
  <c r="Q239" i="3"/>
  <c r="R239" i="3" s="1"/>
  <c r="P239" i="3"/>
  <c r="O239" i="3"/>
  <c r="N239" i="3"/>
  <c r="M239" i="3"/>
  <c r="L239" i="3"/>
  <c r="U238" i="3"/>
  <c r="T238" i="3"/>
  <c r="S238" i="3"/>
  <c r="Q238" i="3"/>
  <c r="R238" i="3" s="1"/>
  <c r="P238" i="3"/>
  <c r="O238" i="3"/>
  <c r="N238" i="3"/>
  <c r="M238" i="3"/>
  <c r="L238" i="3"/>
  <c r="U237" i="3"/>
  <c r="T237" i="3"/>
  <c r="S237" i="3"/>
  <c r="Q237" i="3"/>
  <c r="R237" i="3" s="1"/>
  <c r="P237" i="3"/>
  <c r="O237" i="3"/>
  <c r="N237" i="3"/>
  <c r="M237" i="3"/>
  <c r="L237" i="3"/>
  <c r="U236" i="3"/>
  <c r="T236" i="3"/>
  <c r="S236" i="3"/>
  <c r="Q236" i="3"/>
  <c r="R236" i="3" s="1"/>
  <c r="P236" i="3"/>
  <c r="O236" i="3"/>
  <c r="N236" i="3"/>
  <c r="M236" i="3"/>
  <c r="L236" i="3"/>
  <c r="U235" i="3"/>
  <c r="T235" i="3"/>
  <c r="S235" i="3"/>
  <c r="Q235" i="3"/>
  <c r="R235" i="3" s="1"/>
  <c r="P235" i="3"/>
  <c r="O235" i="3"/>
  <c r="N235" i="3"/>
  <c r="M235" i="3"/>
  <c r="L235" i="3"/>
  <c r="U234" i="3"/>
  <c r="T234" i="3"/>
  <c r="S234" i="3"/>
  <c r="Q234" i="3"/>
  <c r="R234" i="3" s="1"/>
  <c r="P234" i="3"/>
  <c r="O234" i="3"/>
  <c r="N234" i="3"/>
  <c r="M234" i="3"/>
  <c r="L234" i="3"/>
  <c r="U233" i="3"/>
  <c r="T233" i="3"/>
  <c r="S233" i="3"/>
  <c r="Q233" i="3"/>
  <c r="R233" i="3" s="1"/>
  <c r="P233" i="3"/>
  <c r="O233" i="3"/>
  <c r="N233" i="3"/>
  <c r="M233" i="3"/>
  <c r="L233" i="3"/>
  <c r="U232" i="3"/>
  <c r="T232" i="3"/>
  <c r="S232" i="3"/>
  <c r="Q232" i="3"/>
  <c r="R232" i="3" s="1"/>
  <c r="P232" i="3"/>
  <c r="O232" i="3"/>
  <c r="N232" i="3"/>
  <c r="M232" i="3"/>
  <c r="L232" i="3"/>
  <c r="U231" i="3"/>
  <c r="T231" i="3"/>
  <c r="S231" i="3"/>
  <c r="R231" i="3"/>
  <c r="Q231" i="3"/>
  <c r="P231" i="3"/>
  <c r="O231" i="3"/>
  <c r="N231" i="3"/>
  <c r="M231" i="3"/>
  <c r="L231" i="3"/>
  <c r="U230" i="3"/>
  <c r="T230" i="3"/>
  <c r="S230" i="3"/>
  <c r="Q230" i="3"/>
  <c r="R230" i="3" s="1"/>
  <c r="P230" i="3"/>
  <c r="O230" i="3"/>
  <c r="N230" i="3"/>
  <c r="M230" i="3"/>
  <c r="L230" i="3"/>
  <c r="U229" i="3"/>
  <c r="T229" i="3"/>
  <c r="S229" i="3"/>
  <c r="Q229" i="3"/>
  <c r="R229" i="3" s="1"/>
  <c r="P229" i="3"/>
  <c r="O229" i="3"/>
  <c r="N229" i="3"/>
  <c r="M229" i="3"/>
  <c r="L229" i="3"/>
  <c r="U228" i="3"/>
  <c r="T228" i="3"/>
  <c r="S228" i="3"/>
  <c r="Q228" i="3"/>
  <c r="R228" i="3" s="1"/>
  <c r="P228" i="3"/>
  <c r="O228" i="3"/>
  <c r="N228" i="3"/>
  <c r="M228" i="3"/>
  <c r="L228" i="3"/>
  <c r="U227" i="3"/>
  <c r="T227" i="3"/>
  <c r="S227" i="3"/>
  <c r="Q227" i="3"/>
  <c r="R227" i="3" s="1"/>
  <c r="P227" i="3"/>
  <c r="O227" i="3"/>
  <c r="N227" i="3"/>
  <c r="M227" i="3"/>
  <c r="L227" i="3"/>
  <c r="U226" i="3"/>
  <c r="T226" i="3"/>
  <c r="S226" i="3"/>
  <c r="Q226" i="3"/>
  <c r="R226" i="3" s="1"/>
  <c r="P226" i="3"/>
  <c r="O226" i="3"/>
  <c r="N226" i="3"/>
  <c r="M226" i="3"/>
  <c r="L226" i="3"/>
  <c r="U225" i="3"/>
  <c r="T225" i="3"/>
  <c r="S225" i="3"/>
  <c r="Q225" i="3"/>
  <c r="R225" i="3" s="1"/>
  <c r="P225" i="3"/>
  <c r="O225" i="3"/>
  <c r="N225" i="3"/>
  <c r="M225" i="3"/>
  <c r="L225" i="3"/>
  <c r="U224" i="3"/>
  <c r="T224" i="3"/>
  <c r="S224" i="3"/>
  <c r="Q224" i="3"/>
  <c r="R224" i="3" s="1"/>
  <c r="P224" i="3"/>
  <c r="O224" i="3"/>
  <c r="N224" i="3"/>
  <c r="M224" i="3"/>
  <c r="L224" i="3"/>
  <c r="U223" i="3"/>
  <c r="T223" i="3"/>
  <c r="S223" i="3"/>
  <c r="Q223" i="3"/>
  <c r="R223" i="3" s="1"/>
  <c r="P223" i="3"/>
  <c r="O223" i="3"/>
  <c r="N223" i="3"/>
  <c r="M223" i="3"/>
  <c r="L223" i="3"/>
  <c r="U222" i="3"/>
  <c r="T222" i="3"/>
  <c r="S222" i="3"/>
  <c r="Q222" i="3"/>
  <c r="R222" i="3" s="1"/>
  <c r="P222" i="3"/>
  <c r="O222" i="3"/>
  <c r="N222" i="3"/>
  <c r="M222" i="3"/>
  <c r="L222" i="3"/>
  <c r="U221" i="3"/>
  <c r="T221" i="3"/>
  <c r="S221" i="3"/>
  <c r="Q221" i="3"/>
  <c r="R221" i="3" s="1"/>
  <c r="P221" i="3"/>
  <c r="O221" i="3"/>
  <c r="N221" i="3"/>
  <c r="M221" i="3"/>
  <c r="L221" i="3"/>
  <c r="U220" i="3"/>
  <c r="T220" i="3"/>
  <c r="S220" i="3"/>
  <c r="Q220" i="3"/>
  <c r="R220" i="3" s="1"/>
  <c r="P220" i="3"/>
  <c r="O220" i="3"/>
  <c r="N220" i="3"/>
  <c r="M220" i="3"/>
  <c r="L220" i="3"/>
  <c r="U219" i="3"/>
  <c r="T219" i="3"/>
  <c r="S219" i="3"/>
  <c r="Q219" i="3"/>
  <c r="R219" i="3" s="1"/>
  <c r="P219" i="3"/>
  <c r="O219" i="3"/>
  <c r="N219" i="3"/>
  <c r="M219" i="3"/>
  <c r="L219" i="3"/>
  <c r="U218" i="3"/>
  <c r="T218" i="3"/>
  <c r="S218" i="3"/>
  <c r="Q218" i="3"/>
  <c r="R218" i="3" s="1"/>
  <c r="P218" i="3"/>
  <c r="O218" i="3"/>
  <c r="N218" i="3"/>
  <c r="M218" i="3"/>
  <c r="L218" i="3"/>
  <c r="U217" i="3"/>
  <c r="T217" i="3"/>
  <c r="S217" i="3"/>
  <c r="Q217" i="3"/>
  <c r="R217" i="3" s="1"/>
  <c r="P217" i="3"/>
  <c r="O217" i="3"/>
  <c r="N217" i="3"/>
  <c r="M217" i="3"/>
  <c r="L217" i="3"/>
  <c r="U216" i="3"/>
  <c r="T216" i="3"/>
  <c r="S216" i="3"/>
  <c r="Q216" i="3"/>
  <c r="R216" i="3" s="1"/>
  <c r="P216" i="3"/>
  <c r="O216" i="3"/>
  <c r="N216" i="3"/>
  <c r="M216" i="3"/>
  <c r="L216" i="3"/>
  <c r="U215" i="3"/>
  <c r="T215" i="3"/>
  <c r="S215" i="3"/>
  <c r="Q215" i="3"/>
  <c r="R215" i="3" s="1"/>
  <c r="P215" i="3"/>
  <c r="O215" i="3"/>
  <c r="N215" i="3"/>
  <c r="M215" i="3"/>
  <c r="L215" i="3"/>
  <c r="U214" i="3"/>
  <c r="T214" i="3"/>
  <c r="S214" i="3"/>
  <c r="Q214" i="3"/>
  <c r="R214" i="3" s="1"/>
  <c r="P214" i="3"/>
  <c r="O214" i="3"/>
  <c r="N214" i="3"/>
  <c r="M214" i="3"/>
  <c r="L214" i="3"/>
  <c r="U213" i="3"/>
  <c r="T213" i="3"/>
  <c r="S213" i="3"/>
  <c r="Q213" i="3"/>
  <c r="R213" i="3" s="1"/>
  <c r="P213" i="3"/>
  <c r="O213" i="3"/>
  <c r="N213" i="3"/>
  <c r="M213" i="3"/>
  <c r="L213" i="3"/>
  <c r="U212" i="3"/>
  <c r="T212" i="3"/>
  <c r="S212" i="3"/>
  <c r="Q212" i="3"/>
  <c r="R212" i="3" s="1"/>
  <c r="P212" i="3"/>
  <c r="O212" i="3"/>
  <c r="N212" i="3"/>
  <c r="M212" i="3"/>
  <c r="L212" i="3"/>
  <c r="U211" i="3"/>
  <c r="T211" i="3"/>
  <c r="S211" i="3"/>
  <c r="Q211" i="3"/>
  <c r="R211" i="3" s="1"/>
  <c r="P211" i="3"/>
  <c r="O211" i="3"/>
  <c r="N211" i="3"/>
  <c r="M211" i="3"/>
  <c r="L211" i="3"/>
  <c r="U210" i="3"/>
  <c r="T210" i="3"/>
  <c r="S210" i="3"/>
  <c r="Q210" i="3"/>
  <c r="R210" i="3" s="1"/>
  <c r="P210" i="3"/>
  <c r="O210" i="3"/>
  <c r="N210" i="3"/>
  <c r="M210" i="3"/>
  <c r="L210" i="3"/>
  <c r="U209" i="3"/>
  <c r="T209" i="3"/>
  <c r="S209" i="3"/>
  <c r="Q209" i="3"/>
  <c r="R209" i="3" s="1"/>
  <c r="P209" i="3"/>
  <c r="O209" i="3"/>
  <c r="N209" i="3"/>
  <c r="M209" i="3"/>
  <c r="L209" i="3"/>
  <c r="U208" i="3"/>
  <c r="T208" i="3"/>
  <c r="S208" i="3"/>
  <c r="Q208" i="3"/>
  <c r="R208" i="3" s="1"/>
  <c r="P208" i="3"/>
  <c r="O208" i="3"/>
  <c r="N208" i="3"/>
  <c r="M208" i="3"/>
  <c r="L208" i="3"/>
  <c r="U207" i="3"/>
  <c r="T207" i="3"/>
  <c r="S207" i="3"/>
  <c r="Q207" i="3"/>
  <c r="R207" i="3" s="1"/>
  <c r="P207" i="3"/>
  <c r="O207" i="3"/>
  <c r="N207" i="3"/>
  <c r="M207" i="3"/>
  <c r="L207" i="3"/>
  <c r="U206" i="3"/>
  <c r="T206" i="3"/>
  <c r="S206" i="3"/>
  <c r="Q206" i="3"/>
  <c r="R206" i="3" s="1"/>
  <c r="P206" i="3"/>
  <c r="O206" i="3"/>
  <c r="N206" i="3"/>
  <c r="M206" i="3"/>
  <c r="L206" i="3"/>
  <c r="U205" i="3"/>
  <c r="T205" i="3"/>
  <c r="S205" i="3"/>
  <c r="Q205" i="3"/>
  <c r="R205" i="3" s="1"/>
  <c r="P205" i="3"/>
  <c r="O205" i="3"/>
  <c r="N205" i="3"/>
  <c r="M205" i="3"/>
  <c r="L205" i="3"/>
  <c r="U204" i="3"/>
  <c r="T204" i="3"/>
  <c r="S204" i="3"/>
  <c r="Q204" i="3"/>
  <c r="R204" i="3" s="1"/>
  <c r="P204" i="3"/>
  <c r="O204" i="3"/>
  <c r="N204" i="3"/>
  <c r="M204" i="3"/>
  <c r="L204" i="3"/>
  <c r="U203" i="3"/>
  <c r="T203" i="3"/>
  <c r="S203" i="3"/>
  <c r="Q203" i="3"/>
  <c r="R203" i="3" s="1"/>
  <c r="P203" i="3"/>
  <c r="O203" i="3"/>
  <c r="N203" i="3"/>
  <c r="M203" i="3"/>
  <c r="L203" i="3"/>
  <c r="U202" i="3"/>
  <c r="T202" i="3"/>
  <c r="S202" i="3"/>
  <c r="Q202" i="3"/>
  <c r="R202" i="3" s="1"/>
  <c r="P202" i="3"/>
  <c r="O202" i="3"/>
  <c r="N202" i="3"/>
  <c r="M202" i="3"/>
  <c r="L202" i="3"/>
  <c r="U201" i="3"/>
  <c r="T201" i="3"/>
  <c r="S201" i="3"/>
  <c r="Q201" i="3"/>
  <c r="R201" i="3" s="1"/>
  <c r="P201" i="3"/>
  <c r="O201" i="3"/>
  <c r="N201" i="3"/>
  <c r="M201" i="3"/>
  <c r="L201" i="3"/>
  <c r="U200" i="3"/>
  <c r="T200" i="3"/>
  <c r="S200" i="3"/>
  <c r="Q200" i="3"/>
  <c r="R200" i="3" s="1"/>
  <c r="P200" i="3"/>
  <c r="O200" i="3"/>
  <c r="N200" i="3"/>
  <c r="M200" i="3"/>
  <c r="L200" i="3"/>
  <c r="U199" i="3"/>
  <c r="T199" i="3"/>
  <c r="S199" i="3"/>
  <c r="Q199" i="3"/>
  <c r="R199" i="3" s="1"/>
  <c r="P199" i="3"/>
  <c r="O199" i="3"/>
  <c r="N199" i="3"/>
  <c r="M199" i="3"/>
  <c r="L199" i="3"/>
  <c r="U198" i="3"/>
  <c r="T198" i="3"/>
  <c r="S198" i="3"/>
  <c r="Q198" i="3"/>
  <c r="R198" i="3" s="1"/>
  <c r="P198" i="3"/>
  <c r="O198" i="3"/>
  <c r="N198" i="3"/>
  <c r="M198" i="3"/>
  <c r="L198" i="3"/>
  <c r="U197" i="3"/>
  <c r="T197" i="3"/>
  <c r="S197" i="3"/>
  <c r="Q197" i="3"/>
  <c r="R197" i="3" s="1"/>
  <c r="P197" i="3"/>
  <c r="O197" i="3"/>
  <c r="N197" i="3"/>
  <c r="M197" i="3"/>
  <c r="L197" i="3"/>
  <c r="U196" i="3"/>
  <c r="T196" i="3"/>
  <c r="S196" i="3"/>
  <c r="Q196" i="3"/>
  <c r="R196" i="3" s="1"/>
  <c r="P196" i="3"/>
  <c r="O196" i="3"/>
  <c r="N196" i="3"/>
  <c r="M196" i="3"/>
  <c r="L196" i="3"/>
  <c r="U195" i="3"/>
  <c r="T195" i="3"/>
  <c r="S195" i="3"/>
  <c r="Q195" i="3"/>
  <c r="R195" i="3" s="1"/>
  <c r="P195" i="3"/>
  <c r="O195" i="3"/>
  <c r="N195" i="3"/>
  <c r="M195" i="3"/>
  <c r="L195" i="3"/>
  <c r="U194" i="3"/>
  <c r="T194" i="3"/>
  <c r="S194" i="3"/>
  <c r="Q194" i="3"/>
  <c r="R194" i="3" s="1"/>
  <c r="P194" i="3"/>
  <c r="O194" i="3"/>
  <c r="N194" i="3"/>
  <c r="M194" i="3"/>
  <c r="L194" i="3"/>
  <c r="U193" i="3"/>
  <c r="T193" i="3"/>
  <c r="S193" i="3"/>
  <c r="Q193" i="3"/>
  <c r="R193" i="3" s="1"/>
  <c r="P193" i="3"/>
  <c r="O193" i="3"/>
  <c r="N193" i="3"/>
  <c r="M193" i="3"/>
  <c r="L193" i="3"/>
  <c r="U192" i="3"/>
  <c r="T192" i="3"/>
  <c r="S192" i="3"/>
  <c r="Q192" i="3"/>
  <c r="R192" i="3" s="1"/>
  <c r="P192" i="3"/>
  <c r="O192" i="3"/>
  <c r="N192" i="3"/>
  <c r="M192" i="3"/>
  <c r="L192" i="3"/>
  <c r="U191" i="3"/>
  <c r="T191" i="3"/>
  <c r="S191" i="3"/>
  <c r="Q191" i="3"/>
  <c r="R191" i="3" s="1"/>
  <c r="P191" i="3"/>
  <c r="O191" i="3"/>
  <c r="N191" i="3"/>
  <c r="M191" i="3"/>
  <c r="L191" i="3"/>
  <c r="U190" i="3"/>
  <c r="T190" i="3"/>
  <c r="S190" i="3"/>
  <c r="Q190" i="3"/>
  <c r="R190" i="3" s="1"/>
  <c r="P190" i="3"/>
  <c r="O190" i="3"/>
  <c r="N190" i="3"/>
  <c r="M190" i="3"/>
  <c r="L190" i="3"/>
  <c r="U189" i="3"/>
  <c r="T189" i="3"/>
  <c r="S189" i="3"/>
  <c r="Q189" i="3"/>
  <c r="R189" i="3" s="1"/>
  <c r="P189" i="3"/>
  <c r="O189" i="3"/>
  <c r="N189" i="3"/>
  <c r="M189" i="3"/>
  <c r="L189" i="3"/>
  <c r="U188" i="3"/>
  <c r="T188" i="3"/>
  <c r="S188" i="3"/>
  <c r="Q188" i="3"/>
  <c r="R188" i="3" s="1"/>
  <c r="P188" i="3"/>
  <c r="O188" i="3"/>
  <c r="N188" i="3"/>
  <c r="M188" i="3"/>
  <c r="L188" i="3"/>
  <c r="U187" i="3"/>
  <c r="T187" i="3"/>
  <c r="S187" i="3"/>
  <c r="Q187" i="3"/>
  <c r="R187" i="3" s="1"/>
  <c r="P187" i="3"/>
  <c r="O187" i="3"/>
  <c r="N187" i="3"/>
  <c r="M187" i="3"/>
  <c r="L187" i="3"/>
  <c r="U186" i="3"/>
  <c r="T186" i="3"/>
  <c r="S186" i="3"/>
  <c r="Q186" i="3"/>
  <c r="R186" i="3" s="1"/>
  <c r="P186" i="3"/>
  <c r="O186" i="3"/>
  <c r="N186" i="3"/>
  <c r="M186" i="3"/>
  <c r="L186" i="3"/>
  <c r="U185" i="3"/>
  <c r="T185" i="3"/>
  <c r="S185" i="3"/>
  <c r="Q185" i="3"/>
  <c r="R185" i="3" s="1"/>
  <c r="P185" i="3"/>
  <c r="O185" i="3"/>
  <c r="N185" i="3"/>
  <c r="M185" i="3"/>
  <c r="L185" i="3"/>
  <c r="U184" i="3"/>
  <c r="T184" i="3"/>
  <c r="S184" i="3"/>
  <c r="Q184" i="3"/>
  <c r="R184" i="3" s="1"/>
  <c r="P184" i="3"/>
  <c r="O184" i="3"/>
  <c r="N184" i="3"/>
  <c r="M184" i="3"/>
  <c r="L184" i="3"/>
  <c r="U183" i="3"/>
  <c r="T183" i="3"/>
  <c r="S183" i="3"/>
  <c r="Q183" i="3"/>
  <c r="R183" i="3" s="1"/>
  <c r="P183" i="3"/>
  <c r="O183" i="3"/>
  <c r="N183" i="3"/>
  <c r="M183" i="3"/>
  <c r="L183" i="3"/>
  <c r="U182" i="3"/>
  <c r="T182" i="3"/>
  <c r="S182" i="3"/>
  <c r="Q182" i="3"/>
  <c r="R182" i="3" s="1"/>
  <c r="P182" i="3"/>
  <c r="O182" i="3"/>
  <c r="N182" i="3"/>
  <c r="M182" i="3"/>
  <c r="L182" i="3"/>
  <c r="U181" i="3"/>
  <c r="T181" i="3"/>
  <c r="S181" i="3"/>
  <c r="Q181" i="3"/>
  <c r="R181" i="3" s="1"/>
  <c r="P181" i="3"/>
  <c r="O181" i="3"/>
  <c r="N181" i="3"/>
  <c r="M181" i="3"/>
  <c r="L181" i="3"/>
  <c r="U180" i="3"/>
  <c r="T180" i="3"/>
  <c r="S180" i="3"/>
  <c r="Q180" i="3"/>
  <c r="R180" i="3" s="1"/>
  <c r="P180" i="3"/>
  <c r="O180" i="3"/>
  <c r="N180" i="3"/>
  <c r="M180" i="3"/>
  <c r="L180" i="3"/>
  <c r="U179" i="3"/>
  <c r="T179" i="3"/>
  <c r="S179" i="3"/>
  <c r="Q179" i="3"/>
  <c r="R179" i="3" s="1"/>
  <c r="P179" i="3"/>
  <c r="O179" i="3"/>
  <c r="N179" i="3"/>
  <c r="M179" i="3"/>
  <c r="L179" i="3"/>
  <c r="U178" i="3"/>
  <c r="T178" i="3"/>
  <c r="S178" i="3"/>
  <c r="Q178" i="3"/>
  <c r="R178" i="3" s="1"/>
  <c r="P178" i="3"/>
  <c r="O178" i="3"/>
  <c r="N178" i="3"/>
  <c r="M178" i="3"/>
  <c r="L178" i="3"/>
  <c r="U177" i="3"/>
  <c r="T177" i="3"/>
  <c r="S177" i="3"/>
  <c r="Q177" i="3"/>
  <c r="R177" i="3" s="1"/>
  <c r="P177" i="3"/>
  <c r="O177" i="3"/>
  <c r="N177" i="3"/>
  <c r="M177" i="3"/>
  <c r="L177" i="3"/>
  <c r="U176" i="3"/>
  <c r="T176" i="3"/>
  <c r="S176" i="3"/>
  <c r="Q176" i="3"/>
  <c r="R176" i="3" s="1"/>
  <c r="P176" i="3"/>
  <c r="O176" i="3"/>
  <c r="N176" i="3"/>
  <c r="M176" i="3"/>
  <c r="L176" i="3"/>
  <c r="U175" i="3"/>
  <c r="T175" i="3"/>
  <c r="S175" i="3"/>
  <c r="Q175" i="3"/>
  <c r="R175" i="3" s="1"/>
  <c r="P175" i="3"/>
  <c r="O175" i="3"/>
  <c r="N175" i="3"/>
  <c r="M175" i="3"/>
  <c r="L175" i="3"/>
  <c r="U174" i="3"/>
  <c r="T174" i="3"/>
  <c r="S174" i="3"/>
  <c r="Q174" i="3"/>
  <c r="R174" i="3" s="1"/>
  <c r="P174" i="3"/>
  <c r="O174" i="3"/>
  <c r="N174" i="3"/>
  <c r="M174" i="3"/>
  <c r="L174" i="3"/>
  <c r="U173" i="3"/>
  <c r="T173" i="3"/>
  <c r="S173" i="3"/>
  <c r="Q173" i="3"/>
  <c r="R173" i="3" s="1"/>
  <c r="P173" i="3"/>
  <c r="O173" i="3"/>
  <c r="N173" i="3"/>
  <c r="M173" i="3"/>
  <c r="L173" i="3"/>
  <c r="U172" i="3"/>
  <c r="T172" i="3"/>
  <c r="S172" i="3"/>
  <c r="Q172" i="3"/>
  <c r="R172" i="3" s="1"/>
  <c r="P172" i="3"/>
  <c r="O172" i="3"/>
  <c r="N172" i="3"/>
  <c r="M172" i="3"/>
  <c r="L172" i="3"/>
  <c r="U171" i="3"/>
  <c r="T171" i="3"/>
  <c r="S171" i="3"/>
  <c r="Q171" i="3"/>
  <c r="R171" i="3" s="1"/>
  <c r="P171" i="3"/>
  <c r="O171" i="3"/>
  <c r="N171" i="3"/>
  <c r="M171" i="3"/>
  <c r="L171" i="3"/>
  <c r="U170" i="3"/>
  <c r="T170" i="3"/>
  <c r="S170" i="3"/>
  <c r="Q170" i="3"/>
  <c r="R170" i="3" s="1"/>
  <c r="P170" i="3"/>
  <c r="O170" i="3"/>
  <c r="N170" i="3"/>
  <c r="M170" i="3"/>
  <c r="L170" i="3"/>
  <c r="U169" i="3"/>
  <c r="T169" i="3"/>
  <c r="S169" i="3"/>
  <c r="Q169" i="3"/>
  <c r="R169" i="3" s="1"/>
  <c r="P169" i="3"/>
  <c r="O169" i="3"/>
  <c r="N169" i="3"/>
  <c r="M169" i="3"/>
  <c r="L169" i="3"/>
  <c r="U168" i="3"/>
  <c r="T168" i="3"/>
  <c r="S168" i="3"/>
  <c r="Q168" i="3"/>
  <c r="R168" i="3" s="1"/>
  <c r="P168" i="3"/>
  <c r="O168" i="3"/>
  <c r="N168" i="3"/>
  <c r="M168" i="3"/>
  <c r="L168" i="3"/>
  <c r="U167" i="3"/>
  <c r="T167" i="3"/>
  <c r="S167" i="3"/>
  <c r="R167" i="3"/>
  <c r="Q167" i="3"/>
  <c r="P167" i="3"/>
  <c r="O167" i="3"/>
  <c r="N167" i="3"/>
  <c r="M167" i="3"/>
  <c r="L167" i="3"/>
  <c r="U166" i="3"/>
  <c r="T166" i="3"/>
  <c r="S166" i="3"/>
  <c r="Q166" i="3"/>
  <c r="R166" i="3" s="1"/>
  <c r="P166" i="3"/>
  <c r="O166" i="3"/>
  <c r="N166" i="3"/>
  <c r="M166" i="3"/>
  <c r="L166" i="3"/>
  <c r="U165" i="3"/>
  <c r="T165" i="3"/>
  <c r="S165" i="3"/>
  <c r="Q165" i="3"/>
  <c r="R165" i="3" s="1"/>
  <c r="P165" i="3"/>
  <c r="O165" i="3"/>
  <c r="N165" i="3"/>
  <c r="M165" i="3"/>
  <c r="L165" i="3"/>
  <c r="U164" i="3"/>
  <c r="T164" i="3"/>
  <c r="S164" i="3"/>
  <c r="Q164" i="3"/>
  <c r="R164" i="3" s="1"/>
  <c r="P164" i="3"/>
  <c r="O164" i="3"/>
  <c r="N164" i="3"/>
  <c r="M164" i="3"/>
  <c r="L164" i="3"/>
  <c r="U163" i="3"/>
  <c r="T163" i="3"/>
  <c r="S163" i="3"/>
  <c r="Q163" i="3"/>
  <c r="R163" i="3" s="1"/>
  <c r="P163" i="3"/>
  <c r="O163" i="3"/>
  <c r="N163" i="3"/>
  <c r="M163" i="3"/>
  <c r="L163" i="3"/>
  <c r="U162" i="3"/>
  <c r="T162" i="3"/>
  <c r="S162" i="3"/>
  <c r="Q162" i="3"/>
  <c r="R162" i="3" s="1"/>
  <c r="P162" i="3"/>
  <c r="O162" i="3"/>
  <c r="N162" i="3"/>
  <c r="M162" i="3"/>
  <c r="L162" i="3"/>
  <c r="U161" i="3"/>
  <c r="T161" i="3"/>
  <c r="S161" i="3"/>
  <c r="Q161" i="3"/>
  <c r="R161" i="3" s="1"/>
  <c r="P161" i="3"/>
  <c r="O161" i="3"/>
  <c r="N161" i="3"/>
  <c r="M161" i="3"/>
  <c r="L161" i="3"/>
  <c r="U160" i="3"/>
  <c r="T160" i="3"/>
  <c r="S160" i="3"/>
  <c r="Q160" i="3"/>
  <c r="R160" i="3" s="1"/>
  <c r="P160" i="3"/>
  <c r="O160" i="3"/>
  <c r="N160" i="3"/>
  <c r="M160" i="3"/>
  <c r="L160" i="3"/>
  <c r="U159" i="3"/>
  <c r="T159" i="3"/>
  <c r="S159" i="3"/>
  <c r="Q159" i="3"/>
  <c r="R159" i="3" s="1"/>
  <c r="P159" i="3"/>
  <c r="O159" i="3"/>
  <c r="N159" i="3"/>
  <c r="M159" i="3"/>
  <c r="L159" i="3"/>
  <c r="U158" i="3"/>
  <c r="T158" i="3"/>
  <c r="S158" i="3"/>
  <c r="Q158" i="3"/>
  <c r="R158" i="3" s="1"/>
  <c r="P158" i="3"/>
  <c r="O158" i="3"/>
  <c r="N158" i="3"/>
  <c r="M158" i="3"/>
  <c r="L158" i="3"/>
  <c r="U157" i="3"/>
  <c r="T157" i="3"/>
  <c r="S157" i="3"/>
  <c r="Q157" i="3"/>
  <c r="R157" i="3" s="1"/>
  <c r="P157" i="3"/>
  <c r="O157" i="3"/>
  <c r="N157" i="3"/>
  <c r="M157" i="3"/>
  <c r="L157" i="3"/>
  <c r="U156" i="3"/>
  <c r="T156" i="3"/>
  <c r="S156" i="3"/>
  <c r="Q156" i="3"/>
  <c r="R156" i="3" s="1"/>
  <c r="P156" i="3"/>
  <c r="O156" i="3"/>
  <c r="N156" i="3"/>
  <c r="M156" i="3"/>
  <c r="L156" i="3"/>
  <c r="U155" i="3"/>
  <c r="T155" i="3"/>
  <c r="S155" i="3"/>
  <c r="Q155" i="3"/>
  <c r="R155" i="3" s="1"/>
  <c r="P155" i="3"/>
  <c r="O155" i="3"/>
  <c r="N155" i="3"/>
  <c r="M155" i="3"/>
  <c r="L155" i="3"/>
  <c r="U154" i="3"/>
  <c r="T154" i="3"/>
  <c r="S154" i="3"/>
  <c r="Q154" i="3"/>
  <c r="R154" i="3" s="1"/>
  <c r="P154" i="3"/>
  <c r="O154" i="3"/>
  <c r="N154" i="3"/>
  <c r="M154" i="3"/>
  <c r="L154" i="3"/>
  <c r="U153" i="3"/>
  <c r="T153" i="3"/>
  <c r="S153" i="3"/>
  <c r="Q153" i="3"/>
  <c r="R153" i="3" s="1"/>
  <c r="P153" i="3"/>
  <c r="O153" i="3"/>
  <c r="N153" i="3"/>
  <c r="M153" i="3"/>
  <c r="L153" i="3"/>
  <c r="U152" i="3"/>
  <c r="T152" i="3"/>
  <c r="S152" i="3"/>
  <c r="Q152" i="3"/>
  <c r="R152" i="3" s="1"/>
  <c r="P152" i="3"/>
  <c r="O152" i="3"/>
  <c r="N152" i="3"/>
  <c r="M152" i="3"/>
  <c r="L152" i="3"/>
  <c r="U151" i="3"/>
  <c r="T151" i="3"/>
  <c r="S151" i="3"/>
  <c r="R151" i="3"/>
  <c r="Q151" i="3"/>
  <c r="P151" i="3"/>
  <c r="O151" i="3"/>
  <c r="N151" i="3"/>
  <c r="M151" i="3"/>
  <c r="L151" i="3"/>
  <c r="U150" i="3"/>
  <c r="T150" i="3"/>
  <c r="S150" i="3"/>
  <c r="Q150" i="3"/>
  <c r="R150" i="3" s="1"/>
  <c r="P150" i="3"/>
  <c r="O150" i="3"/>
  <c r="N150" i="3"/>
  <c r="M150" i="3"/>
  <c r="L150" i="3"/>
  <c r="U149" i="3"/>
  <c r="T149" i="3"/>
  <c r="S149" i="3"/>
  <c r="Q149" i="3"/>
  <c r="R149" i="3" s="1"/>
  <c r="P149" i="3"/>
  <c r="O149" i="3"/>
  <c r="N149" i="3"/>
  <c r="M149" i="3"/>
  <c r="L149" i="3"/>
  <c r="U148" i="3"/>
  <c r="T148" i="3"/>
  <c r="S148" i="3"/>
  <c r="Q148" i="3"/>
  <c r="R148" i="3" s="1"/>
  <c r="P148" i="3"/>
  <c r="O148" i="3"/>
  <c r="N148" i="3"/>
  <c r="M148" i="3"/>
  <c r="L148" i="3"/>
  <c r="U147" i="3"/>
  <c r="T147" i="3"/>
  <c r="S147" i="3"/>
  <c r="Q147" i="3"/>
  <c r="R147" i="3" s="1"/>
  <c r="P147" i="3"/>
  <c r="O147" i="3"/>
  <c r="N147" i="3"/>
  <c r="M147" i="3"/>
  <c r="L147" i="3"/>
  <c r="U146" i="3"/>
  <c r="T146" i="3"/>
  <c r="S146" i="3"/>
  <c r="Q146" i="3"/>
  <c r="R146" i="3" s="1"/>
  <c r="P146" i="3"/>
  <c r="O146" i="3"/>
  <c r="N146" i="3"/>
  <c r="M146" i="3"/>
  <c r="L146" i="3"/>
  <c r="U145" i="3"/>
  <c r="T145" i="3"/>
  <c r="S145" i="3"/>
  <c r="Q145" i="3"/>
  <c r="R145" i="3" s="1"/>
  <c r="P145" i="3"/>
  <c r="O145" i="3"/>
  <c r="N145" i="3"/>
  <c r="M145" i="3"/>
  <c r="L145" i="3"/>
  <c r="U144" i="3"/>
  <c r="T144" i="3"/>
  <c r="S144" i="3"/>
  <c r="R144" i="3"/>
  <c r="Q144" i="3"/>
  <c r="P144" i="3"/>
  <c r="O144" i="3"/>
  <c r="N144" i="3"/>
  <c r="M144" i="3"/>
  <c r="L144" i="3"/>
  <c r="U143" i="3"/>
  <c r="T143" i="3"/>
  <c r="S143" i="3"/>
  <c r="Q143" i="3"/>
  <c r="R143" i="3" s="1"/>
  <c r="P143" i="3"/>
  <c r="O143" i="3"/>
  <c r="N143" i="3"/>
  <c r="M143" i="3"/>
  <c r="L143" i="3"/>
  <c r="U142" i="3"/>
  <c r="T142" i="3"/>
  <c r="S142" i="3"/>
  <c r="Q142" i="3"/>
  <c r="R142" i="3" s="1"/>
  <c r="P142" i="3"/>
  <c r="O142" i="3"/>
  <c r="N142" i="3"/>
  <c r="M142" i="3"/>
  <c r="L142" i="3"/>
  <c r="U141" i="3"/>
  <c r="T141" i="3"/>
  <c r="S141" i="3"/>
  <c r="Q141" i="3"/>
  <c r="R141" i="3" s="1"/>
  <c r="P141" i="3"/>
  <c r="O141" i="3"/>
  <c r="N141" i="3"/>
  <c r="M141" i="3"/>
  <c r="L141" i="3"/>
  <c r="U140" i="3"/>
  <c r="T140" i="3"/>
  <c r="S140" i="3"/>
  <c r="Q140" i="3"/>
  <c r="R140" i="3" s="1"/>
  <c r="P140" i="3"/>
  <c r="O140" i="3"/>
  <c r="N140" i="3"/>
  <c r="M140" i="3"/>
  <c r="L140" i="3"/>
  <c r="U139" i="3"/>
  <c r="T139" i="3"/>
  <c r="S139" i="3"/>
  <c r="Q139" i="3"/>
  <c r="R139" i="3" s="1"/>
  <c r="P139" i="3"/>
  <c r="O139" i="3"/>
  <c r="N139" i="3"/>
  <c r="M139" i="3"/>
  <c r="L139" i="3"/>
  <c r="U138" i="3"/>
  <c r="T138" i="3"/>
  <c r="S138" i="3"/>
  <c r="Q138" i="3"/>
  <c r="R138" i="3" s="1"/>
  <c r="P138" i="3"/>
  <c r="O138" i="3"/>
  <c r="N138" i="3"/>
  <c r="M138" i="3"/>
  <c r="L138" i="3"/>
  <c r="U137" i="3"/>
  <c r="T137" i="3"/>
  <c r="S137" i="3"/>
  <c r="Q137" i="3"/>
  <c r="R137" i="3" s="1"/>
  <c r="P137" i="3"/>
  <c r="O137" i="3"/>
  <c r="N137" i="3"/>
  <c r="M137" i="3"/>
  <c r="L137" i="3"/>
  <c r="U136" i="3"/>
  <c r="T136" i="3"/>
  <c r="S136" i="3"/>
  <c r="Q136" i="3"/>
  <c r="R136" i="3" s="1"/>
  <c r="P136" i="3"/>
  <c r="O136" i="3"/>
  <c r="N136" i="3"/>
  <c r="M136" i="3"/>
  <c r="L136" i="3"/>
  <c r="U135" i="3"/>
  <c r="T135" i="3"/>
  <c r="S135" i="3"/>
  <c r="Q135" i="3"/>
  <c r="R135" i="3" s="1"/>
  <c r="P135" i="3"/>
  <c r="O135" i="3"/>
  <c r="N135" i="3"/>
  <c r="M135" i="3"/>
  <c r="L135" i="3"/>
  <c r="U134" i="3"/>
  <c r="T134" i="3"/>
  <c r="S134" i="3"/>
  <c r="Q134" i="3"/>
  <c r="R134" i="3" s="1"/>
  <c r="P134" i="3"/>
  <c r="O134" i="3"/>
  <c r="N134" i="3"/>
  <c r="M134" i="3"/>
  <c r="L134" i="3"/>
  <c r="U133" i="3"/>
  <c r="T133" i="3"/>
  <c r="S133" i="3"/>
  <c r="Q133" i="3"/>
  <c r="R133" i="3" s="1"/>
  <c r="P133" i="3"/>
  <c r="O133" i="3"/>
  <c r="N133" i="3"/>
  <c r="M133" i="3"/>
  <c r="L133" i="3"/>
  <c r="U132" i="3"/>
  <c r="T132" i="3"/>
  <c r="S132" i="3"/>
  <c r="Q132" i="3"/>
  <c r="R132" i="3" s="1"/>
  <c r="P132" i="3"/>
  <c r="O132" i="3"/>
  <c r="N132" i="3"/>
  <c r="M132" i="3"/>
  <c r="L132" i="3"/>
  <c r="U131" i="3"/>
  <c r="T131" i="3"/>
  <c r="S131" i="3"/>
  <c r="Q131" i="3"/>
  <c r="R131" i="3" s="1"/>
  <c r="P131" i="3"/>
  <c r="O131" i="3"/>
  <c r="N131" i="3"/>
  <c r="M131" i="3"/>
  <c r="L131" i="3"/>
  <c r="U130" i="3"/>
  <c r="T130" i="3"/>
  <c r="S130" i="3"/>
  <c r="Q130" i="3"/>
  <c r="R130" i="3" s="1"/>
  <c r="P130" i="3"/>
  <c r="O130" i="3"/>
  <c r="N130" i="3"/>
  <c r="M130" i="3"/>
  <c r="L130" i="3"/>
  <c r="U129" i="3"/>
  <c r="T129" i="3"/>
  <c r="S129" i="3"/>
  <c r="Q129" i="3"/>
  <c r="R129" i="3" s="1"/>
  <c r="P129" i="3"/>
  <c r="O129" i="3"/>
  <c r="N129" i="3"/>
  <c r="M129" i="3"/>
  <c r="L129" i="3"/>
  <c r="U128" i="3"/>
  <c r="T128" i="3"/>
  <c r="S128" i="3"/>
  <c r="Q128" i="3"/>
  <c r="R128" i="3" s="1"/>
  <c r="P128" i="3"/>
  <c r="O128" i="3"/>
  <c r="N128" i="3"/>
  <c r="M128" i="3"/>
  <c r="L128" i="3"/>
  <c r="U127" i="3"/>
  <c r="T127" i="3"/>
  <c r="S127" i="3"/>
  <c r="Q127" i="3"/>
  <c r="R127" i="3" s="1"/>
  <c r="P127" i="3"/>
  <c r="O127" i="3"/>
  <c r="N127" i="3"/>
  <c r="M127" i="3"/>
  <c r="L127" i="3"/>
  <c r="U126" i="3"/>
  <c r="T126" i="3"/>
  <c r="S126" i="3"/>
  <c r="R126" i="3"/>
  <c r="Q126" i="3"/>
  <c r="P126" i="3"/>
  <c r="O126" i="3"/>
  <c r="N126" i="3"/>
  <c r="M126" i="3"/>
  <c r="L126" i="3"/>
  <c r="U125" i="3"/>
  <c r="T125" i="3"/>
  <c r="S125" i="3"/>
  <c r="Q125" i="3"/>
  <c r="R125" i="3" s="1"/>
  <c r="P125" i="3"/>
  <c r="O125" i="3"/>
  <c r="N125" i="3"/>
  <c r="M125" i="3"/>
  <c r="L125" i="3"/>
  <c r="U124" i="3"/>
  <c r="T124" i="3"/>
  <c r="S124" i="3"/>
  <c r="Q124" i="3"/>
  <c r="R124" i="3" s="1"/>
  <c r="P124" i="3"/>
  <c r="O124" i="3"/>
  <c r="N124" i="3"/>
  <c r="M124" i="3"/>
  <c r="L124" i="3"/>
  <c r="U123" i="3"/>
  <c r="T123" i="3"/>
  <c r="S123" i="3"/>
  <c r="Q123" i="3"/>
  <c r="R123" i="3" s="1"/>
  <c r="P123" i="3"/>
  <c r="O123" i="3"/>
  <c r="N123" i="3"/>
  <c r="M123" i="3"/>
  <c r="L123" i="3"/>
  <c r="U122" i="3"/>
  <c r="T122" i="3"/>
  <c r="S122" i="3"/>
  <c r="Q122" i="3"/>
  <c r="R122" i="3" s="1"/>
  <c r="P122" i="3"/>
  <c r="O122" i="3"/>
  <c r="N122" i="3"/>
  <c r="M122" i="3"/>
  <c r="L122" i="3"/>
  <c r="U121" i="3"/>
  <c r="T121" i="3"/>
  <c r="S121" i="3"/>
  <c r="Q121" i="3"/>
  <c r="R121" i="3" s="1"/>
  <c r="P121" i="3"/>
  <c r="O121" i="3"/>
  <c r="N121" i="3"/>
  <c r="M121" i="3"/>
  <c r="L121" i="3"/>
  <c r="U120" i="3"/>
  <c r="T120" i="3"/>
  <c r="S120" i="3"/>
  <c r="Q120" i="3"/>
  <c r="R120" i="3" s="1"/>
  <c r="P120" i="3"/>
  <c r="O120" i="3"/>
  <c r="N120" i="3"/>
  <c r="M120" i="3"/>
  <c r="L120" i="3"/>
  <c r="U119" i="3"/>
  <c r="T119" i="3"/>
  <c r="S119" i="3"/>
  <c r="Q119" i="3"/>
  <c r="R119" i="3" s="1"/>
  <c r="P119" i="3"/>
  <c r="O119" i="3"/>
  <c r="N119" i="3"/>
  <c r="M119" i="3"/>
  <c r="L119" i="3"/>
  <c r="U118" i="3"/>
  <c r="T118" i="3"/>
  <c r="S118" i="3"/>
  <c r="Q118" i="3"/>
  <c r="R118" i="3" s="1"/>
  <c r="P118" i="3"/>
  <c r="O118" i="3"/>
  <c r="N118" i="3"/>
  <c r="M118" i="3"/>
  <c r="L118" i="3"/>
  <c r="U117" i="3"/>
  <c r="T117" i="3"/>
  <c r="S117" i="3"/>
  <c r="Q117" i="3"/>
  <c r="R117" i="3" s="1"/>
  <c r="P117" i="3"/>
  <c r="O117" i="3"/>
  <c r="N117" i="3"/>
  <c r="M117" i="3"/>
  <c r="L117" i="3"/>
  <c r="U116" i="3"/>
  <c r="T116" i="3"/>
  <c r="S116" i="3"/>
  <c r="Q116" i="3"/>
  <c r="R116" i="3" s="1"/>
  <c r="P116" i="3"/>
  <c r="O116" i="3"/>
  <c r="N116" i="3"/>
  <c r="M116" i="3"/>
  <c r="L116" i="3"/>
  <c r="U115" i="3"/>
  <c r="T115" i="3"/>
  <c r="S115" i="3"/>
  <c r="Q115" i="3"/>
  <c r="R115" i="3" s="1"/>
  <c r="P115" i="3"/>
  <c r="O115" i="3"/>
  <c r="N115" i="3"/>
  <c r="M115" i="3"/>
  <c r="L115" i="3"/>
  <c r="U114" i="3"/>
  <c r="T114" i="3"/>
  <c r="S114" i="3"/>
  <c r="Q114" i="3"/>
  <c r="R114" i="3" s="1"/>
  <c r="P114" i="3"/>
  <c r="O114" i="3"/>
  <c r="N114" i="3"/>
  <c r="M114" i="3"/>
  <c r="L114" i="3"/>
  <c r="U113" i="3"/>
  <c r="T113" i="3"/>
  <c r="S113" i="3"/>
  <c r="Q113" i="3"/>
  <c r="R113" i="3" s="1"/>
  <c r="P113" i="3"/>
  <c r="O113" i="3"/>
  <c r="N113" i="3"/>
  <c r="M113" i="3"/>
  <c r="L113" i="3"/>
  <c r="U112" i="3"/>
  <c r="T112" i="3"/>
  <c r="S112" i="3"/>
  <c r="Q112" i="3"/>
  <c r="R112" i="3" s="1"/>
  <c r="P112" i="3"/>
  <c r="O112" i="3"/>
  <c r="N112" i="3"/>
  <c r="M112" i="3"/>
  <c r="L112" i="3"/>
  <c r="U111" i="3"/>
  <c r="T111" i="3"/>
  <c r="S111" i="3"/>
  <c r="R111" i="3"/>
  <c r="Q111" i="3"/>
  <c r="P111" i="3"/>
  <c r="O111" i="3"/>
  <c r="N111" i="3"/>
  <c r="M111" i="3"/>
  <c r="L111" i="3"/>
  <c r="U110" i="3"/>
  <c r="T110" i="3"/>
  <c r="S110" i="3"/>
  <c r="Q110" i="3"/>
  <c r="R110" i="3" s="1"/>
  <c r="P110" i="3"/>
  <c r="O110" i="3"/>
  <c r="N110" i="3"/>
  <c r="M110" i="3"/>
  <c r="L110" i="3"/>
  <c r="U109" i="3"/>
  <c r="T109" i="3"/>
  <c r="S109" i="3"/>
  <c r="Q109" i="3"/>
  <c r="R109" i="3" s="1"/>
  <c r="P109" i="3"/>
  <c r="O109" i="3"/>
  <c r="N109" i="3"/>
  <c r="M109" i="3"/>
  <c r="L109" i="3"/>
  <c r="U108" i="3"/>
  <c r="T108" i="3"/>
  <c r="S108" i="3"/>
  <c r="Q108" i="3"/>
  <c r="R108" i="3" s="1"/>
  <c r="P108" i="3"/>
  <c r="O108" i="3"/>
  <c r="N108" i="3"/>
  <c r="M108" i="3"/>
  <c r="L108" i="3"/>
  <c r="U107" i="3"/>
  <c r="T107" i="3"/>
  <c r="S107" i="3"/>
  <c r="Q107" i="3"/>
  <c r="R107" i="3" s="1"/>
  <c r="P107" i="3"/>
  <c r="O107" i="3"/>
  <c r="N107" i="3"/>
  <c r="M107" i="3"/>
  <c r="L107" i="3"/>
  <c r="U106" i="3"/>
  <c r="T106" i="3"/>
  <c r="S106" i="3"/>
  <c r="R106" i="3"/>
  <c r="Q106" i="3"/>
  <c r="P106" i="3"/>
  <c r="O106" i="3"/>
  <c r="N106" i="3"/>
  <c r="M106" i="3"/>
  <c r="L106" i="3"/>
  <c r="U105" i="3"/>
  <c r="T105" i="3"/>
  <c r="S105" i="3"/>
  <c r="Q105" i="3"/>
  <c r="R105" i="3" s="1"/>
  <c r="P105" i="3"/>
  <c r="O105" i="3"/>
  <c r="N105" i="3"/>
  <c r="M105" i="3"/>
  <c r="L105" i="3"/>
  <c r="U104" i="3"/>
  <c r="T104" i="3"/>
  <c r="S104" i="3"/>
  <c r="Q104" i="3"/>
  <c r="R104" i="3" s="1"/>
  <c r="P104" i="3"/>
  <c r="O104" i="3"/>
  <c r="N104" i="3"/>
  <c r="M104" i="3"/>
  <c r="L104" i="3"/>
  <c r="U103" i="3"/>
  <c r="T103" i="3"/>
  <c r="S103" i="3"/>
  <c r="Q103" i="3"/>
  <c r="R103" i="3" s="1"/>
  <c r="P103" i="3"/>
  <c r="O103" i="3"/>
  <c r="N103" i="3"/>
  <c r="M103" i="3"/>
  <c r="L103" i="3"/>
  <c r="U102" i="3"/>
  <c r="T102" i="3"/>
  <c r="S102" i="3"/>
  <c r="Q102" i="3"/>
  <c r="R102" i="3" s="1"/>
  <c r="P102" i="3"/>
  <c r="O102" i="3"/>
  <c r="N102" i="3"/>
  <c r="M102" i="3"/>
  <c r="L102" i="3"/>
  <c r="U101" i="3"/>
  <c r="T101" i="3"/>
  <c r="S101" i="3"/>
  <c r="Q101" i="3"/>
  <c r="R101" i="3" s="1"/>
  <c r="P101" i="3"/>
  <c r="O101" i="3"/>
  <c r="N101" i="3"/>
  <c r="M101" i="3"/>
  <c r="L101" i="3"/>
  <c r="U100" i="3"/>
  <c r="T100" i="3"/>
  <c r="S100" i="3"/>
  <c r="Q100" i="3"/>
  <c r="R100" i="3" s="1"/>
  <c r="P100" i="3"/>
  <c r="O100" i="3"/>
  <c r="N100" i="3"/>
  <c r="M100" i="3"/>
  <c r="L100" i="3"/>
  <c r="U99" i="3"/>
  <c r="T99" i="3"/>
  <c r="S99" i="3"/>
  <c r="R99" i="3"/>
  <c r="Q99" i="3"/>
  <c r="P99" i="3"/>
  <c r="O99" i="3"/>
  <c r="N99" i="3"/>
  <c r="M99" i="3"/>
  <c r="L99" i="3"/>
  <c r="U98" i="3"/>
  <c r="T98" i="3"/>
  <c r="S98" i="3"/>
  <c r="Q98" i="3"/>
  <c r="R98" i="3" s="1"/>
  <c r="P98" i="3"/>
  <c r="O98" i="3"/>
  <c r="N98" i="3"/>
  <c r="M98" i="3"/>
  <c r="L98" i="3"/>
  <c r="U97" i="3"/>
  <c r="T97" i="3"/>
  <c r="S97" i="3"/>
  <c r="Q97" i="3"/>
  <c r="R97" i="3" s="1"/>
  <c r="P97" i="3"/>
  <c r="O97" i="3"/>
  <c r="N97" i="3"/>
  <c r="M97" i="3"/>
  <c r="L97" i="3"/>
  <c r="U96" i="3"/>
  <c r="T96" i="3"/>
  <c r="S96" i="3"/>
  <c r="Q96" i="3"/>
  <c r="R96" i="3" s="1"/>
  <c r="P96" i="3"/>
  <c r="O96" i="3"/>
  <c r="N96" i="3"/>
  <c r="M96" i="3"/>
  <c r="L96" i="3"/>
  <c r="U95" i="3"/>
  <c r="T95" i="3"/>
  <c r="S95" i="3"/>
  <c r="Q95" i="3"/>
  <c r="R95" i="3" s="1"/>
  <c r="P95" i="3"/>
  <c r="O95" i="3"/>
  <c r="N95" i="3"/>
  <c r="M95" i="3"/>
  <c r="L95" i="3"/>
  <c r="U94" i="3"/>
  <c r="T94" i="3"/>
  <c r="S94" i="3"/>
  <c r="Q94" i="3"/>
  <c r="R94" i="3" s="1"/>
  <c r="P94" i="3"/>
  <c r="O94" i="3"/>
  <c r="N94" i="3"/>
  <c r="M94" i="3"/>
  <c r="L94" i="3"/>
  <c r="U93" i="3"/>
  <c r="T93" i="3"/>
  <c r="S93" i="3"/>
  <c r="Q93" i="3"/>
  <c r="R93" i="3" s="1"/>
  <c r="P93" i="3"/>
  <c r="O93" i="3"/>
  <c r="N93" i="3"/>
  <c r="M93" i="3"/>
  <c r="L93" i="3"/>
  <c r="U92" i="3"/>
  <c r="T92" i="3"/>
  <c r="S92" i="3"/>
  <c r="Q92" i="3"/>
  <c r="R92" i="3" s="1"/>
  <c r="P92" i="3"/>
  <c r="O92" i="3"/>
  <c r="N92" i="3"/>
  <c r="M92" i="3"/>
  <c r="L92" i="3"/>
  <c r="U91" i="3"/>
  <c r="T91" i="3"/>
  <c r="S91" i="3"/>
  <c r="Q91" i="3"/>
  <c r="R91" i="3" s="1"/>
  <c r="P91" i="3"/>
  <c r="O91" i="3"/>
  <c r="N91" i="3"/>
  <c r="M91" i="3"/>
  <c r="L91" i="3"/>
  <c r="U90" i="3"/>
  <c r="T90" i="3"/>
  <c r="S90" i="3"/>
  <c r="Q90" i="3"/>
  <c r="R90" i="3" s="1"/>
  <c r="P90" i="3"/>
  <c r="O90" i="3"/>
  <c r="N90" i="3"/>
  <c r="M90" i="3"/>
  <c r="L90" i="3"/>
  <c r="U89" i="3"/>
  <c r="T89" i="3"/>
  <c r="S89" i="3"/>
  <c r="Q89" i="3"/>
  <c r="R89" i="3" s="1"/>
  <c r="P89" i="3"/>
  <c r="O89" i="3"/>
  <c r="N89" i="3"/>
  <c r="M89" i="3"/>
  <c r="L89" i="3"/>
  <c r="U88" i="3"/>
  <c r="T88" i="3"/>
  <c r="S88" i="3"/>
  <c r="Q88" i="3"/>
  <c r="R88" i="3" s="1"/>
  <c r="P88" i="3"/>
  <c r="O88" i="3"/>
  <c r="N88" i="3"/>
  <c r="M88" i="3"/>
  <c r="L88" i="3"/>
  <c r="U87" i="3"/>
  <c r="T87" i="3"/>
  <c r="S87" i="3"/>
  <c r="Q87" i="3"/>
  <c r="R87" i="3" s="1"/>
  <c r="P87" i="3"/>
  <c r="O87" i="3"/>
  <c r="N87" i="3"/>
  <c r="M87" i="3"/>
  <c r="L87" i="3"/>
  <c r="U86" i="3"/>
  <c r="T86" i="3"/>
  <c r="S86" i="3"/>
  <c r="Q86" i="3"/>
  <c r="R86" i="3" s="1"/>
  <c r="P86" i="3"/>
  <c r="O86" i="3"/>
  <c r="N86" i="3"/>
  <c r="M86" i="3"/>
  <c r="L86" i="3"/>
  <c r="U85" i="3"/>
  <c r="T85" i="3"/>
  <c r="S85" i="3"/>
  <c r="Q85" i="3"/>
  <c r="R85" i="3" s="1"/>
  <c r="P85" i="3"/>
  <c r="O85" i="3"/>
  <c r="N85" i="3"/>
  <c r="M85" i="3"/>
  <c r="L85" i="3"/>
  <c r="U84" i="3"/>
  <c r="T84" i="3"/>
  <c r="S84" i="3"/>
  <c r="Q84" i="3"/>
  <c r="R84" i="3" s="1"/>
  <c r="P84" i="3"/>
  <c r="O84" i="3"/>
  <c r="N84" i="3"/>
  <c r="M84" i="3"/>
  <c r="L84" i="3"/>
  <c r="U83" i="3"/>
  <c r="T83" i="3"/>
  <c r="S83" i="3"/>
  <c r="Q83" i="3"/>
  <c r="R83" i="3" s="1"/>
  <c r="P83" i="3"/>
  <c r="O83" i="3"/>
  <c r="N83" i="3"/>
  <c r="M83" i="3"/>
  <c r="L83" i="3"/>
  <c r="U82" i="3"/>
  <c r="T82" i="3"/>
  <c r="S82" i="3"/>
  <c r="Q82" i="3"/>
  <c r="R82" i="3" s="1"/>
  <c r="P82" i="3"/>
  <c r="O82" i="3"/>
  <c r="N82" i="3"/>
  <c r="M82" i="3"/>
  <c r="L82" i="3"/>
  <c r="U81" i="3"/>
  <c r="T81" i="3"/>
  <c r="S81" i="3"/>
  <c r="Q81" i="3"/>
  <c r="R81" i="3" s="1"/>
  <c r="P81" i="3"/>
  <c r="O81" i="3"/>
  <c r="N81" i="3"/>
  <c r="M81" i="3"/>
  <c r="L81" i="3"/>
  <c r="U80" i="3"/>
  <c r="T80" i="3"/>
  <c r="S80" i="3"/>
  <c r="Q80" i="3"/>
  <c r="R80" i="3" s="1"/>
  <c r="P80" i="3"/>
  <c r="O80" i="3"/>
  <c r="N80" i="3"/>
  <c r="M80" i="3"/>
  <c r="L80" i="3"/>
  <c r="U79" i="3"/>
  <c r="T79" i="3"/>
  <c r="S79" i="3"/>
  <c r="Q79" i="3"/>
  <c r="R79" i="3" s="1"/>
  <c r="P79" i="3"/>
  <c r="O79" i="3"/>
  <c r="N79" i="3"/>
  <c r="M79" i="3"/>
  <c r="L79" i="3"/>
  <c r="U78" i="3"/>
  <c r="T78" i="3"/>
  <c r="S78" i="3"/>
  <c r="Q78" i="3"/>
  <c r="R78" i="3" s="1"/>
  <c r="P78" i="3"/>
  <c r="O78" i="3"/>
  <c r="N78" i="3"/>
  <c r="M78" i="3"/>
  <c r="L78" i="3"/>
  <c r="U77" i="3"/>
  <c r="T77" i="3"/>
  <c r="S77" i="3"/>
  <c r="Q77" i="3"/>
  <c r="R77" i="3" s="1"/>
  <c r="P77" i="3"/>
  <c r="O77" i="3"/>
  <c r="N77" i="3"/>
  <c r="M77" i="3"/>
  <c r="L77" i="3"/>
  <c r="U76" i="3"/>
  <c r="T76" i="3"/>
  <c r="S76" i="3"/>
  <c r="Q76" i="3"/>
  <c r="R76" i="3" s="1"/>
  <c r="P76" i="3"/>
  <c r="O76" i="3"/>
  <c r="N76" i="3"/>
  <c r="M76" i="3"/>
  <c r="L76" i="3"/>
  <c r="U75" i="3"/>
  <c r="T75" i="3"/>
  <c r="S75" i="3"/>
  <c r="Q75" i="3"/>
  <c r="R75" i="3" s="1"/>
  <c r="P75" i="3"/>
  <c r="O75" i="3"/>
  <c r="N75" i="3"/>
  <c r="M75" i="3"/>
  <c r="L75" i="3"/>
  <c r="U74" i="3"/>
  <c r="T74" i="3"/>
  <c r="S74" i="3"/>
  <c r="Q74" i="3"/>
  <c r="R74" i="3" s="1"/>
  <c r="P74" i="3"/>
  <c r="O74" i="3"/>
  <c r="N74" i="3"/>
  <c r="M74" i="3"/>
  <c r="L74" i="3"/>
  <c r="U73" i="3"/>
  <c r="T73" i="3"/>
  <c r="S73" i="3"/>
  <c r="Q73" i="3"/>
  <c r="R73" i="3" s="1"/>
  <c r="P73" i="3"/>
  <c r="O73" i="3"/>
  <c r="N73" i="3"/>
  <c r="M73" i="3"/>
  <c r="L73" i="3"/>
  <c r="U72" i="3"/>
  <c r="T72" i="3"/>
  <c r="S72" i="3"/>
  <c r="Q72" i="3"/>
  <c r="R72" i="3" s="1"/>
  <c r="P72" i="3"/>
  <c r="O72" i="3"/>
  <c r="N72" i="3"/>
  <c r="M72" i="3"/>
  <c r="L72" i="3"/>
  <c r="U71" i="3"/>
  <c r="T71" i="3"/>
  <c r="S71" i="3"/>
  <c r="Q71" i="3"/>
  <c r="R71" i="3" s="1"/>
  <c r="P71" i="3"/>
  <c r="O71" i="3"/>
  <c r="N71" i="3"/>
  <c r="M71" i="3"/>
  <c r="L71" i="3"/>
  <c r="U70" i="3"/>
  <c r="T70" i="3"/>
  <c r="S70" i="3"/>
  <c r="Q70" i="3"/>
  <c r="R70" i="3" s="1"/>
  <c r="P70" i="3"/>
  <c r="O70" i="3"/>
  <c r="N70" i="3"/>
  <c r="M70" i="3"/>
  <c r="L70" i="3"/>
  <c r="U69" i="3"/>
  <c r="T69" i="3"/>
  <c r="S69" i="3"/>
  <c r="Q69" i="3"/>
  <c r="R69" i="3" s="1"/>
  <c r="P69" i="3"/>
  <c r="O69" i="3"/>
  <c r="N69" i="3"/>
  <c r="M69" i="3"/>
  <c r="L69" i="3"/>
  <c r="U68" i="3"/>
  <c r="T68" i="3"/>
  <c r="S68" i="3"/>
  <c r="Q68" i="3"/>
  <c r="R68" i="3" s="1"/>
  <c r="P68" i="3"/>
  <c r="O68" i="3"/>
  <c r="N68" i="3"/>
  <c r="M68" i="3"/>
  <c r="L68" i="3"/>
  <c r="U67" i="3"/>
  <c r="T67" i="3"/>
  <c r="S67" i="3"/>
  <c r="Q67" i="3"/>
  <c r="R67" i="3" s="1"/>
  <c r="P67" i="3"/>
  <c r="O67" i="3"/>
  <c r="N67" i="3"/>
  <c r="M67" i="3"/>
  <c r="L67" i="3"/>
  <c r="U66" i="3"/>
  <c r="T66" i="3"/>
  <c r="S66" i="3"/>
  <c r="Q66" i="3"/>
  <c r="R66" i="3" s="1"/>
  <c r="P66" i="3"/>
  <c r="O66" i="3"/>
  <c r="N66" i="3"/>
  <c r="M66" i="3"/>
  <c r="L66" i="3"/>
  <c r="U65" i="3"/>
  <c r="T65" i="3"/>
  <c r="S65" i="3"/>
  <c r="Q65" i="3"/>
  <c r="R65" i="3" s="1"/>
  <c r="P65" i="3"/>
  <c r="O65" i="3"/>
  <c r="N65" i="3"/>
  <c r="M65" i="3"/>
  <c r="L65" i="3"/>
  <c r="U64" i="3"/>
  <c r="T64" i="3"/>
  <c r="S64" i="3"/>
  <c r="R64" i="3"/>
  <c r="Q64" i="3"/>
  <c r="P64" i="3"/>
  <c r="O64" i="3"/>
  <c r="N64" i="3"/>
  <c r="M64" i="3"/>
  <c r="L64" i="3"/>
  <c r="U63" i="3"/>
  <c r="T63" i="3"/>
  <c r="S63" i="3"/>
  <c r="Q63" i="3"/>
  <c r="R63" i="3" s="1"/>
  <c r="P63" i="3"/>
  <c r="O63" i="3"/>
  <c r="N63" i="3"/>
  <c r="M63" i="3"/>
  <c r="L63" i="3"/>
  <c r="U62" i="3"/>
  <c r="T62" i="3"/>
  <c r="S62" i="3"/>
  <c r="Q62" i="3"/>
  <c r="R62" i="3" s="1"/>
  <c r="P62" i="3"/>
  <c r="O62" i="3"/>
  <c r="N62" i="3"/>
  <c r="M62" i="3"/>
  <c r="L62" i="3"/>
  <c r="U61" i="3"/>
  <c r="T61" i="3"/>
  <c r="S61" i="3"/>
  <c r="Q61" i="3"/>
  <c r="R61" i="3" s="1"/>
  <c r="P61" i="3"/>
  <c r="O61" i="3"/>
  <c r="N61" i="3"/>
  <c r="M61" i="3"/>
  <c r="L61" i="3"/>
  <c r="U60" i="3"/>
  <c r="T60" i="3"/>
  <c r="S60" i="3"/>
  <c r="Q60" i="3"/>
  <c r="R60" i="3" s="1"/>
  <c r="P60" i="3"/>
  <c r="O60" i="3"/>
  <c r="N60" i="3"/>
  <c r="M60" i="3"/>
  <c r="L60" i="3"/>
  <c r="U59" i="3"/>
  <c r="T59" i="3"/>
  <c r="S59" i="3"/>
  <c r="Q59" i="3"/>
  <c r="R59" i="3" s="1"/>
  <c r="P59" i="3"/>
  <c r="O59" i="3"/>
  <c r="N59" i="3"/>
  <c r="M59" i="3"/>
  <c r="L59" i="3"/>
  <c r="U58" i="3"/>
  <c r="T58" i="3"/>
  <c r="S58" i="3"/>
  <c r="Q58" i="3"/>
  <c r="R58" i="3" s="1"/>
  <c r="P58" i="3"/>
  <c r="O58" i="3"/>
  <c r="N58" i="3"/>
  <c r="M58" i="3"/>
  <c r="L58" i="3"/>
  <c r="U57" i="3"/>
  <c r="T57" i="3"/>
  <c r="S57" i="3"/>
  <c r="Q57" i="3"/>
  <c r="R57" i="3" s="1"/>
  <c r="P57" i="3"/>
  <c r="O57" i="3"/>
  <c r="N57" i="3"/>
  <c r="M57" i="3"/>
  <c r="L57" i="3"/>
  <c r="U56" i="3"/>
  <c r="T56" i="3"/>
  <c r="S56" i="3"/>
  <c r="Q56" i="3"/>
  <c r="R56" i="3" s="1"/>
  <c r="P56" i="3"/>
  <c r="O56" i="3"/>
  <c r="N56" i="3"/>
  <c r="M56" i="3"/>
  <c r="L56" i="3"/>
  <c r="U55" i="3"/>
  <c r="T55" i="3"/>
  <c r="S55" i="3"/>
  <c r="Q55" i="3"/>
  <c r="R55" i="3" s="1"/>
  <c r="P55" i="3"/>
  <c r="O55" i="3"/>
  <c r="N55" i="3"/>
  <c r="M55" i="3"/>
  <c r="L55" i="3"/>
  <c r="U54" i="3"/>
  <c r="T54" i="3"/>
  <c r="S54" i="3"/>
  <c r="Q54" i="3"/>
  <c r="R54" i="3" s="1"/>
  <c r="P54" i="3"/>
  <c r="O54" i="3"/>
  <c r="N54" i="3"/>
  <c r="M54" i="3"/>
  <c r="L54" i="3"/>
  <c r="U53" i="3"/>
  <c r="T53" i="3"/>
  <c r="S53" i="3"/>
  <c r="Q53" i="3"/>
  <c r="R53" i="3" s="1"/>
  <c r="P53" i="3"/>
  <c r="O53" i="3"/>
  <c r="N53" i="3"/>
  <c r="M53" i="3"/>
  <c r="L53" i="3"/>
  <c r="U52" i="3"/>
  <c r="T52" i="3"/>
  <c r="S52" i="3"/>
  <c r="Q52" i="3"/>
  <c r="R52" i="3" s="1"/>
  <c r="P52" i="3"/>
  <c r="O52" i="3"/>
  <c r="N52" i="3"/>
  <c r="M52" i="3"/>
  <c r="L52" i="3"/>
  <c r="U51" i="3"/>
  <c r="T51" i="3"/>
  <c r="S51" i="3"/>
  <c r="Q51" i="3"/>
  <c r="R51" i="3" s="1"/>
  <c r="P51" i="3"/>
  <c r="O51" i="3"/>
  <c r="N51" i="3"/>
  <c r="M51" i="3"/>
  <c r="L51" i="3"/>
  <c r="U50" i="3"/>
  <c r="T50" i="3"/>
  <c r="S50" i="3"/>
  <c r="Q50" i="3"/>
  <c r="R50" i="3" s="1"/>
  <c r="P50" i="3"/>
  <c r="O50" i="3"/>
  <c r="N50" i="3"/>
  <c r="M50" i="3"/>
  <c r="L50" i="3"/>
  <c r="U49" i="3"/>
  <c r="T49" i="3"/>
  <c r="S49" i="3"/>
  <c r="Q49" i="3"/>
  <c r="R49" i="3" s="1"/>
  <c r="P49" i="3"/>
  <c r="O49" i="3"/>
  <c r="N49" i="3"/>
  <c r="M49" i="3"/>
  <c r="L49" i="3"/>
  <c r="U48" i="3"/>
  <c r="T48" i="3"/>
  <c r="S48" i="3"/>
  <c r="Q48" i="3"/>
  <c r="R48" i="3" s="1"/>
  <c r="P48" i="3"/>
  <c r="O48" i="3"/>
  <c r="N48" i="3"/>
  <c r="M48" i="3"/>
  <c r="L48" i="3"/>
  <c r="U47" i="3"/>
  <c r="T47" i="3"/>
  <c r="S47" i="3"/>
  <c r="Q47" i="3"/>
  <c r="R47" i="3" s="1"/>
  <c r="P47" i="3"/>
  <c r="O47" i="3"/>
  <c r="N47" i="3"/>
  <c r="M47" i="3"/>
  <c r="L47" i="3"/>
  <c r="U46" i="3"/>
  <c r="T46" i="3"/>
  <c r="S46" i="3"/>
  <c r="Q46" i="3"/>
  <c r="R46" i="3" s="1"/>
  <c r="P46" i="3"/>
  <c r="O46" i="3"/>
  <c r="N46" i="3"/>
  <c r="M46" i="3"/>
  <c r="L46" i="3"/>
  <c r="U45" i="3"/>
  <c r="T45" i="3"/>
  <c r="S45" i="3"/>
  <c r="Q45" i="3"/>
  <c r="R45" i="3" s="1"/>
  <c r="P45" i="3"/>
  <c r="O45" i="3"/>
  <c r="N45" i="3"/>
  <c r="M45" i="3"/>
  <c r="L45" i="3"/>
  <c r="U44" i="3"/>
  <c r="T44" i="3"/>
  <c r="S44" i="3"/>
  <c r="Q44" i="3"/>
  <c r="R44" i="3" s="1"/>
  <c r="P44" i="3"/>
  <c r="O44" i="3"/>
  <c r="N44" i="3"/>
  <c r="M44" i="3"/>
  <c r="L44" i="3"/>
  <c r="U43" i="3"/>
  <c r="T43" i="3"/>
  <c r="S43" i="3"/>
  <c r="Q43" i="3"/>
  <c r="R43" i="3" s="1"/>
  <c r="P43" i="3"/>
  <c r="O43" i="3"/>
  <c r="N43" i="3"/>
  <c r="M43" i="3"/>
  <c r="L43" i="3"/>
  <c r="U42" i="3"/>
  <c r="T42" i="3"/>
  <c r="S42" i="3"/>
  <c r="Q42" i="3"/>
  <c r="R42" i="3" s="1"/>
  <c r="P42" i="3"/>
  <c r="O42" i="3"/>
  <c r="N42" i="3"/>
  <c r="M42" i="3"/>
  <c r="L42" i="3"/>
  <c r="U41" i="3"/>
  <c r="T41" i="3"/>
  <c r="S41" i="3"/>
  <c r="Q41" i="3"/>
  <c r="R41" i="3" s="1"/>
  <c r="P41" i="3"/>
  <c r="O41" i="3"/>
  <c r="N41" i="3"/>
  <c r="M41" i="3"/>
  <c r="L41" i="3"/>
  <c r="U40" i="3"/>
  <c r="T40" i="3"/>
  <c r="S40" i="3"/>
  <c r="Q40" i="3"/>
  <c r="R40" i="3" s="1"/>
  <c r="P40" i="3"/>
  <c r="O40" i="3"/>
  <c r="N40" i="3"/>
  <c r="M40" i="3"/>
  <c r="L40" i="3"/>
  <c r="U39" i="3"/>
  <c r="T39" i="3"/>
  <c r="S39" i="3"/>
  <c r="Q39" i="3"/>
  <c r="R39" i="3" s="1"/>
  <c r="P39" i="3"/>
  <c r="O39" i="3"/>
  <c r="N39" i="3"/>
  <c r="M39" i="3"/>
  <c r="L39" i="3"/>
  <c r="U38" i="3"/>
  <c r="T38" i="3"/>
  <c r="S38" i="3"/>
  <c r="Q38" i="3"/>
  <c r="R38" i="3" s="1"/>
  <c r="P38" i="3"/>
  <c r="O38" i="3"/>
  <c r="N38" i="3"/>
  <c r="M38" i="3"/>
  <c r="L38" i="3"/>
  <c r="U37" i="3"/>
  <c r="T37" i="3"/>
  <c r="S37" i="3"/>
  <c r="Q37" i="3"/>
  <c r="R37" i="3" s="1"/>
  <c r="P37" i="3"/>
  <c r="O37" i="3"/>
  <c r="N37" i="3"/>
  <c r="M37" i="3"/>
  <c r="L37" i="3"/>
  <c r="U36" i="3"/>
  <c r="T36" i="3"/>
  <c r="S36" i="3"/>
  <c r="Q36" i="3"/>
  <c r="R36" i="3" s="1"/>
  <c r="P36" i="3"/>
  <c r="O36" i="3"/>
  <c r="N36" i="3"/>
  <c r="M36" i="3"/>
  <c r="L36" i="3"/>
  <c r="U35" i="3"/>
  <c r="T35" i="3"/>
  <c r="S35" i="3"/>
  <c r="Q35" i="3"/>
  <c r="R35" i="3" s="1"/>
  <c r="P35" i="3"/>
  <c r="O35" i="3"/>
  <c r="N35" i="3"/>
  <c r="M35" i="3"/>
  <c r="L35" i="3"/>
  <c r="U34" i="3"/>
  <c r="T34" i="3"/>
  <c r="S34" i="3"/>
  <c r="Q34" i="3"/>
  <c r="R34" i="3" s="1"/>
  <c r="P34" i="3"/>
  <c r="O34" i="3"/>
  <c r="N34" i="3"/>
  <c r="M34" i="3"/>
  <c r="L34" i="3"/>
  <c r="U33" i="3"/>
  <c r="T33" i="3"/>
  <c r="S33" i="3"/>
  <c r="Q33" i="3"/>
  <c r="R33" i="3" s="1"/>
  <c r="P33" i="3"/>
  <c r="O33" i="3"/>
  <c r="N33" i="3"/>
  <c r="M33" i="3"/>
  <c r="L33" i="3"/>
  <c r="U32" i="3"/>
  <c r="T32" i="3"/>
  <c r="S32" i="3"/>
  <c r="Q32" i="3"/>
  <c r="R32" i="3" s="1"/>
  <c r="P32" i="3"/>
  <c r="O32" i="3"/>
  <c r="N32" i="3"/>
  <c r="M32" i="3"/>
  <c r="L32" i="3"/>
  <c r="U31" i="3"/>
  <c r="T31" i="3"/>
  <c r="S31" i="3"/>
  <c r="Q31" i="3"/>
  <c r="R31" i="3" s="1"/>
  <c r="P31" i="3"/>
  <c r="O31" i="3"/>
  <c r="N31" i="3"/>
  <c r="M31" i="3"/>
  <c r="L31" i="3"/>
  <c r="U30" i="3"/>
  <c r="T30" i="3"/>
  <c r="S30" i="3"/>
  <c r="Q30" i="3"/>
  <c r="R30" i="3" s="1"/>
  <c r="P30" i="3"/>
  <c r="O30" i="3"/>
  <c r="N30" i="3"/>
  <c r="M30" i="3"/>
  <c r="L30" i="3"/>
  <c r="U29" i="3"/>
  <c r="T29" i="3"/>
  <c r="S29" i="3"/>
  <c r="Q29" i="3"/>
  <c r="R29" i="3" s="1"/>
  <c r="P29" i="3"/>
  <c r="O29" i="3"/>
  <c r="N29" i="3"/>
  <c r="M29" i="3"/>
  <c r="L29" i="3"/>
  <c r="U28" i="3"/>
  <c r="T28" i="3"/>
  <c r="S28" i="3"/>
  <c r="Q28" i="3"/>
  <c r="R28" i="3" s="1"/>
  <c r="P28" i="3"/>
  <c r="O28" i="3"/>
  <c r="N28" i="3"/>
  <c r="M28" i="3"/>
  <c r="L28" i="3"/>
  <c r="U27" i="3"/>
  <c r="T27" i="3"/>
  <c r="S27" i="3"/>
  <c r="Q27" i="3"/>
  <c r="R27" i="3" s="1"/>
  <c r="P27" i="3"/>
  <c r="O27" i="3"/>
  <c r="N27" i="3"/>
  <c r="M27" i="3"/>
  <c r="L27" i="3"/>
  <c r="U26" i="3"/>
  <c r="T26" i="3"/>
  <c r="S26" i="3"/>
  <c r="Q26" i="3"/>
  <c r="R26" i="3" s="1"/>
  <c r="P26" i="3"/>
  <c r="O26" i="3"/>
  <c r="N26" i="3"/>
  <c r="M26" i="3"/>
  <c r="L26" i="3"/>
  <c r="U25" i="3"/>
  <c r="T25" i="3"/>
  <c r="S25" i="3"/>
  <c r="Q25" i="3"/>
  <c r="R25" i="3" s="1"/>
  <c r="P25" i="3"/>
  <c r="O25" i="3"/>
  <c r="N25" i="3"/>
  <c r="M25" i="3"/>
  <c r="L25" i="3"/>
  <c r="U24" i="3"/>
  <c r="T24" i="3"/>
  <c r="S24" i="3"/>
  <c r="Q24" i="3"/>
  <c r="R24" i="3" s="1"/>
  <c r="P24" i="3"/>
  <c r="O24" i="3"/>
  <c r="N24" i="3"/>
  <c r="M24" i="3"/>
  <c r="L24" i="3"/>
  <c r="U23" i="3"/>
  <c r="T23" i="3"/>
  <c r="S23" i="3"/>
  <c r="Q23" i="3"/>
  <c r="R23" i="3" s="1"/>
  <c r="P23" i="3"/>
  <c r="O23" i="3"/>
  <c r="N23" i="3"/>
  <c r="M23" i="3"/>
  <c r="L23" i="3"/>
  <c r="U22" i="3"/>
  <c r="T22" i="3"/>
  <c r="S22" i="3"/>
  <c r="Q22" i="3"/>
  <c r="R22" i="3" s="1"/>
  <c r="P22" i="3"/>
  <c r="O22" i="3"/>
  <c r="N22" i="3"/>
  <c r="M22" i="3"/>
  <c r="L22" i="3"/>
  <c r="U21" i="3"/>
  <c r="T21" i="3"/>
  <c r="S21" i="3"/>
  <c r="Q21" i="3"/>
  <c r="R21" i="3" s="1"/>
  <c r="P21" i="3"/>
  <c r="O21" i="3"/>
  <c r="N21" i="3"/>
  <c r="M21" i="3"/>
  <c r="L21" i="3"/>
  <c r="U20" i="3"/>
  <c r="T20" i="3"/>
  <c r="S20" i="3"/>
  <c r="Q20" i="3"/>
  <c r="R20" i="3" s="1"/>
  <c r="P20" i="3"/>
  <c r="O20" i="3"/>
  <c r="N20" i="3"/>
  <c r="M20" i="3"/>
  <c r="L20" i="3"/>
  <c r="U19" i="3"/>
  <c r="T19" i="3"/>
  <c r="S19" i="3"/>
  <c r="Q19" i="3"/>
  <c r="R19" i="3" s="1"/>
  <c r="P19" i="3"/>
  <c r="O19" i="3"/>
  <c r="N19" i="3"/>
  <c r="M19" i="3"/>
  <c r="L19" i="3"/>
  <c r="U18" i="3"/>
  <c r="T18" i="3"/>
  <c r="S18" i="3"/>
  <c r="Q18" i="3"/>
  <c r="R18" i="3" s="1"/>
  <c r="P18" i="3"/>
  <c r="O18" i="3"/>
  <c r="N18" i="3"/>
  <c r="M18" i="3"/>
  <c r="L18" i="3"/>
  <c r="U17" i="3"/>
  <c r="T17" i="3"/>
  <c r="S17" i="3"/>
  <c r="Q17" i="3"/>
  <c r="R17" i="3" s="1"/>
  <c r="P17" i="3"/>
  <c r="O17" i="3"/>
  <c r="N17" i="3"/>
  <c r="M17" i="3"/>
  <c r="L17" i="3"/>
  <c r="U16" i="3"/>
  <c r="T16" i="3"/>
  <c r="S16" i="3"/>
  <c r="Q16" i="3"/>
  <c r="R16" i="3" s="1"/>
  <c r="P16" i="3"/>
  <c r="O16" i="3"/>
  <c r="N16" i="3"/>
  <c r="M16" i="3"/>
  <c r="L16" i="3"/>
  <c r="U15" i="3"/>
  <c r="T15" i="3"/>
  <c r="S15" i="3"/>
  <c r="Q15" i="3"/>
  <c r="R15" i="3" s="1"/>
  <c r="P15" i="3"/>
  <c r="O15" i="3"/>
  <c r="N15" i="3"/>
  <c r="M15" i="3"/>
  <c r="L15" i="3"/>
  <c r="U14" i="3"/>
  <c r="T14" i="3"/>
  <c r="S14" i="3"/>
  <c r="Q14" i="3"/>
  <c r="R14" i="3" s="1"/>
  <c r="P14" i="3"/>
  <c r="O14" i="3"/>
  <c r="N14" i="3"/>
  <c r="M14" i="3"/>
  <c r="L14" i="3"/>
  <c r="U13" i="3"/>
  <c r="T13" i="3"/>
  <c r="S13" i="3"/>
  <c r="Q13" i="3"/>
  <c r="R13" i="3" s="1"/>
  <c r="P13" i="3"/>
  <c r="O13" i="3"/>
  <c r="N13" i="3"/>
  <c r="M13" i="3"/>
  <c r="L13" i="3"/>
  <c r="U12" i="3"/>
  <c r="T12" i="3"/>
  <c r="S12" i="3"/>
  <c r="Q12" i="3"/>
  <c r="R12" i="3" s="1"/>
  <c r="P12" i="3"/>
  <c r="O12" i="3"/>
  <c r="N12" i="3"/>
  <c r="M12" i="3"/>
  <c r="L12" i="3"/>
  <c r="U11" i="3"/>
  <c r="T11" i="3"/>
  <c r="S11" i="3"/>
  <c r="Q11" i="3"/>
  <c r="R11" i="3" s="1"/>
  <c r="P11" i="3"/>
  <c r="O11" i="3"/>
  <c r="N11" i="3"/>
  <c r="M11" i="3"/>
  <c r="L11" i="3"/>
  <c r="U10" i="3"/>
  <c r="T10" i="3"/>
  <c r="S10" i="3"/>
  <c r="Q10" i="3"/>
  <c r="R10" i="3" s="1"/>
  <c r="P10" i="3"/>
  <c r="O10" i="3"/>
  <c r="N10" i="3"/>
  <c r="M10" i="3"/>
  <c r="L10" i="3"/>
  <c r="U9" i="3"/>
  <c r="T9" i="3"/>
  <c r="S9" i="3"/>
  <c r="Q9" i="3"/>
  <c r="R9" i="3" s="1"/>
  <c r="P9" i="3"/>
  <c r="O9" i="3"/>
  <c r="N9" i="3"/>
  <c r="M9" i="3"/>
  <c r="L9" i="3"/>
  <c r="U8" i="3"/>
  <c r="T8" i="3"/>
  <c r="S8" i="3"/>
  <c r="Q8" i="3"/>
  <c r="R8" i="3" s="1"/>
  <c r="P8" i="3"/>
  <c r="O8" i="3"/>
  <c r="N8" i="3"/>
  <c r="M8" i="3"/>
  <c r="L8" i="3"/>
  <c r="U7" i="3"/>
  <c r="T7" i="3"/>
  <c r="S7" i="3"/>
  <c r="Q7" i="3"/>
  <c r="R7" i="3" s="1"/>
  <c r="P7" i="3"/>
  <c r="O7" i="3"/>
  <c r="N7" i="3"/>
  <c r="M7" i="3"/>
  <c r="L7" i="3"/>
  <c r="U6" i="3"/>
  <c r="T6" i="3"/>
  <c r="S6" i="3"/>
  <c r="Q6" i="3"/>
  <c r="R6" i="3" s="1"/>
  <c r="P6" i="3"/>
  <c r="O6" i="3"/>
  <c r="N6" i="3"/>
  <c r="M6" i="3"/>
  <c r="L6" i="3"/>
  <c r="U5" i="3"/>
  <c r="T5" i="3"/>
  <c r="S5" i="3"/>
  <c r="Q5" i="3"/>
  <c r="R5" i="3" s="1"/>
  <c r="P5" i="3"/>
  <c r="O5" i="3"/>
  <c r="N5" i="3"/>
  <c r="M5" i="3"/>
  <c r="L5" i="3"/>
  <c r="U4" i="3"/>
  <c r="T4" i="3"/>
  <c r="S4" i="3"/>
  <c r="Q4" i="3"/>
  <c r="R4" i="3" s="1"/>
  <c r="P4" i="3"/>
  <c r="O4" i="3"/>
  <c r="N4" i="3"/>
  <c r="M4" i="3"/>
  <c r="L4" i="3"/>
  <c r="U3" i="3"/>
  <c r="T3" i="3"/>
  <c r="S3" i="3"/>
  <c r="Q3" i="3"/>
  <c r="R3" i="3" s="1"/>
  <c r="P3" i="3"/>
  <c r="O3" i="3"/>
  <c r="N3" i="3"/>
  <c r="M3" i="3"/>
  <c r="L3" i="3"/>
  <c r="U2" i="3"/>
  <c r="T2" i="3"/>
  <c r="S2" i="3"/>
  <c r="Q2" i="3"/>
  <c r="R2" i="3" s="1"/>
  <c r="P2" i="3"/>
  <c r="O2" i="3"/>
  <c r="N2" i="3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owerPivot Data" description="This connection is used by Excel for communication between the workbook and embedded PowerPivot data, and should not be manually edited or deleted." type="5" refreshedVersion="0" background="1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<sst xmlns="http://schemas.openxmlformats.org/spreadsheetml/2006/main" count="43751" uniqueCount="3372">
  <si>
    <t>CRN</t>
  </si>
  <si>
    <t>Course</t>
  </si>
  <si>
    <t>Title</t>
  </si>
  <si>
    <t>Hrs</t>
  </si>
  <si>
    <t>Days</t>
  </si>
  <si>
    <t>Weeks</t>
  </si>
  <si>
    <t>Time</t>
  </si>
  <si>
    <t>Instructor</t>
  </si>
  <si>
    <t>Room</t>
  </si>
  <si>
    <t>Cur/Reg/Max</t>
  </si>
  <si>
    <t>Semester</t>
  </si>
  <si>
    <t>5212</t>
  </si>
  <si>
    <t>CGDD 2002 / 001</t>
  </si>
  <si>
    <t>Fundamentals of Game Design</t>
  </si>
  <si>
    <t>2</t>
  </si>
  <si>
    <t>M W</t>
  </si>
  <si>
    <t>8E</t>
  </si>
  <si>
    <t>5:00PM - 6:50PM</t>
  </si>
  <si>
    <t>Preston J</t>
  </si>
  <si>
    <t>J 151</t>
  </si>
  <si>
    <t>14/16/20</t>
  </si>
  <si>
    <t>201005</t>
  </si>
  <si>
    <t>5279</t>
  </si>
  <si>
    <t>CS 2123 / 001</t>
  </si>
  <si>
    <t>C Programming</t>
  </si>
  <si>
    <t>3</t>
  </si>
  <si>
    <t>T R</t>
  </si>
  <si>
    <t>2:15PM - 4:45PM</t>
  </si>
  <si>
    <t>Hung C</t>
  </si>
  <si>
    <t>J 217</t>
  </si>
  <si>
    <t>12/19/20</t>
  </si>
  <si>
    <t>5283</t>
  </si>
  <si>
    <t>CS 3123 / 826</t>
  </si>
  <si>
    <t>Programming Language Concepts</t>
  </si>
  <si>
    <t>R</t>
  </si>
  <si>
    <t>Harbort R</t>
  </si>
  <si>
    <t>J 131</t>
  </si>
  <si>
    <t>7/7/20</t>
  </si>
  <si>
    <t>5284</t>
  </si>
  <si>
    <t>CS 3123 / 900</t>
  </si>
  <si>
    <t>ONLINE</t>
  </si>
  <si>
    <t>11/11/20</t>
  </si>
  <si>
    <t>5285</t>
  </si>
  <si>
    <t>CS 3153 / 001</t>
  </si>
  <si>
    <t>Database Systems</t>
  </si>
  <si>
    <t>7:40PM - 10:10PM</t>
  </si>
  <si>
    <t>Karam O</t>
  </si>
  <si>
    <t>15/17/20</t>
  </si>
  <si>
    <t>5464</t>
  </si>
  <si>
    <t>CS 3153 / 002</t>
  </si>
  <si>
    <t>Qian K</t>
  </si>
  <si>
    <t>J 260</t>
  </si>
  <si>
    <t>15/15/20</t>
  </si>
  <si>
    <t>5287</t>
  </si>
  <si>
    <t>CS 3153 / 900</t>
  </si>
  <si>
    <t>4/8/20</t>
  </si>
  <si>
    <t>5291</t>
  </si>
  <si>
    <t>CS 3224 / 001 C1</t>
  </si>
  <si>
    <t>Computer Org &amp; Architecture</t>
  </si>
  <si>
    <t>4</t>
  </si>
  <si>
    <t>5:00PM - 7:30PM</t>
  </si>
  <si>
    <t>Brown R</t>
  </si>
  <si>
    <t>9/11/20</t>
  </si>
  <si>
    <t>5293</t>
  </si>
  <si>
    <t>CS 3224 / 051 1C</t>
  </si>
  <si>
    <t>0</t>
  </si>
  <si>
    <t>3:00PM - 4:50PM</t>
  </si>
  <si>
    <t>J 265</t>
  </si>
  <si>
    <t>5295</t>
  </si>
  <si>
    <t>CS 3243 / 826</t>
  </si>
  <si>
    <t>Operating Systems</t>
  </si>
  <si>
    <t>M</t>
  </si>
  <si>
    <t>7:40PM - 9:30PM</t>
  </si>
  <si>
    <t>18/19/0</t>
  </si>
  <si>
    <t>5296</t>
  </si>
  <si>
    <t>CS 3243 / 900</t>
  </si>
  <si>
    <t>Bobbie P</t>
  </si>
  <si>
    <t>17/19/20</t>
  </si>
  <si>
    <t>5297</t>
  </si>
  <si>
    <t>CS 3424 / 001 D1</t>
  </si>
  <si>
    <t>Data Structures</t>
  </si>
  <si>
    <t>10/17/25</t>
  </si>
  <si>
    <t>5298</t>
  </si>
  <si>
    <t>CS 3424 / 051 1D</t>
  </si>
  <si>
    <t>10/17/22</t>
  </si>
  <si>
    <t>5468</t>
  </si>
  <si>
    <t>CS 3903 / 001</t>
  </si>
  <si>
    <t>SpTp-Cross-Language Programmng</t>
  </si>
  <si>
    <t>J 251</t>
  </si>
  <si>
    <t>5/5/20</t>
  </si>
  <si>
    <t>5416</t>
  </si>
  <si>
    <t>CS 4253 / 900</t>
  </si>
  <si>
    <t>Distributed Computing</t>
  </si>
  <si>
    <t>9/10/20</t>
  </si>
  <si>
    <t>5300</t>
  </si>
  <si>
    <t>CS 4413 / 002</t>
  </si>
  <si>
    <t>Algorithm Analysis</t>
  </si>
  <si>
    <t>28/28/20</t>
  </si>
  <si>
    <t>5607</t>
  </si>
  <si>
    <t>CS 4903 / 01H</t>
  </si>
  <si>
    <t>SpTp-Honors Independent Study</t>
  </si>
  <si>
    <t>TBA</t>
  </si>
  <si>
    <t>1/1/0</t>
  </si>
  <si>
    <t>5577</t>
  </si>
  <si>
    <t>CS 5123 / 001</t>
  </si>
  <si>
    <t>Adv Programming &amp; Data Struc</t>
  </si>
  <si>
    <t>10</t>
  </si>
  <si>
    <t>2/3/5</t>
  </si>
  <si>
    <t>5628</t>
  </si>
  <si>
    <t>CS 5123 / 900</t>
  </si>
  <si>
    <t>1/3/0</t>
  </si>
  <si>
    <t>5302</t>
  </si>
  <si>
    <t>CS 5153 / 001</t>
  </si>
  <si>
    <t>0/0/20</t>
  </si>
  <si>
    <t>5469</t>
  </si>
  <si>
    <t>CS 5153 / 002</t>
  </si>
  <si>
    <t>1/1/20</t>
  </si>
  <si>
    <t>5303</t>
  </si>
  <si>
    <t>CS 5153 / 900</t>
  </si>
  <si>
    <t>2/2/20</t>
  </si>
  <si>
    <t>5304</t>
  </si>
  <si>
    <t>CS 5243 / 826</t>
  </si>
  <si>
    <t>5305</t>
  </si>
  <si>
    <t>CS 5243 / 900</t>
  </si>
  <si>
    <t>5/6/20</t>
  </si>
  <si>
    <t>5306</t>
  </si>
  <si>
    <t>CS 6023 / 826</t>
  </si>
  <si>
    <t>Research Methods &amp; Presentaton</t>
  </si>
  <si>
    <t>Halstead-N R</t>
  </si>
  <si>
    <t>J 202</t>
  </si>
  <si>
    <t>18/20/20</t>
  </si>
  <si>
    <t>5308</t>
  </si>
  <si>
    <t>CS 6423 / 001</t>
  </si>
  <si>
    <t>Algorithmic Processes</t>
  </si>
  <si>
    <t>17/17/20</t>
  </si>
  <si>
    <t>5471</t>
  </si>
  <si>
    <t>CS 6903 / 001</t>
  </si>
  <si>
    <t>5606</t>
  </si>
  <si>
    <t>CS 6903 / 002</t>
  </si>
  <si>
    <t>SpTp-Adv Comp Sys Architecture</t>
  </si>
  <si>
    <t>Lo C</t>
  </si>
  <si>
    <t>5642</t>
  </si>
  <si>
    <t>CS 6903 / 003</t>
  </si>
  <si>
    <t>SpTp-Differential Evolution</t>
  </si>
  <si>
    <t>5626</t>
  </si>
  <si>
    <t>CS 6903 / 826</t>
  </si>
  <si>
    <t>SpTp-Theory+Implementation of</t>
  </si>
  <si>
    <t>5309</t>
  </si>
  <si>
    <t>CS 7803 / 001</t>
  </si>
  <si>
    <t>Master's Thesis</t>
  </si>
  <si>
    <t>5213</t>
  </si>
  <si>
    <t>CSE 1301C / 001 A1</t>
  </si>
  <si>
    <t>Prog &amp; Problem Solving I</t>
  </si>
  <si>
    <t>12:15PM - 2:45PM</t>
  </si>
  <si>
    <t>21/24/25</t>
  </si>
  <si>
    <t>5214</t>
  </si>
  <si>
    <t>CSE 1301C / 051 1A</t>
  </si>
  <si>
    <t>J 201</t>
  </si>
  <si>
    <t>5215</t>
  </si>
  <si>
    <t>CSE 1301E / 001 A2</t>
  </si>
  <si>
    <t>C++ Programming for Engrs</t>
  </si>
  <si>
    <t>Pierce P</t>
  </si>
  <si>
    <t>13/14/25</t>
  </si>
  <si>
    <t>5216</t>
  </si>
  <si>
    <t>CSE 1301E / 052 2A</t>
  </si>
  <si>
    <t>5217</t>
  </si>
  <si>
    <t>CSE 1302J / 001 B1</t>
  </si>
  <si>
    <t>Prog &amp; Problem Solving II</t>
  </si>
  <si>
    <t>14/16/25</t>
  </si>
  <si>
    <t>5218</t>
  </si>
  <si>
    <t>CSE 1302J / 051 1B</t>
  </si>
  <si>
    <t>5281</t>
  </si>
  <si>
    <t>CSE 2642 / 826</t>
  </si>
  <si>
    <t>Prof Practices and Ethics</t>
  </si>
  <si>
    <t>T</t>
  </si>
  <si>
    <t>Bernal B</t>
  </si>
  <si>
    <t>20/20/20</t>
  </si>
  <si>
    <t>5282</t>
  </si>
  <si>
    <t>CSE 2642 / 900</t>
  </si>
  <si>
    <t>Morrison B</t>
  </si>
  <si>
    <t>18/19/20</t>
  </si>
  <si>
    <t>5616</t>
  </si>
  <si>
    <t>CSE 2642 / 901 SF</t>
  </si>
  <si>
    <t>0/0/0</t>
  </si>
  <si>
    <t>5301</t>
  </si>
  <si>
    <t>CSE 4990 / 900</t>
  </si>
  <si>
    <t>Graduation Seminar</t>
  </si>
  <si>
    <t>Hartfield F</t>
  </si>
  <si>
    <t>5240</t>
  </si>
  <si>
    <t>IT 1113 / 001</t>
  </si>
  <si>
    <t>Programming Principles</t>
  </si>
  <si>
    <t>1:00PM - 3:30PM</t>
  </si>
  <si>
    <t>J 266</t>
  </si>
  <si>
    <t>4/4/35</t>
  </si>
  <si>
    <t>5241</t>
  </si>
  <si>
    <t>IT 1324 / 001 A1</t>
  </si>
  <si>
    <t>Adv Programming Principles</t>
  </si>
  <si>
    <t>5/8/30</t>
  </si>
  <si>
    <t>5243</t>
  </si>
  <si>
    <t>IT 1324 / 051 1A</t>
  </si>
  <si>
    <t>3:00PM - 4:30PM</t>
  </si>
  <si>
    <t>6/8/30</t>
  </si>
  <si>
    <t>5244</t>
  </si>
  <si>
    <t>IT 3123 / 001</t>
  </si>
  <si>
    <t>Hardware/Software Concepts</t>
  </si>
  <si>
    <t>Vande Ven S</t>
  </si>
  <si>
    <t>J 210</t>
  </si>
  <si>
    <t>14/14/30</t>
  </si>
  <si>
    <t>5245</t>
  </si>
  <si>
    <t>IT 3423 / 001</t>
  </si>
  <si>
    <t>OperSysConcepts&amp;Admn</t>
  </si>
  <si>
    <t>10/10/30</t>
  </si>
  <si>
    <t>5246</t>
  </si>
  <si>
    <t>IT 3883 / 001</t>
  </si>
  <si>
    <t>Adv Application Development</t>
  </si>
  <si>
    <t>7/8/20</t>
  </si>
  <si>
    <t>5257</t>
  </si>
  <si>
    <t>IT 3883 / 900</t>
  </si>
  <si>
    <t>11/11/10</t>
  </si>
  <si>
    <t>5247</t>
  </si>
  <si>
    <t>IT 4123 / 850</t>
  </si>
  <si>
    <t>Electronic Commerce</t>
  </si>
  <si>
    <t>W</t>
  </si>
  <si>
    <t>Rutherfoor R</t>
  </si>
  <si>
    <t>J 133</t>
  </si>
  <si>
    <t>5258</t>
  </si>
  <si>
    <t>IT 4123 / 900</t>
  </si>
  <si>
    <t>19/19/20</t>
  </si>
  <si>
    <t>5248</t>
  </si>
  <si>
    <t>IT 4153 / 001</t>
  </si>
  <si>
    <t>Advanced Database</t>
  </si>
  <si>
    <t>Zhang C</t>
  </si>
  <si>
    <t>3/3/20</t>
  </si>
  <si>
    <t>5249</t>
  </si>
  <si>
    <t>IT 4333 / 850</t>
  </si>
  <si>
    <t>Network Config &amp; Admin</t>
  </si>
  <si>
    <t>Peltsverge S</t>
  </si>
  <si>
    <t>5259</t>
  </si>
  <si>
    <t>IT 4333 / 900</t>
  </si>
  <si>
    <t>5242</t>
  </si>
  <si>
    <t>IT 4683 / 850</t>
  </si>
  <si>
    <t>Management of IT</t>
  </si>
  <si>
    <t>6/7/20</t>
  </si>
  <si>
    <t>5260</t>
  </si>
  <si>
    <t>IT 4683 / 900</t>
  </si>
  <si>
    <t>5250</t>
  </si>
  <si>
    <t>IT 4723 / 850</t>
  </si>
  <si>
    <t>IT Policy and Law</t>
  </si>
  <si>
    <t>J 211</t>
  </si>
  <si>
    <t>4/4/20</t>
  </si>
  <si>
    <t>5261</t>
  </si>
  <si>
    <t>IT 4723 / 900</t>
  </si>
  <si>
    <t>15/16/20</t>
  </si>
  <si>
    <t>5251</t>
  </si>
  <si>
    <t>IT 4823 / 001</t>
  </si>
  <si>
    <t>Info Security Administration</t>
  </si>
  <si>
    <t>18/19/30</t>
  </si>
  <si>
    <t>5252</t>
  </si>
  <si>
    <t>IT 4843 / 850</t>
  </si>
  <si>
    <t>Ethical Hacking/Eff Defense</t>
  </si>
  <si>
    <t>5253</t>
  </si>
  <si>
    <t>IT 4903 / 001</t>
  </si>
  <si>
    <t>Storage Tech.: Mgnt &amp; Security</t>
  </si>
  <si>
    <t>5610</t>
  </si>
  <si>
    <t>IT 4903 / 850</t>
  </si>
  <si>
    <t>Web-based Database Application</t>
  </si>
  <si>
    <t>1/1/1</t>
  </si>
  <si>
    <t>5286</t>
  </si>
  <si>
    <t>IT 5101 / 850</t>
  </si>
  <si>
    <t>Intro Database Systems</t>
  </si>
  <si>
    <t>1.5</t>
  </si>
  <si>
    <t>4E</t>
  </si>
  <si>
    <t>5288</t>
  </si>
  <si>
    <t>IT 5101 / 900</t>
  </si>
  <si>
    <t>10/11/20</t>
  </si>
  <si>
    <t>5289</t>
  </si>
  <si>
    <t>IT 5102 / 850</t>
  </si>
  <si>
    <t>Intro Computer Security</t>
  </si>
  <si>
    <t>4L</t>
  </si>
  <si>
    <t>14/14/20</t>
  </si>
  <si>
    <t>5290</t>
  </si>
  <si>
    <t>IT 5102 / 900</t>
  </si>
  <si>
    <t>13/13/20</t>
  </si>
  <si>
    <t>5262</t>
  </si>
  <si>
    <t>IT 6103 / 850</t>
  </si>
  <si>
    <t>IT and the Law</t>
  </si>
  <si>
    <t>12/12/20</t>
  </si>
  <si>
    <t>5263</t>
  </si>
  <si>
    <t>IT 6103 / 900</t>
  </si>
  <si>
    <t>5264</t>
  </si>
  <si>
    <t>IT 6683 / 850</t>
  </si>
  <si>
    <t>5265</t>
  </si>
  <si>
    <t>IT 6683 / 900</t>
  </si>
  <si>
    <t>5266</t>
  </si>
  <si>
    <t>IT 6723 / 850</t>
  </si>
  <si>
    <t>Managing Oper &amp; Network Sys</t>
  </si>
  <si>
    <t>8/8/20</t>
  </si>
  <si>
    <t>5280</t>
  </si>
  <si>
    <t>IT 6723 / 900</t>
  </si>
  <si>
    <t>11/12/20</t>
  </si>
  <si>
    <t>5267</t>
  </si>
  <si>
    <t>IT 6733 / 001</t>
  </si>
  <si>
    <t>Database Administration</t>
  </si>
  <si>
    <t>5255</t>
  </si>
  <si>
    <t>IT 6753 / 850</t>
  </si>
  <si>
    <t>Adv Web Concepts &amp; Apps</t>
  </si>
  <si>
    <t>5268</t>
  </si>
  <si>
    <t>IT 6753 / 900</t>
  </si>
  <si>
    <t>5269</t>
  </si>
  <si>
    <t>IT 6763 / 850</t>
  </si>
  <si>
    <t>5270</t>
  </si>
  <si>
    <t>IT 6763 / 900</t>
  </si>
  <si>
    <t>5256</t>
  </si>
  <si>
    <t>IT 6823 / 001</t>
  </si>
  <si>
    <t>Info Security Cocn &amp; Adm</t>
  </si>
  <si>
    <t>5271</t>
  </si>
  <si>
    <t>IT 6823 / 900</t>
  </si>
  <si>
    <t>22/23/20</t>
  </si>
  <si>
    <t>5272</t>
  </si>
  <si>
    <t>IT 6843 / 850</t>
  </si>
  <si>
    <t>Ethical Hacking: Net Security</t>
  </si>
  <si>
    <t>5273</t>
  </si>
  <si>
    <t>IT 6903 / 001</t>
  </si>
  <si>
    <t>Storage Tech: Mgnt &amp; Security</t>
  </si>
  <si>
    <t>5274</t>
  </si>
  <si>
    <t>IT 7803 / 001</t>
  </si>
  <si>
    <t>Wang J</t>
  </si>
  <si>
    <t>3/3/0</t>
  </si>
  <si>
    <t>5319</t>
  </si>
  <si>
    <t>SWE 3623 / 826</t>
  </si>
  <si>
    <t>Software Systems Requiremnts</t>
  </si>
  <si>
    <t>Duggins S</t>
  </si>
  <si>
    <t>13/15/20</t>
  </si>
  <si>
    <t>5415</t>
  </si>
  <si>
    <t>SWE 3633 / 001</t>
  </si>
  <si>
    <t>Software Systms Arch &amp; Design</t>
  </si>
  <si>
    <t>Pournaghsh H</t>
  </si>
  <si>
    <t>5323</t>
  </si>
  <si>
    <t>SWE 3643 / 826</t>
  </si>
  <si>
    <t>Sftwre Test/Quality Assurance</t>
  </si>
  <si>
    <t>10/10/20</t>
  </si>
  <si>
    <t>5330</t>
  </si>
  <si>
    <t>SWE 4324 / 850</t>
  </si>
  <si>
    <t>User Centered Design</t>
  </si>
  <si>
    <t>16/16/20</t>
  </si>
  <si>
    <t>5337</t>
  </si>
  <si>
    <t>SWE 4633 / 826</t>
  </si>
  <si>
    <t>Comp-BasedSoftwareDevelopment</t>
  </si>
  <si>
    <t>5338</t>
  </si>
  <si>
    <t>SWE 4633 / 900</t>
  </si>
  <si>
    <t>5555</t>
  </si>
  <si>
    <t>SWE 4724 / 001</t>
  </si>
  <si>
    <t>Software Engineering Project</t>
  </si>
  <si>
    <t>4:00PM - 7:30PM</t>
  </si>
  <si>
    <t>4/4/10</t>
  </si>
  <si>
    <t>5627</t>
  </si>
  <si>
    <t>SWE 4903 / 001</t>
  </si>
  <si>
    <t>SpTp-IndStudy-User Interaction</t>
  </si>
  <si>
    <t>5339</t>
  </si>
  <si>
    <t>SWE 6623 / 826</t>
  </si>
  <si>
    <t>Software Engineering I</t>
  </si>
  <si>
    <t>5340</t>
  </si>
  <si>
    <t>SWE 6623 / 900</t>
  </si>
  <si>
    <t>5341</t>
  </si>
  <si>
    <t>SWE 6633 / 001</t>
  </si>
  <si>
    <t>Software Project Management</t>
  </si>
  <si>
    <t>5342</t>
  </si>
  <si>
    <t>SWE 6633 / 900</t>
  </si>
  <si>
    <t>9/9/20</t>
  </si>
  <si>
    <t>5343</t>
  </si>
  <si>
    <t>SWE 6653 / 001</t>
  </si>
  <si>
    <t>Software Architecture</t>
  </si>
  <si>
    <t>6/6/20</t>
  </si>
  <si>
    <t>5344</t>
  </si>
  <si>
    <t>SWE 6653 / 900</t>
  </si>
  <si>
    <t>5345</t>
  </si>
  <si>
    <t>SWE 6813 / 826</t>
  </si>
  <si>
    <t>CompBasedSoftwareDevelopment</t>
  </si>
  <si>
    <t>5346</t>
  </si>
  <si>
    <t>SWE 6813 / 900</t>
  </si>
  <si>
    <t>5347</t>
  </si>
  <si>
    <t>SWE 6863 / 826</t>
  </si>
  <si>
    <t>Sftw Eng Ethics &amp; Legal</t>
  </si>
  <si>
    <t>5348</t>
  </si>
  <si>
    <t>SWE 6863 / 900</t>
  </si>
  <si>
    <t>5590</t>
  </si>
  <si>
    <t>SWE 6903 / 900</t>
  </si>
  <si>
    <t>SpTp-Object-Oriented Analysis</t>
  </si>
  <si>
    <t>1/1/5</t>
  </si>
  <si>
    <t>5349</t>
  </si>
  <si>
    <t>SWE 7803 / 001</t>
  </si>
  <si>
    <t>SWE Master's Thesis</t>
  </si>
  <si>
    <t>Staff I</t>
  </si>
  <si>
    <t>5558</t>
  </si>
  <si>
    <t>SWE 7903 / 001</t>
  </si>
  <si>
    <t>Software Engineering Capstone</t>
  </si>
  <si>
    <t>1/1/10</t>
  </si>
  <si>
    <t>5001</t>
  </si>
  <si>
    <t>WBIT 1100 / 900</t>
  </si>
  <si>
    <t>Intro to I.T.</t>
  </si>
  <si>
    <t>4/4/0</t>
  </si>
  <si>
    <t>5002</t>
  </si>
  <si>
    <t>WBIT 1310 / 900</t>
  </si>
  <si>
    <t>Program&amp;ProblemSolvingI</t>
  </si>
  <si>
    <t>5003</t>
  </si>
  <si>
    <t>WBIT 2000 / 900</t>
  </si>
  <si>
    <t>The Enterprise and IT</t>
  </si>
  <si>
    <t>5004</t>
  </si>
  <si>
    <t>WBIT 2300 / 900</t>
  </si>
  <si>
    <t>Discrete Math for IT</t>
  </si>
  <si>
    <t>5/5/0</t>
  </si>
  <si>
    <t>5005</t>
  </si>
  <si>
    <t>WBIT 2311 / 900</t>
  </si>
  <si>
    <t>Programming&amp;ProblemSolvingII</t>
  </si>
  <si>
    <t>5171</t>
  </si>
  <si>
    <t>MTW</t>
  </si>
  <si>
    <t>5L</t>
  </si>
  <si>
    <t>10:00AM - 11:40AM</t>
  </si>
  <si>
    <t>Chastine J</t>
  </si>
  <si>
    <t>18/18/10</t>
  </si>
  <si>
    <t>201205</t>
  </si>
  <si>
    <t>5172</t>
  </si>
  <si>
    <t>CGDD 2002 / 002</t>
  </si>
  <si>
    <t>5173</t>
  </si>
  <si>
    <t>CGDD 4003 / 001</t>
  </si>
  <si>
    <t>Digital Media &amp; Interaction</t>
  </si>
  <si>
    <t>15/15/25</t>
  </si>
  <si>
    <t>5663</t>
  </si>
  <si>
    <t>CGDD 4903 / 01H</t>
  </si>
  <si>
    <t>Honors SpTpGamificat'n&amp;Locat'n</t>
  </si>
  <si>
    <t>2/2/0</t>
  </si>
  <si>
    <t>5149</t>
  </si>
  <si>
    <t>5150</t>
  </si>
  <si>
    <t>20/20/0</t>
  </si>
  <si>
    <t>5151</t>
  </si>
  <si>
    <t>CS 3243 / 001</t>
  </si>
  <si>
    <t>20/21/20</t>
  </si>
  <si>
    <t>5152</t>
  </si>
  <si>
    <t>10/12/20</t>
  </si>
  <si>
    <t>5153</t>
  </si>
  <si>
    <t>CS 3424 / 001 C1</t>
  </si>
  <si>
    <t>9/13/25</t>
  </si>
  <si>
    <t>5154</t>
  </si>
  <si>
    <t>CS 3424 / 051 1C</t>
  </si>
  <si>
    <t>5160</t>
  </si>
  <si>
    <t>5676</t>
  </si>
  <si>
    <t>CS 4263 / 001</t>
  </si>
  <si>
    <t>Computer Networks</t>
  </si>
  <si>
    <t>5155</t>
  </si>
  <si>
    <t>CS 4413 / 001</t>
  </si>
  <si>
    <t>4/5/25</t>
  </si>
  <si>
    <t>5156</t>
  </si>
  <si>
    <t>16/19/25</t>
  </si>
  <si>
    <t>5161</t>
  </si>
  <si>
    <t>CS 4903 / 001</t>
  </si>
  <si>
    <t>SpTp-Parallel Programming</t>
  </si>
  <si>
    <t>5512</t>
  </si>
  <si>
    <t>1/2/20</t>
  </si>
  <si>
    <t>5513</t>
  </si>
  <si>
    <t>5162</t>
  </si>
  <si>
    <t>1/1/15</t>
  </si>
  <si>
    <t>5163</t>
  </si>
  <si>
    <t>4/4/15</t>
  </si>
  <si>
    <t>5164</t>
  </si>
  <si>
    <t>CS 5243 / 001</t>
  </si>
  <si>
    <t>2/2/15</t>
  </si>
  <si>
    <t>5165</t>
  </si>
  <si>
    <t>3/3/15</t>
  </si>
  <si>
    <t>5167</t>
  </si>
  <si>
    <t>CS 6223 / 002</t>
  </si>
  <si>
    <t>Adv Comp System Architecture</t>
  </si>
  <si>
    <t>4/4/25</t>
  </si>
  <si>
    <t>5168</t>
  </si>
  <si>
    <t>18/19/25</t>
  </si>
  <si>
    <t>5169</t>
  </si>
  <si>
    <t>14/14/15</t>
  </si>
  <si>
    <t>5170</t>
  </si>
  <si>
    <t>5/7/15</t>
  </si>
  <si>
    <t>5516</t>
  </si>
  <si>
    <t>SpTp-Fundamentals of Nature-</t>
  </si>
  <si>
    <t>5727</t>
  </si>
  <si>
    <t>5224</t>
  </si>
  <si>
    <t>MTWR</t>
  </si>
  <si>
    <t>1:00PM - 2:55PM</t>
  </si>
  <si>
    <t>20/21/10</t>
  </si>
  <si>
    <t>5229</t>
  </si>
  <si>
    <t>CSE 1301C / 002 A2</t>
  </si>
  <si>
    <t>22/22/10</t>
  </si>
  <si>
    <t>5227</t>
  </si>
  <si>
    <t>3:00PM - 4:40PM</t>
  </si>
  <si>
    <t>5230</t>
  </si>
  <si>
    <t>CSE 1301C / 052 2A</t>
  </si>
  <si>
    <t>5231</t>
  </si>
  <si>
    <t>CSE 1301E / 003 A3</t>
  </si>
  <si>
    <t>28/29/0</t>
  </si>
  <si>
    <t>5232</t>
  </si>
  <si>
    <t>CSE 1301E / 053 3A</t>
  </si>
  <si>
    <t>5682</t>
  </si>
  <si>
    <t>CSE 1301J / 001 A5</t>
  </si>
  <si>
    <t>Gesick R</t>
  </si>
  <si>
    <t>11/12/25</t>
  </si>
  <si>
    <t>5683</t>
  </si>
  <si>
    <t>CSE 1301J / 051 5A</t>
  </si>
  <si>
    <t>5235</t>
  </si>
  <si>
    <t>CSE 1301J / 901 A4</t>
  </si>
  <si>
    <t>21/25/0</t>
  </si>
  <si>
    <t>5236</t>
  </si>
  <si>
    <t>CSE 1301J / 951 4A</t>
  </si>
  <si>
    <t>5233</t>
  </si>
  <si>
    <t>11/15/25</t>
  </si>
  <si>
    <t>5234</t>
  </si>
  <si>
    <t>CSE 1302J / 054 1B</t>
  </si>
  <si>
    <t>5237</t>
  </si>
  <si>
    <t>CSE 2642 / 001</t>
  </si>
  <si>
    <t>1:00PM - 2:50PM</t>
  </si>
  <si>
    <t>19/19/25</t>
  </si>
  <si>
    <t>5238</t>
  </si>
  <si>
    <t>21/21/0</t>
  </si>
  <si>
    <t>5690</t>
  </si>
  <si>
    <t>CSE 6983 / 900</t>
  </si>
  <si>
    <t>CSE Graduate Internship</t>
  </si>
  <si>
    <t>5187</t>
  </si>
  <si>
    <t>7/7/30</t>
  </si>
  <si>
    <t>5188</t>
  </si>
  <si>
    <t>13/13/30</t>
  </si>
  <si>
    <t>5189</t>
  </si>
  <si>
    <t>5190</t>
  </si>
  <si>
    <t>5191</t>
  </si>
  <si>
    <t>IT 3123 / 900</t>
  </si>
  <si>
    <t>13/19/20</t>
  </si>
  <si>
    <t>5193</t>
  </si>
  <si>
    <t>IT 3223 / 900</t>
  </si>
  <si>
    <t>SoftwareAcq&amp;ProjManagement</t>
  </si>
  <si>
    <t>IT 3423 / 900</t>
  </si>
  <si>
    <t>25/25/30</t>
  </si>
  <si>
    <t>5194</t>
  </si>
  <si>
    <t>IT 3503 / 850</t>
  </si>
  <si>
    <t>Foundation of Health Info Tech</t>
  </si>
  <si>
    <t>J 110</t>
  </si>
  <si>
    <t>5195</t>
  </si>
  <si>
    <t>IT 3503 / 900</t>
  </si>
  <si>
    <t>5196</t>
  </si>
  <si>
    <t>5197</t>
  </si>
  <si>
    <t>17/18/20</t>
  </si>
  <si>
    <t>5198</t>
  </si>
  <si>
    <t>Yang M</t>
  </si>
  <si>
    <t>5199</t>
  </si>
  <si>
    <t>5205</t>
  </si>
  <si>
    <t>MgntofIT&amp;HumanCompInteractn</t>
  </si>
  <si>
    <t>5206</t>
  </si>
  <si>
    <t>5207</t>
  </si>
  <si>
    <t>5208</t>
  </si>
  <si>
    <t>4/5/20</t>
  </si>
  <si>
    <t>5209</t>
  </si>
  <si>
    <t>2:00PM - 4:30PM</t>
  </si>
  <si>
    <t>6/8/20</t>
  </si>
  <si>
    <t>5210</t>
  </si>
  <si>
    <t>IT 4823 / 900</t>
  </si>
  <si>
    <t>5739</t>
  </si>
  <si>
    <t>IT 4823 / 901</t>
  </si>
  <si>
    <t>5211</t>
  </si>
  <si>
    <t>IT 5101 / 820</t>
  </si>
  <si>
    <t>Intro Data Management</t>
  </si>
  <si>
    <t>4:00PM - 6:00PM</t>
  </si>
  <si>
    <t>19/21/20</t>
  </si>
  <si>
    <t>5396</t>
  </si>
  <si>
    <t>IT 5102 / 820</t>
  </si>
  <si>
    <t>22/24/20</t>
  </si>
  <si>
    <t>IT 5200 / 820</t>
  </si>
  <si>
    <t>Intro Platforms &amp; OS</t>
  </si>
  <si>
    <t>6:00PM - 8:00PM</t>
  </si>
  <si>
    <t>IT 5200 / 900</t>
  </si>
  <si>
    <t>11/13/20</t>
  </si>
  <si>
    <t>IT 5201 / 820</t>
  </si>
  <si>
    <t>Intro to Computer Networks</t>
  </si>
  <si>
    <t>8:00PM - 10:00PM</t>
  </si>
  <si>
    <t>5219</t>
  </si>
  <si>
    <t>IT 5201 / 900</t>
  </si>
  <si>
    <t>IT 6473 / 850</t>
  </si>
  <si>
    <t>Multimedia Applications</t>
  </si>
  <si>
    <t>IT 6473 / 900</t>
  </si>
  <si>
    <t>IT 6503 / 850</t>
  </si>
  <si>
    <t>Foundations of HIT</t>
  </si>
  <si>
    <t>IT 6503 / 900</t>
  </si>
  <si>
    <t>12/14/20</t>
  </si>
  <si>
    <t>IT 6643 / 850</t>
  </si>
  <si>
    <t>Issues in Information Mgt</t>
  </si>
  <si>
    <t>IT 6643 / 900</t>
  </si>
  <si>
    <t>5275</t>
  </si>
  <si>
    <t>5276</t>
  </si>
  <si>
    <t>5277</t>
  </si>
  <si>
    <t>5278</t>
  </si>
  <si>
    <t>5228</t>
  </si>
  <si>
    <t>IT 6823 / 850</t>
  </si>
  <si>
    <t>5299</t>
  </si>
  <si>
    <t>SWE 2313 / 001</t>
  </si>
  <si>
    <t>Intro to Software Engineering</t>
  </si>
  <si>
    <t>J 201L</t>
  </si>
  <si>
    <t>5514</t>
  </si>
  <si>
    <t>SWE 2313 / 900</t>
  </si>
  <si>
    <t>SWE 3623 / 851</t>
  </si>
  <si>
    <t>5515</t>
  </si>
  <si>
    <t>SWE 3623 / 900</t>
  </si>
  <si>
    <t>5/5/25</t>
  </si>
  <si>
    <t>SWE 3643 / 001</t>
  </si>
  <si>
    <t>14/14/25</t>
  </si>
  <si>
    <t>SWE 4324 / 825</t>
  </si>
  <si>
    <t>14/15/25</t>
  </si>
  <si>
    <t>5239</t>
  </si>
  <si>
    <t>SWE 4633 / 001</t>
  </si>
  <si>
    <t>0/1/20</t>
  </si>
  <si>
    <t>SWE 6623 / 001</t>
  </si>
  <si>
    <t>11/14/20</t>
  </si>
  <si>
    <t>5292</t>
  </si>
  <si>
    <t>5294</t>
  </si>
  <si>
    <t>SWE 6813 / 001</t>
  </si>
  <si>
    <t>SWE 6863 / 851</t>
  </si>
  <si>
    <t>WBIT 1100 / Y01</t>
  </si>
  <si>
    <t>8/8/12</t>
  </si>
  <si>
    <t>WBIT 1310 / Y01</t>
  </si>
  <si>
    <t>8/8/0</t>
  </si>
  <si>
    <t>5310</t>
  </si>
  <si>
    <t>WBIT 2000 / Y01</t>
  </si>
  <si>
    <t>3/3/8</t>
  </si>
  <si>
    <t>5311</t>
  </si>
  <si>
    <t>WBIT 2300 / Y01</t>
  </si>
  <si>
    <t>0/0/6</t>
  </si>
  <si>
    <t>5312</t>
  </si>
  <si>
    <t>WBIT 2311 / Y01</t>
  </si>
  <si>
    <t>5313</t>
  </si>
  <si>
    <t>WBIT 3110 / Y01</t>
  </si>
  <si>
    <t>Systems Analysis &amp; Design</t>
  </si>
  <si>
    <t>0/1/0</t>
  </si>
  <si>
    <t>5314</t>
  </si>
  <si>
    <t>WBIT 3200 / Y01</t>
  </si>
  <si>
    <t>DatabaseDsgn,Deve&amp;Deployment</t>
  </si>
  <si>
    <t>5315</t>
  </si>
  <si>
    <t>WBIT 3500 / Y01</t>
  </si>
  <si>
    <t>Architecture&amp;OperatingSystems</t>
  </si>
  <si>
    <t>5316</t>
  </si>
  <si>
    <t>WBIT 4020 / Y01</t>
  </si>
  <si>
    <t>Prof Practice and Ethics</t>
  </si>
  <si>
    <t>1/1/3</t>
  </si>
  <si>
    <t>5317</t>
  </si>
  <si>
    <t>WBIT 4030 / Y01</t>
  </si>
  <si>
    <t>Senior Internship</t>
  </si>
  <si>
    <t>2/2/8</t>
  </si>
  <si>
    <t>5318</t>
  </si>
  <si>
    <t>WBIT 4602 / Y01</t>
  </si>
  <si>
    <t>IT Research Project</t>
  </si>
  <si>
    <t>2/2/3</t>
  </si>
  <si>
    <t>5382</t>
  </si>
  <si>
    <t>15/17/35</t>
  </si>
  <si>
    <t>201105</t>
  </si>
  <si>
    <t>CS 3123 / 001</t>
  </si>
  <si>
    <t>5383</t>
  </si>
  <si>
    <t>5384</t>
  </si>
  <si>
    <t>19/20/25</t>
  </si>
  <si>
    <t>5385</t>
  </si>
  <si>
    <t>5387</t>
  </si>
  <si>
    <t>5386</t>
  </si>
  <si>
    <t>5388</t>
  </si>
  <si>
    <t>14/18/25</t>
  </si>
  <si>
    <t>5389</t>
  </si>
  <si>
    <t>5442</t>
  </si>
  <si>
    <t>CS 4363 / 001</t>
  </si>
  <si>
    <t>Computer Graphics &amp; Multimedia</t>
  </si>
  <si>
    <t>19/20/20</t>
  </si>
  <si>
    <t>5391</t>
  </si>
  <si>
    <t>5392</t>
  </si>
  <si>
    <t>SpTp-Data Mining</t>
  </si>
  <si>
    <t>5612</t>
  </si>
  <si>
    <t>2/2/5</t>
  </si>
  <si>
    <t>5393</t>
  </si>
  <si>
    <t>3/3/10</t>
  </si>
  <si>
    <t>5394</t>
  </si>
  <si>
    <t>7/7/10</t>
  </si>
  <si>
    <t>5395</t>
  </si>
  <si>
    <t>10/11/15</t>
  </si>
  <si>
    <t>5436</t>
  </si>
  <si>
    <t>CS 6123 / 001</t>
  </si>
  <si>
    <t>Theory &amp; Impl Prog Lang</t>
  </si>
  <si>
    <t>7/7/25</t>
  </si>
  <si>
    <t>5437</t>
  </si>
  <si>
    <t>CS 6153 / 001</t>
  </si>
  <si>
    <t>Advanced Database Systems</t>
  </si>
  <si>
    <t>11/11/25</t>
  </si>
  <si>
    <t>5390</t>
  </si>
  <si>
    <t>CS 6353 / 001</t>
  </si>
  <si>
    <t>Computer Graph &amp; Multimedia</t>
  </si>
  <si>
    <t>0/0/15</t>
  </si>
  <si>
    <t>5443</t>
  </si>
  <si>
    <t>CS 6413 / 001</t>
  </si>
  <si>
    <t>Theory of Computation</t>
  </si>
  <si>
    <t>16/16/25</t>
  </si>
  <si>
    <t>5648</t>
  </si>
  <si>
    <t>CS 6703 / 001</t>
  </si>
  <si>
    <t>Independent Study:</t>
  </si>
  <si>
    <t>5649</t>
  </si>
  <si>
    <t>CS 6703 / 002</t>
  </si>
  <si>
    <t>8L</t>
  </si>
  <si>
    <t>5444</t>
  </si>
  <si>
    <t>8/8/15</t>
  </si>
  <si>
    <t>5482</t>
  </si>
  <si>
    <t>CS 6903 / 900</t>
  </si>
  <si>
    <t>5459</t>
  </si>
  <si>
    <t>12/12/25</t>
  </si>
  <si>
    <t>5462</t>
  </si>
  <si>
    <t>CSE 1301E / 003 B1</t>
  </si>
  <si>
    <t>CSE 1301E / 053 1B</t>
  </si>
  <si>
    <t>5466</t>
  </si>
  <si>
    <t>CSE 1301J / 002 A3</t>
  </si>
  <si>
    <t>5467</t>
  </si>
  <si>
    <t>CSE 1301J / 052 3A</t>
  </si>
  <si>
    <t>CSE 1301J / 900 A2</t>
  </si>
  <si>
    <t>21/25/25</t>
  </si>
  <si>
    <t>5465</t>
  </si>
  <si>
    <t>CSE 1301J / 951 2A</t>
  </si>
  <si>
    <t>5470</t>
  </si>
  <si>
    <t>CSE 1302C / 001 C1</t>
  </si>
  <si>
    <t>CSE 1302C / 061 1C</t>
  </si>
  <si>
    <t>5472</t>
  </si>
  <si>
    <t>11/11/35</t>
  </si>
  <si>
    <t>5473</t>
  </si>
  <si>
    <t>24/24/25</t>
  </si>
  <si>
    <t>5474</t>
  </si>
  <si>
    <t>5176</t>
  </si>
  <si>
    <t>6/6/30</t>
  </si>
  <si>
    <t>5177</t>
  </si>
  <si>
    <t>5178</t>
  </si>
  <si>
    <t>5179</t>
  </si>
  <si>
    <t>5180</t>
  </si>
  <si>
    <t>10/16/20</t>
  </si>
  <si>
    <t>5181</t>
  </si>
  <si>
    <t>IT 3223 / 001</t>
  </si>
  <si>
    <t>5182</t>
  </si>
  <si>
    <t>5183</t>
  </si>
  <si>
    <t>5184</t>
  </si>
  <si>
    <t>5200</t>
  </si>
  <si>
    <t>5185</t>
  </si>
  <si>
    <t>5201</t>
  </si>
  <si>
    <t>5186</t>
  </si>
  <si>
    <t>IT 4323 / 850</t>
  </si>
  <si>
    <t>Data Comm &amp; Networks</t>
  </si>
  <si>
    <t>5202</t>
  </si>
  <si>
    <t>IT 4323 / 900</t>
  </si>
  <si>
    <t>12/15/20</t>
  </si>
  <si>
    <t>5203</t>
  </si>
  <si>
    <t>5204</t>
  </si>
  <si>
    <t>12:15PM - 2:25PM</t>
  </si>
  <si>
    <t>15/21/20</t>
  </si>
  <si>
    <t>12/13/20</t>
  </si>
  <si>
    <t>5603</t>
  </si>
  <si>
    <t>5605</t>
  </si>
  <si>
    <t>5608</t>
  </si>
  <si>
    <t>21/21/20</t>
  </si>
  <si>
    <t>IT 5301 / 001</t>
  </si>
  <si>
    <t>Intro Programming</t>
  </si>
  <si>
    <t>North S</t>
  </si>
  <si>
    <t>5604</t>
  </si>
  <si>
    <t>IT 5302 / 001</t>
  </si>
  <si>
    <t>Intro to Web Development</t>
  </si>
  <si>
    <t>8/9/20</t>
  </si>
  <si>
    <t>IT 7833 / 850</t>
  </si>
  <si>
    <t>IT Strategy and Policy</t>
  </si>
  <si>
    <t>IT 7833 / 900</t>
  </si>
  <si>
    <t>9:30AM - 12:00PM</t>
  </si>
  <si>
    <t>9/9/35</t>
  </si>
  <si>
    <t>5475</t>
  </si>
  <si>
    <t>18/19/35</t>
  </si>
  <si>
    <t>SWE 3613 / 001</t>
  </si>
  <si>
    <t>Software Systems Engineering</t>
  </si>
  <si>
    <t>13/13/35</t>
  </si>
  <si>
    <t>5478</t>
  </si>
  <si>
    <t>SWE 3633 / 900</t>
  </si>
  <si>
    <t>6/6/35</t>
  </si>
  <si>
    <t>5479</t>
  </si>
  <si>
    <t>SWE 3643 / 900</t>
  </si>
  <si>
    <t>18/18/35</t>
  </si>
  <si>
    <t>SWE 4663 / 001</t>
  </si>
  <si>
    <t>7/7/35</t>
  </si>
  <si>
    <t>5480</t>
  </si>
  <si>
    <t>SWE 4663 / 900</t>
  </si>
  <si>
    <t>11/11/15</t>
  </si>
  <si>
    <t>4/6/15</t>
  </si>
  <si>
    <t>5324</t>
  </si>
  <si>
    <t>5/5/15</t>
  </si>
  <si>
    <t>5325</t>
  </si>
  <si>
    <t>7/7/15</t>
  </si>
  <si>
    <t>5326</t>
  </si>
  <si>
    <t>SWE 6673 / 001</t>
  </si>
  <si>
    <t>SWE Quality Assur &amp; Test</t>
  </si>
  <si>
    <t>5327</t>
  </si>
  <si>
    <t>SWE 6673 / 900</t>
  </si>
  <si>
    <t>5328</t>
  </si>
  <si>
    <t>SWE 6853 / 851</t>
  </si>
  <si>
    <t>Design Patterns</t>
  </si>
  <si>
    <t>8/9/15</t>
  </si>
  <si>
    <t>5329</t>
  </si>
  <si>
    <t>SWE 6853 / 900</t>
  </si>
  <si>
    <t>3/5/15</t>
  </si>
  <si>
    <t>5331</t>
  </si>
  <si>
    <t>5597</t>
  </si>
  <si>
    <t>4/5/0</t>
  </si>
  <si>
    <t>3/4/0</t>
  </si>
  <si>
    <t>Dasigi V</t>
  </si>
  <si>
    <t>5254</t>
  </si>
  <si>
    <t>WBIT 3110 / 900</t>
  </si>
  <si>
    <t>WBIT 3200 / 900</t>
  </si>
  <si>
    <t>5566</t>
  </si>
  <si>
    <t>WBIT 3400 / 900</t>
  </si>
  <si>
    <t>Intro to Multimedia</t>
  </si>
  <si>
    <t>WBIT 3500 / 900</t>
  </si>
  <si>
    <t>8728</t>
  </si>
  <si>
    <t>16</t>
  </si>
  <si>
    <t>2:30PM - 4:10PM</t>
  </si>
  <si>
    <t>H 203</t>
  </si>
  <si>
    <t>36/40/0</t>
  </si>
  <si>
    <t>200908</t>
  </si>
  <si>
    <t>8820</t>
  </si>
  <si>
    <t>7:30PM - 8:45PM</t>
  </si>
  <si>
    <t>33/34/40</t>
  </si>
  <si>
    <t>8821</t>
  </si>
  <si>
    <t>CS 2123 / 002</t>
  </si>
  <si>
    <t>1:30PM - 2:45PM</t>
  </si>
  <si>
    <t>Eidson T</t>
  </si>
  <si>
    <t>19/37/40</t>
  </si>
  <si>
    <t>8822</t>
  </si>
  <si>
    <t>4:30PM - 5:45PM</t>
  </si>
  <si>
    <t>28/28/0</t>
  </si>
  <si>
    <t>9310</t>
  </si>
  <si>
    <t>8/9/10</t>
  </si>
  <si>
    <t>8835</t>
  </si>
  <si>
    <t>27/28/0</t>
  </si>
  <si>
    <t>8837</t>
  </si>
  <si>
    <t>6:00PM - 7:15PM</t>
  </si>
  <si>
    <t>26/29/0</t>
  </si>
  <si>
    <t>8839</t>
  </si>
  <si>
    <t>22/26/30</t>
  </si>
  <si>
    <t>8844</t>
  </si>
  <si>
    <t>1:00PM - 2:15PM</t>
  </si>
  <si>
    <t>34/36/0</t>
  </si>
  <si>
    <t>8848</t>
  </si>
  <si>
    <t>11:00AM - 12:45PM</t>
  </si>
  <si>
    <t>8889</t>
  </si>
  <si>
    <t>16/18/0</t>
  </si>
  <si>
    <t>8898</t>
  </si>
  <si>
    <t>12/14/15</t>
  </si>
  <si>
    <t>8934</t>
  </si>
  <si>
    <t>17/22/25</t>
  </si>
  <si>
    <t>8937</t>
  </si>
  <si>
    <t>CS 3424 / 002 D2</t>
  </si>
  <si>
    <t>13/15/25</t>
  </si>
  <si>
    <t>8941</t>
  </si>
  <si>
    <t>3:00PM - 4:45PM</t>
  </si>
  <si>
    <t>18/22/25</t>
  </si>
  <si>
    <t>8944</t>
  </si>
  <si>
    <t>CS 3424 / 052 2D</t>
  </si>
  <si>
    <t>7:30PM - 9:15PM</t>
  </si>
  <si>
    <t>8947</t>
  </si>
  <si>
    <t>CS 3693 / 001</t>
  </si>
  <si>
    <t>Applications Programming</t>
  </si>
  <si>
    <t>Salimi A</t>
  </si>
  <si>
    <t>13/13/0</t>
  </si>
  <si>
    <t>8953</t>
  </si>
  <si>
    <t>CS 4253 / 001</t>
  </si>
  <si>
    <t>3:00PM - 4:15PM</t>
  </si>
  <si>
    <t>15/15/35</t>
  </si>
  <si>
    <t>8962</t>
  </si>
  <si>
    <t>CS 4253 / 002</t>
  </si>
  <si>
    <t>8966</t>
  </si>
  <si>
    <t>37/40/0</t>
  </si>
  <si>
    <t>9004</t>
  </si>
  <si>
    <t>CS 4523 / 001</t>
  </si>
  <si>
    <t>Artificial Intelligence</t>
  </si>
  <si>
    <t>13/15/0</t>
  </si>
  <si>
    <t>9006</t>
  </si>
  <si>
    <t>CS 4533 / 001</t>
  </si>
  <si>
    <t>Digital Image Processing</t>
  </si>
  <si>
    <t>22/22/0</t>
  </si>
  <si>
    <t>9015</t>
  </si>
  <si>
    <t>CS 4893 / 826</t>
  </si>
  <si>
    <t>Computer Science Capstone</t>
  </si>
  <si>
    <t>15/15/0</t>
  </si>
  <si>
    <t>9354</t>
  </si>
  <si>
    <t>SpTp-Pattern Recognition &amp;</t>
  </si>
  <si>
    <t>9357</t>
  </si>
  <si>
    <t>CS 4903 / 002</t>
  </si>
  <si>
    <t>SpTp-</t>
  </si>
  <si>
    <t>9360</t>
  </si>
  <si>
    <t>CS 4903 / 003</t>
  </si>
  <si>
    <t>SpTp-Independent Study</t>
  </si>
  <si>
    <t>9370</t>
  </si>
  <si>
    <t>CS 4903 / 004</t>
  </si>
  <si>
    <t>SpTp-Introduction to</t>
  </si>
  <si>
    <t>9292</t>
  </si>
  <si>
    <t>SpTp-Honors Independent Study:</t>
  </si>
  <si>
    <t>F</t>
  </si>
  <si>
    <t>10:30AM - 11:45AM</t>
  </si>
  <si>
    <t>9337</t>
  </si>
  <si>
    <t>CS 4903 / 02H</t>
  </si>
  <si>
    <t>9274</t>
  </si>
  <si>
    <t>CS 5013 / 825</t>
  </si>
  <si>
    <t>CS Fundamentals</t>
  </si>
  <si>
    <t>6:00PM - 8:45PM</t>
  </si>
  <si>
    <t>4/4/30</t>
  </si>
  <si>
    <t>9030</t>
  </si>
  <si>
    <t>Stabler D</t>
  </si>
  <si>
    <t>4/10/30</t>
  </si>
  <si>
    <t>9033</t>
  </si>
  <si>
    <t>7/12/30</t>
  </si>
  <si>
    <t>9036</t>
  </si>
  <si>
    <t>9037</t>
  </si>
  <si>
    <t>1/1/30</t>
  </si>
  <si>
    <t>9038</t>
  </si>
  <si>
    <t>2/2/30</t>
  </si>
  <si>
    <t>9039</t>
  </si>
  <si>
    <t>CS 5223 / 001</t>
  </si>
  <si>
    <t>Computer Architecture</t>
  </si>
  <si>
    <t>Jung E</t>
  </si>
  <si>
    <t>9353</t>
  </si>
  <si>
    <t>CS 5223 / 900</t>
  </si>
  <si>
    <t>9040</t>
  </si>
  <si>
    <t>9041</t>
  </si>
  <si>
    <t>9042</t>
  </si>
  <si>
    <t>CS 5423 / 001</t>
  </si>
  <si>
    <t>Math Structures for CS</t>
  </si>
  <si>
    <t>9/12/20</t>
  </si>
  <si>
    <t>9043</t>
  </si>
  <si>
    <t>CS 5423 / 900</t>
  </si>
  <si>
    <t>9044</t>
  </si>
  <si>
    <t>CS 6023 / 001</t>
  </si>
  <si>
    <t>24/25/25</t>
  </si>
  <si>
    <t>9045</t>
  </si>
  <si>
    <t>9046</t>
  </si>
  <si>
    <t>CS 6143 / 826</t>
  </si>
  <si>
    <t>Enterprise App Development</t>
  </si>
  <si>
    <t>24/25/0</t>
  </si>
  <si>
    <t>9047</t>
  </si>
  <si>
    <t>9048</t>
  </si>
  <si>
    <t>CS 6523 / 001</t>
  </si>
  <si>
    <t>Artifical Intelligence</t>
  </si>
  <si>
    <t>9049</t>
  </si>
  <si>
    <t>CS 6563 / 001</t>
  </si>
  <si>
    <t>Digital Image Process Analysis</t>
  </si>
  <si>
    <t>9317</t>
  </si>
  <si>
    <t>Independent Study</t>
  </si>
  <si>
    <t>10:00AM - 12:00PM</t>
  </si>
  <si>
    <t>J</t>
  </si>
  <si>
    <t>9336</t>
  </si>
  <si>
    <t>9050</t>
  </si>
  <si>
    <t>8700</t>
  </si>
  <si>
    <t>CSE 1002 / 001</t>
  </si>
  <si>
    <t>Intro to Computing Disciplines</t>
  </si>
  <si>
    <t>4:30PM - 5:20PM</t>
  </si>
  <si>
    <t>18/18/0</t>
  </si>
  <si>
    <t>9230</t>
  </si>
  <si>
    <t>CSE 1002 / 002</t>
  </si>
  <si>
    <t>1:30PM - 3:10PM</t>
  </si>
  <si>
    <t>Schroeder R</t>
  </si>
  <si>
    <t>34/35/0</t>
  </si>
  <si>
    <t>8710</t>
  </si>
  <si>
    <t>CSE 1002 / 003</t>
  </si>
  <si>
    <t>6:00PM - 6:50PM</t>
  </si>
  <si>
    <t>Vande Ven J</t>
  </si>
  <si>
    <t>31/31/35</t>
  </si>
  <si>
    <t>9312</t>
  </si>
  <si>
    <t>CSE 1002 / 004</t>
  </si>
  <si>
    <t>4:20PM - 5:20PM</t>
  </si>
  <si>
    <t>7/10/10</t>
  </si>
  <si>
    <t>8712</t>
  </si>
  <si>
    <t>8:00AM - 9:15AM</t>
  </si>
  <si>
    <t>31/36/40</t>
  </si>
  <si>
    <t>9296</t>
  </si>
  <si>
    <t>CSE 1301C / 002 A4</t>
  </si>
  <si>
    <t>37/40/40</t>
  </si>
  <si>
    <t>8716</t>
  </si>
  <si>
    <t>9:30AM - 11:15AM</t>
  </si>
  <si>
    <t>8717</t>
  </si>
  <si>
    <t>CSE 1301C / 052 1A</t>
  </si>
  <si>
    <t>14/17/20</t>
  </si>
  <si>
    <t>9297</t>
  </si>
  <si>
    <t>CSE 1301C / 057 4A</t>
  </si>
  <si>
    <t>9298</t>
  </si>
  <si>
    <t>CSE 1301C / 058 4A</t>
  </si>
  <si>
    <t>8714</t>
  </si>
  <si>
    <t>CSE 1301E / 002 A2</t>
  </si>
  <si>
    <t>38/42/40</t>
  </si>
  <si>
    <t>8718</t>
  </si>
  <si>
    <t>CSE 1301E / 053 2A</t>
  </si>
  <si>
    <t>2:30PM - 4:15PM</t>
  </si>
  <si>
    <t>21/22/20</t>
  </si>
  <si>
    <t>8719</t>
  </si>
  <si>
    <t>CSE 1301E / 054 2A</t>
  </si>
  <si>
    <t>17/20/20</t>
  </si>
  <si>
    <t>8715</t>
  </si>
  <si>
    <t>CSE 1301J / 003 A3</t>
  </si>
  <si>
    <t>39/42/40</t>
  </si>
  <si>
    <t>9314</t>
  </si>
  <si>
    <t>CSE 1301J / 005 A5</t>
  </si>
  <si>
    <t>McWilliams B</t>
  </si>
  <si>
    <t>25/31/40</t>
  </si>
  <si>
    <t>8720</t>
  </si>
  <si>
    <t>CSE 1301J / 055 3A</t>
  </si>
  <si>
    <t>20/23/0</t>
  </si>
  <si>
    <t>8721</t>
  </si>
  <si>
    <t>CSE 1301J / 056 3A</t>
  </si>
  <si>
    <t>19/19/0</t>
  </si>
  <si>
    <t>9315</t>
  </si>
  <si>
    <t>CSE 1301J / 057 5A</t>
  </si>
  <si>
    <t>17/19/0</t>
  </si>
  <si>
    <t>9348</t>
  </si>
  <si>
    <t>CSE 1301J / 058 5A</t>
  </si>
  <si>
    <t>8/12/20</t>
  </si>
  <si>
    <t>8722</t>
  </si>
  <si>
    <t>CSE 1302C / 001 B1</t>
  </si>
  <si>
    <t>34/36/40</t>
  </si>
  <si>
    <t>8724</t>
  </si>
  <si>
    <t>CSE 1302C / 051 1B</t>
  </si>
  <si>
    <t>8725</t>
  </si>
  <si>
    <t>CSE 1302C / 052 1B</t>
  </si>
  <si>
    <t>8723</t>
  </si>
  <si>
    <t>CSE 1302J / 002 B2</t>
  </si>
  <si>
    <t>33/37/0</t>
  </si>
  <si>
    <t>9231</t>
  </si>
  <si>
    <t>CSE 1302J / 053 2B</t>
  </si>
  <si>
    <t>16/19/0</t>
  </si>
  <si>
    <t>8727</t>
  </si>
  <si>
    <t>CSE 1302J / 054 2B</t>
  </si>
  <si>
    <t>17/18/0</t>
  </si>
  <si>
    <t>8832</t>
  </si>
  <si>
    <t>12:00PM - 12:50PM</t>
  </si>
  <si>
    <t>27/30/35</t>
  </si>
  <si>
    <t>9082</t>
  </si>
  <si>
    <t>CSE 2642 / 850</t>
  </si>
  <si>
    <t>30/35/35</t>
  </si>
  <si>
    <t>8829</t>
  </si>
  <si>
    <t>26/33/35</t>
  </si>
  <si>
    <t>9027</t>
  </si>
  <si>
    <t>25/26/25</t>
  </si>
  <si>
    <t>8207</t>
  </si>
  <si>
    <t>2:30PM - 3:45PM</t>
  </si>
  <si>
    <t>9/10/30</t>
  </si>
  <si>
    <t>8208</t>
  </si>
  <si>
    <t>15/17/30</t>
  </si>
  <si>
    <t>8209</t>
  </si>
  <si>
    <t>8210</t>
  </si>
  <si>
    <t>IT 1324 / 900 A2</t>
  </si>
  <si>
    <t>7/8/30</t>
  </si>
  <si>
    <t>8211</t>
  </si>
  <si>
    <t>IT 1324 / 951 2A</t>
  </si>
  <si>
    <t>8212</t>
  </si>
  <si>
    <t>22/25/25</t>
  </si>
  <si>
    <t>8213</t>
  </si>
  <si>
    <t>14/21/25</t>
  </si>
  <si>
    <t>8214</t>
  </si>
  <si>
    <t>IT 3203 / 001</t>
  </si>
  <si>
    <t>27/27/25</t>
  </si>
  <si>
    <t>8215</t>
  </si>
  <si>
    <t>8216</t>
  </si>
  <si>
    <t>8217</t>
  </si>
  <si>
    <t>25/25/25</t>
  </si>
  <si>
    <t>8218</t>
  </si>
  <si>
    <t>IT 3653 / 001</t>
  </si>
  <si>
    <t>ClientServSysAdministration</t>
  </si>
  <si>
    <t>8219</t>
  </si>
  <si>
    <t>22/23/24</t>
  </si>
  <si>
    <t>8220</t>
  </si>
  <si>
    <t>8221</t>
  </si>
  <si>
    <t>8222</t>
  </si>
  <si>
    <t>IT 4323 / 001</t>
  </si>
  <si>
    <t>8223</t>
  </si>
  <si>
    <t>8224</t>
  </si>
  <si>
    <t>8225</t>
  </si>
  <si>
    <t>IT 4833 / 001</t>
  </si>
  <si>
    <t>Wireless Security</t>
  </si>
  <si>
    <t>21/22/25</t>
  </si>
  <si>
    <t>8226</t>
  </si>
  <si>
    <t>9367</t>
  </si>
  <si>
    <t>Internship</t>
  </si>
  <si>
    <t>9280</t>
  </si>
  <si>
    <t>Pract. &amp; Secure Virtualization</t>
  </si>
  <si>
    <t>8227</t>
  </si>
  <si>
    <t>IT 4983 / 850</t>
  </si>
  <si>
    <t>IT Capstone</t>
  </si>
  <si>
    <t>2:00PM - 3:15PM</t>
  </si>
  <si>
    <t>8228</t>
  </si>
  <si>
    <t>IT 5103 / 850</t>
  </si>
  <si>
    <t>Data Mgnt &amp; Security</t>
  </si>
  <si>
    <t>8229</t>
  </si>
  <si>
    <t>IT 5103 / 900</t>
  </si>
  <si>
    <t>15/15/15</t>
  </si>
  <si>
    <t>8231</t>
  </si>
  <si>
    <t>IT 5203 / 900</t>
  </si>
  <si>
    <t>Networds &amp; Platforms</t>
  </si>
  <si>
    <t>8232</t>
  </si>
  <si>
    <t>IT 6203 / 850</t>
  </si>
  <si>
    <t>IT Design Studio</t>
  </si>
  <si>
    <t>8233</t>
  </si>
  <si>
    <t>IT 6203 / 900</t>
  </si>
  <si>
    <t>5/7/20</t>
  </si>
  <si>
    <t>8234</t>
  </si>
  <si>
    <t>IT 6413 / 850</t>
  </si>
  <si>
    <t>IT Service Delivery</t>
  </si>
  <si>
    <t>Reichgelt J</t>
  </si>
  <si>
    <t>8235</t>
  </si>
  <si>
    <t>IT 6413 / 900</t>
  </si>
  <si>
    <t>13/14/20</t>
  </si>
  <si>
    <t>8236</t>
  </si>
  <si>
    <t>IT 6423 / 850</t>
  </si>
  <si>
    <t>ITSysAcquisition&amp;Integ</t>
  </si>
  <si>
    <t>J 159</t>
  </si>
  <si>
    <t>10/14/20</t>
  </si>
  <si>
    <t>8237</t>
  </si>
  <si>
    <t>IT 6423 / 900</t>
  </si>
  <si>
    <t>8238</t>
  </si>
  <si>
    <t>8239</t>
  </si>
  <si>
    <t>8240</t>
  </si>
  <si>
    <t>IT 6663 / 850</t>
  </si>
  <si>
    <t>Data Center Management</t>
  </si>
  <si>
    <t>8241</t>
  </si>
  <si>
    <t>IT 6663 / 900</t>
  </si>
  <si>
    <t>8242</t>
  </si>
  <si>
    <t>8243</t>
  </si>
  <si>
    <t>8244</t>
  </si>
  <si>
    <t>8245</t>
  </si>
  <si>
    <t>IT 6833 / 001</t>
  </si>
  <si>
    <t>8246</t>
  </si>
  <si>
    <t>9359</t>
  </si>
  <si>
    <t>Current Trends Data Mining</t>
  </si>
  <si>
    <t>9281</t>
  </si>
  <si>
    <t>IT 6903 / 850</t>
  </si>
  <si>
    <t>8247</t>
  </si>
  <si>
    <t>8518</t>
  </si>
  <si>
    <t>30/33/35</t>
  </si>
  <si>
    <t>8519</t>
  </si>
  <si>
    <t>SWE 3623 / 001</t>
  </si>
  <si>
    <t>17/18/35</t>
  </si>
  <si>
    <t>9311</t>
  </si>
  <si>
    <t>SWE 3624 / 001</t>
  </si>
  <si>
    <t>Software Engineering</t>
  </si>
  <si>
    <t>7:30PM - 9:10PM</t>
  </si>
  <si>
    <t>11/15/35</t>
  </si>
  <si>
    <t>8520</t>
  </si>
  <si>
    <t>Tsui F</t>
  </si>
  <si>
    <t>20/21/35</t>
  </si>
  <si>
    <t>8521</t>
  </si>
  <si>
    <t>SWE 4324 / 001</t>
  </si>
  <si>
    <t>38/40/35</t>
  </si>
  <si>
    <t>8522</t>
  </si>
  <si>
    <t>10/12/25</t>
  </si>
  <si>
    <t>8523</t>
  </si>
  <si>
    <t>4:05PM - 5:45PM</t>
  </si>
  <si>
    <t>9256</t>
  </si>
  <si>
    <t>SWE 6613 / 826</t>
  </si>
  <si>
    <t>Requirements Engineering</t>
  </si>
  <si>
    <t>9/10/25</t>
  </si>
  <si>
    <t>8524</t>
  </si>
  <si>
    <t>8528</t>
  </si>
  <si>
    <t>1/6/15</t>
  </si>
  <si>
    <t>8530</t>
  </si>
  <si>
    <t>8/8/25</t>
  </si>
  <si>
    <t>8531</t>
  </si>
  <si>
    <t>SWE 6743 / 826</t>
  </si>
  <si>
    <t>Object-Oriented Analy &amp; Design</t>
  </si>
  <si>
    <t>20/23/25</t>
  </si>
  <si>
    <t>9335</t>
  </si>
  <si>
    <t>SWE 6743 / 900</t>
  </si>
  <si>
    <t>5/6/10</t>
  </si>
  <si>
    <t>9363</t>
  </si>
  <si>
    <t>SWE 6783 / 001</t>
  </si>
  <si>
    <t>User Interaction Engineering</t>
  </si>
  <si>
    <t>8532</t>
  </si>
  <si>
    <t>12/15/25</t>
  </si>
  <si>
    <t>8533</t>
  </si>
  <si>
    <t>SWE 6903 / 001</t>
  </si>
  <si>
    <t>SpTp-Software Testing+Evolutio</t>
  </si>
  <si>
    <t>9372</t>
  </si>
  <si>
    <t>SWE 6903 / 002</t>
  </si>
  <si>
    <t>SpTp-Data &amp; Software Visualiza</t>
  </si>
  <si>
    <t>8534</t>
  </si>
  <si>
    <t>8535</t>
  </si>
  <si>
    <t>8885</t>
  </si>
  <si>
    <t>7/7/0</t>
  </si>
  <si>
    <t>8886</t>
  </si>
  <si>
    <t>12/16/0</t>
  </si>
  <si>
    <t>8887</t>
  </si>
  <si>
    <t>8/10/0</t>
  </si>
  <si>
    <t>8888</t>
  </si>
  <si>
    <t>8890</t>
  </si>
  <si>
    <t>WBIT 3010 / 900</t>
  </si>
  <si>
    <t>Technical Communication</t>
  </si>
  <si>
    <t>8891</t>
  </si>
  <si>
    <t>9/9/0</t>
  </si>
  <si>
    <t>8892</t>
  </si>
  <si>
    <t>8893</t>
  </si>
  <si>
    <t>WBIT 3410 / 900</t>
  </si>
  <si>
    <t>Web Application Development</t>
  </si>
  <si>
    <t>8894</t>
  </si>
  <si>
    <t>8895</t>
  </si>
  <si>
    <t>WBIT 4020 / 900</t>
  </si>
  <si>
    <t>8896</t>
  </si>
  <si>
    <t>WBIT 4120 / 900</t>
  </si>
  <si>
    <t>Human Computer Interaction</t>
  </si>
  <si>
    <t>6/6/0</t>
  </si>
  <si>
    <t>8900</t>
  </si>
  <si>
    <t>WBIT 4520 / 900</t>
  </si>
  <si>
    <t>Information Security</t>
  </si>
  <si>
    <t>8901</t>
  </si>
  <si>
    <t>WBIT 4601 / 900</t>
  </si>
  <si>
    <t>CustomerRelationshipMgnt</t>
  </si>
  <si>
    <t>2618</t>
  </si>
  <si>
    <t>33/33/35</t>
  </si>
  <si>
    <t>201102</t>
  </si>
  <si>
    <t>2619</t>
  </si>
  <si>
    <t>CGDD 3103 / 001</t>
  </si>
  <si>
    <t>App Extensions &amp; Scripting</t>
  </si>
  <si>
    <t>34/36/35</t>
  </si>
  <si>
    <t>2736</t>
  </si>
  <si>
    <t>CGDD 4113 / 850</t>
  </si>
  <si>
    <t>3D Modeling &amp; Animation</t>
  </si>
  <si>
    <t>4/6/35</t>
  </si>
  <si>
    <t>2620</t>
  </si>
  <si>
    <t>CGDD 4303 / 850</t>
  </si>
  <si>
    <t>Edu &amp; Serious Game Design</t>
  </si>
  <si>
    <t>2621</t>
  </si>
  <si>
    <t>CGDD 4703 / 001</t>
  </si>
  <si>
    <t>Data Modeling &amp; Simulation</t>
  </si>
  <si>
    <t>2623</t>
  </si>
  <si>
    <t>CGDD 4803 / 001</t>
  </si>
  <si>
    <t>Studio</t>
  </si>
  <si>
    <t>2624</t>
  </si>
  <si>
    <t>CGDD 4814 / 001</t>
  </si>
  <si>
    <t>Capstone</t>
  </si>
  <si>
    <t>2636</t>
  </si>
  <si>
    <t>10:00AM - 11:15AM</t>
  </si>
  <si>
    <t>19/23/35</t>
  </si>
  <si>
    <t>2637</t>
  </si>
  <si>
    <t>18/30/35</t>
  </si>
  <si>
    <t>2645</t>
  </si>
  <si>
    <t>CS 3123 / 850</t>
  </si>
  <si>
    <t>Simpkins C</t>
  </si>
  <si>
    <t>2646</t>
  </si>
  <si>
    <t>7/8/15</t>
  </si>
  <si>
    <t>2647</t>
  </si>
  <si>
    <t>2648</t>
  </si>
  <si>
    <t>3522</t>
  </si>
  <si>
    <t>CS 3153 / 901</t>
  </si>
  <si>
    <t>2649</t>
  </si>
  <si>
    <t>4:00PM - 5:15PM</t>
  </si>
  <si>
    <t>2650</t>
  </si>
  <si>
    <t>5:30PM - 7:15PM</t>
  </si>
  <si>
    <t>21/23/0</t>
  </si>
  <si>
    <t>3460</t>
  </si>
  <si>
    <t>CS 3224 / 052 1C</t>
  </si>
  <si>
    <t>2651</t>
  </si>
  <si>
    <t>15/18/0</t>
  </si>
  <si>
    <t>2652</t>
  </si>
  <si>
    <t>7/9/0</t>
  </si>
  <si>
    <t>2674</t>
  </si>
  <si>
    <t>26/26/0</t>
  </si>
  <si>
    <t>2675</t>
  </si>
  <si>
    <t>11/14/25</t>
  </si>
  <si>
    <t>2676</t>
  </si>
  <si>
    <t>2677</t>
  </si>
  <si>
    <t>2678</t>
  </si>
  <si>
    <t>24/24/35</t>
  </si>
  <si>
    <t>2679</t>
  </si>
  <si>
    <t>2680</t>
  </si>
  <si>
    <t>27/29/35</t>
  </si>
  <si>
    <t>2681</t>
  </si>
  <si>
    <t>34/35/35</t>
  </si>
  <si>
    <t>3180</t>
  </si>
  <si>
    <t>CS 4523 / 850</t>
  </si>
  <si>
    <t>11/19/0</t>
  </si>
  <si>
    <t>2682</t>
  </si>
  <si>
    <t>CS 4893 / 850</t>
  </si>
  <si>
    <t>4:00PM - 5:45PM</t>
  </si>
  <si>
    <t>26/26/35</t>
  </si>
  <si>
    <t>3443</t>
  </si>
  <si>
    <t>SpTp- Image Analysis &amp;</t>
  </si>
  <si>
    <t>3492</t>
  </si>
  <si>
    <t>SpTp-Functional Programming</t>
  </si>
  <si>
    <t>3490</t>
  </si>
  <si>
    <t>2683</t>
  </si>
  <si>
    <t>6/8/15</t>
  </si>
  <si>
    <t>2684</t>
  </si>
  <si>
    <t>11/13/15</t>
  </si>
  <si>
    <t>2685</t>
  </si>
  <si>
    <t>2686</t>
  </si>
  <si>
    <t>2687</t>
  </si>
  <si>
    <t>CS 5183 / 850</t>
  </si>
  <si>
    <t>Object-Oriented Programming</t>
  </si>
  <si>
    <t>2688</t>
  </si>
  <si>
    <t>CS 5183 / 900</t>
  </si>
  <si>
    <t>5/5/10</t>
  </si>
  <si>
    <t>2689</t>
  </si>
  <si>
    <t>6/7/15</t>
  </si>
  <si>
    <t>2690</t>
  </si>
  <si>
    <t>3/4/15</t>
  </si>
  <si>
    <t>2691</t>
  </si>
  <si>
    <t>2/4/5</t>
  </si>
  <si>
    <t>2692</t>
  </si>
  <si>
    <t>0/0/5</t>
  </si>
  <si>
    <t>2693</t>
  </si>
  <si>
    <t>CS 6223 / 001</t>
  </si>
  <si>
    <t>26/27/25</t>
  </si>
  <si>
    <t>2696</t>
  </si>
  <si>
    <t>CS 6263 / 001</t>
  </si>
  <si>
    <t>13/13/15</t>
  </si>
  <si>
    <t>2697</t>
  </si>
  <si>
    <t>CS 6323 / 850</t>
  </si>
  <si>
    <t>Human Factors</t>
  </si>
  <si>
    <t>2694</t>
  </si>
  <si>
    <t>2695</t>
  </si>
  <si>
    <t>23/25/25</t>
  </si>
  <si>
    <t>3181</t>
  </si>
  <si>
    <t>CS 6523 / 850</t>
  </si>
  <si>
    <t>3439</t>
  </si>
  <si>
    <t>CS 6523 / 900</t>
  </si>
  <si>
    <t>3/3/4</t>
  </si>
  <si>
    <t>3501</t>
  </si>
  <si>
    <t>Independent Study-</t>
  </si>
  <si>
    <t>3503</t>
  </si>
  <si>
    <t>3502</t>
  </si>
  <si>
    <t>CS 6703 / 003</t>
  </si>
  <si>
    <t>3444</t>
  </si>
  <si>
    <t>SpTp-Image Analysis and</t>
  </si>
  <si>
    <t>3493</t>
  </si>
  <si>
    <t>SpTp-Database Optimization</t>
  </si>
  <si>
    <t>2635</t>
  </si>
  <si>
    <t>2498</t>
  </si>
  <si>
    <t>1:00PM - 2:45PM</t>
  </si>
  <si>
    <t>31/34/0</t>
  </si>
  <si>
    <t>2490</t>
  </si>
  <si>
    <t>CSE 1002 / 850</t>
  </si>
  <si>
    <t>24/26/35</t>
  </si>
  <si>
    <t>2521</t>
  </si>
  <si>
    <t>CSE 1301C / 003 A3</t>
  </si>
  <si>
    <t>8:30AM - 9:45AM</t>
  </si>
  <si>
    <t>34/38/40</t>
  </si>
  <si>
    <t>3464</t>
  </si>
  <si>
    <t>CSE 1301C / 006 A5</t>
  </si>
  <si>
    <t>G 203</t>
  </si>
  <si>
    <t>28/32/40</t>
  </si>
  <si>
    <t>2527</t>
  </si>
  <si>
    <t>CSE 1301C / 055 3A</t>
  </si>
  <si>
    <t>10:00AM - 11:45AM</t>
  </si>
  <si>
    <t>2528</t>
  </si>
  <si>
    <t>CSE 1301C / 056 3A</t>
  </si>
  <si>
    <t>3465</t>
  </si>
  <si>
    <t>CSE 1301C / 066 5A</t>
  </si>
  <si>
    <t>15/18/20</t>
  </si>
  <si>
    <t>3466</t>
  </si>
  <si>
    <t>CSE 1301C / 067 5A</t>
  </si>
  <si>
    <t>2522</t>
  </si>
  <si>
    <t>CSE 1301E / 004 A4</t>
  </si>
  <si>
    <t>23/39/0</t>
  </si>
  <si>
    <t>3461</t>
  </si>
  <si>
    <t>CSE 1301E / 005 A6</t>
  </si>
  <si>
    <t>G 152</t>
  </si>
  <si>
    <t>36/40/40</t>
  </si>
  <si>
    <t>2529</t>
  </si>
  <si>
    <t>CSE 1301E / 057 4A</t>
  </si>
  <si>
    <t>13/20/0</t>
  </si>
  <si>
    <t>2530</t>
  </si>
  <si>
    <t>CSE 1301E / 058 4A</t>
  </si>
  <si>
    <t>10/19/0</t>
  </si>
  <si>
    <t>3462</t>
  </si>
  <si>
    <t>CSE 1301E / 059 6A</t>
  </si>
  <si>
    <t>3463</t>
  </si>
  <si>
    <t>CSE 1301E / 060 6A</t>
  </si>
  <si>
    <t>2518</t>
  </si>
  <si>
    <t>CSE 1301J / 001 A1</t>
  </si>
  <si>
    <t>2520</t>
  </si>
  <si>
    <t>CSE 1301J / 002 A2</t>
  </si>
  <si>
    <t>32/36/40</t>
  </si>
  <si>
    <t>2523</t>
  </si>
  <si>
    <t>CSE 1301J / 051 1A</t>
  </si>
  <si>
    <t>17/20/0</t>
  </si>
  <si>
    <t>2524</t>
  </si>
  <si>
    <t>CSE 1301J / 052 1A</t>
  </si>
  <si>
    <t>19/20/0</t>
  </si>
  <si>
    <t>2525</t>
  </si>
  <si>
    <t>CSE 1301J / 053 2A</t>
  </si>
  <si>
    <t>2526</t>
  </si>
  <si>
    <t>CSE 1301J / 054 2A</t>
  </si>
  <si>
    <t>2532</t>
  </si>
  <si>
    <t>CSE 1302C / 002 B2</t>
  </si>
  <si>
    <t>33/37/40</t>
  </si>
  <si>
    <t>2536</t>
  </si>
  <si>
    <t>CSE 1302C / 063 2B</t>
  </si>
  <si>
    <t>18/18/20</t>
  </si>
  <si>
    <t>2537</t>
  </si>
  <si>
    <t>CSE 1302C / 064 2B</t>
  </si>
  <si>
    <t>15/19/20</t>
  </si>
  <si>
    <t>2533</t>
  </si>
  <si>
    <t>CSE 1302E / 003 B3</t>
  </si>
  <si>
    <t>Obj Orient C++ Prgm for Engrs</t>
  </si>
  <si>
    <t>13/16/25</t>
  </si>
  <si>
    <t>2538</t>
  </si>
  <si>
    <t>CSE 1302E / 065 3B</t>
  </si>
  <si>
    <t>2531</t>
  </si>
  <si>
    <t>37/38/0</t>
  </si>
  <si>
    <t>2534</t>
  </si>
  <si>
    <t>CSE 1302J / 061 1B</t>
  </si>
  <si>
    <t>20/21/0</t>
  </si>
  <si>
    <t>2535</t>
  </si>
  <si>
    <t>CSE 1302J / 062 1B</t>
  </si>
  <si>
    <t>17/17/0</t>
  </si>
  <si>
    <t>2539</t>
  </si>
  <si>
    <t>3:00PM - 3:50PM</t>
  </si>
  <si>
    <t>33/34/35</t>
  </si>
  <si>
    <t>2540</t>
  </si>
  <si>
    <t>3521</t>
  </si>
  <si>
    <t>3450</t>
  </si>
  <si>
    <t>CSE 4983 / 001</t>
  </si>
  <si>
    <t>CSE Internship</t>
  </si>
  <si>
    <t>2541</t>
  </si>
  <si>
    <t>2288</t>
  </si>
  <si>
    <t>22/25/35</t>
  </si>
  <si>
    <t>2289</t>
  </si>
  <si>
    <t>2291</t>
  </si>
  <si>
    <t>2292</t>
  </si>
  <si>
    <t>2293</t>
  </si>
  <si>
    <t>2295</t>
  </si>
  <si>
    <t>2298</t>
  </si>
  <si>
    <t>13/17/20</t>
  </si>
  <si>
    <t>2301</t>
  </si>
  <si>
    <t>2303</t>
  </si>
  <si>
    <t>IT 3203 / 900</t>
  </si>
  <si>
    <t>2304</t>
  </si>
  <si>
    <t>2305</t>
  </si>
  <si>
    <t>2307</t>
  </si>
  <si>
    <t>2308</t>
  </si>
  <si>
    <t>2309</t>
  </si>
  <si>
    <t>22/23/30</t>
  </si>
  <si>
    <t>2310</t>
  </si>
  <si>
    <t>2311</t>
  </si>
  <si>
    <t>3321</t>
  </si>
  <si>
    <t>IT 4153 / 850</t>
  </si>
  <si>
    <t>16/17/20</t>
  </si>
  <si>
    <t>2312</t>
  </si>
  <si>
    <t>2313</t>
  </si>
  <si>
    <t>20/20/19</t>
  </si>
  <si>
    <t>2314</t>
  </si>
  <si>
    <t>2315</t>
  </si>
  <si>
    <t>2316</t>
  </si>
  <si>
    <t>34/34/30</t>
  </si>
  <si>
    <t>2317</t>
  </si>
  <si>
    <t>13/13/10</t>
  </si>
  <si>
    <t>2318</t>
  </si>
  <si>
    <t>IT 4833 / 900</t>
  </si>
  <si>
    <t>2319</t>
  </si>
  <si>
    <t>IT 4853 / 001</t>
  </si>
  <si>
    <t>Computer Forensics</t>
  </si>
  <si>
    <t>Austin R</t>
  </si>
  <si>
    <t>20/20/15</t>
  </si>
  <si>
    <t>2426</t>
  </si>
  <si>
    <t>Cyber Security &amp; Defense</t>
  </si>
  <si>
    <t>2324</t>
  </si>
  <si>
    <t>IT 4903 / 002</t>
  </si>
  <si>
    <t>Elect. Health Rec. Sys &amp; App</t>
  </si>
  <si>
    <t>2328</t>
  </si>
  <si>
    <t>Technical Support</t>
  </si>
  <si>
    <t>8/8/10</t>
  </si>
  <si>
    <t>2323</t>
  </si>
  <si>
    <t>IT 4903 / 852</t>
  </si>
  <si>
    <t>Hardware-based Intrusion Detec</t>
  </si>
  <si>
    <t>2/3/15</t>
  </si>
  <si>
    <t>2340</t>
  </si>
  <si>
    <t>2342</t>
  </si>
  <si>
    <t>IT 5201 / 001</t>
  </si>
  <si>
    <t>7</t>
  </si>
  <si>
    <t>10/10/15</t>
  </si>
  <si>
    <t>2343</t>
  </si>
  <si>
    <t>2344</t>
  </si>
  <si>
    <t>IT 5202 / 001</t>
  </si>
  <si>
    <t>Into to Computer Platforms</t>
  </si>
  <si>
    <t>2345</t>
  </si>
  <si>
    <t>IT 5202 / 900</t>
  </si>
  <si>
    <t>16/16/15</t>
  </si>
  <si>
    <t>2346</t>
  </si>
  <si>
    <t>19/19/15</t>
  </si>
  <si>
    <t>2347</t>
  </si>
  <si>
    <t>IT 5301 / 900</t>
  </si>
  <si>
    <t>19/20/15</t>
  </si>
  <si>
    <t>2348</t>
  </si>
  <si>
    <t>23/23/15</t>
  </si>
  <si>
    <t>2349</t>
  </si>
  <si>
    <t>IT 5302 / 900</t>
  </si>
  <si>
    <t>22/22/15</t>
  </si>
  <si>
    <t>2350</t>
  </si>
  <si>
    <t>2351</t>
  </si>
  <si>
    <t>14/15/20</t>
  </si>
  <si>
    <t>2352</t>
  </si>
  <si>
    <t>2353</t>
  </si>
  <si>
    <t>2354</t>
  </si>
  <si>
    <t>2355</t>
  </si>
  <si>
    <t>2356</t>
  </si>
  <si>
    <t>2357</t>
  </si>
  <si>
    <t>3322</t>
  </si>
  <si>
    <t>IT 6733 / 850</t>
  </si>
  <si>
    <t>2358</t>
  </si>
  <si>
    <t>IT 6753 / 001</t>
  </si>
  <si>
    <t>2359</t>
  </si>
  <si>
    <t>2360</t>
  </si>
  <si>
    <t>2361</t>
  </si>
  <si>
    <t>2362</t>
  </si>
  <si>
    <t>26/26/20</t>
  </si>
  <si>
    <t>2363</t>
  </si>
  <si>
    <t>2364</t>
  </si>
  <si>
    <t>IT 6833 / 900</t>
  </si>
  <si>
    <t>12/12/10</t>
  </si>
  <si>
    <t>2365</t>
  </si>
  <si>
    <t>IT 6853 / 001</t>
  </si>
  <si>
    <t>2368</t>
  </si>
  <si>
    <t>IT 6873 / 850</t>
  </si>
  <si>
    <t>Information Security Seminar</t>
  </si>
  <si>
    <t>6/6/10</t>
  </si>
  <si>
    <t>2369</t>
  </si>
  <si>
    <t>IT 6873 / 900</t>
  </si>
  <si>
    <t>9/9/10</t>
  </si>
  <si>
    <t>2446</t>
  </si>
  <si>
    <t>2371</t>
  </si>
  <si>
    <t>IT 6903 / 002</t>
  </si>
  <si>
    <t>Elect Health Rec Sys &amp; App</t>
  </si>
  <si>
    <t>2370</t>
  </si>
  <si>
    <t>IT 6903 / 851</t>
  </si>
  <si>
    <t>Hardware-based Intrusion Det</t>
  </si>
  <si>
    <t>2373</t>
  </si>
  <si>
    <t>IT 7803 / 900</t>
  </si>
  <si>
    <t>2374</t>
  </si>
  <si>
    <t>2375</t>
  </si>
  <si>
    <t>2568</t>
  </si>
  <si>
    <t>32/35/0</t>
  </si>
  <si>
    <t>2569</t>
  </si>
  <si>
    <t>SWE 2313 / 002</t>
  </si>
  <si>
    <t>2570</t>
  </si>
  <si>
    <t>25/26/35</t>
  </si>
  <si>
    <t>2571</t>
  </si>
  <si>
    <t>29/30/35</t>
  </si>
  <si>
    <t>2572</t>
  </si>
  <si>
    <t>SWE 3683 / 850</t>
  </si>
  <si>
    <t>Embedded Sys Analy &amp; Design</t>
  </si>
  <si>
    <t>2573</t>
  </si>
  <si>
    <t>SWE 3683 / 900</t>
  </si>
  <si>
    <t>2599</t>
  </si>
  <si>
    <t>35/35/35</t>
  </si>
  <si>
    <t>2600</t>
  </si>
  <si>
    <t>SWE 4324 / 002</t>
  </si>
  <si>
    <t>7:30PM - 9:45PM</t>
  </si>
  <si>
    <t>32/35/35</t>
  </si>
  <si>
    <t>2601</t>
  </si>
  <si>
    <t>2602</t>
  </si>
  <si>
    <t>SWE 4743 / 001</t>
  </si>
  <si>
    <t>Object-Oriented Development</t>
  </si>
  <si>
    <t>9/13/35</t>
  </si>
  <si>
    <t>3494</t>
  </si>
  <si>
    <t>SWE 4903 / 850</t>
  </si>
  <si>
    <t>Special Topics-Human Factors</t>
  </si>
  <si>
    <t>2603</t>
  </si>
  <si>
    <t>3220</t>
  </si>
  <si>
    <t>2604</t>
  </si>
  <si>
    <t>SWE 6733 / 001</t>
  </si>
  <si>
    <t>Software Eng Processes</t>
  </si>
  <si>
    <t>14/15/15</t>
  </si>
  <si>
    <t>3221</t>
  </si>
  <si>
    <t>SWE 6733 / 900</t>
  </si>
  <si>
    <t>2605</t>
  </si>
  <si>
    <t>SWE 6763 / 001</t>
  </si>
  <si>
    <t>Software Metrics &amp; Qlty Mangmt</t>
  </si>
  <si>
    <t>4/5/15</t>
  </si>
  <si>
    <t>3222</t>
  </si>
  <si>
    <t>SWE 6763 / 900</t>
  </si>
  <si>
    <t>3/5/10</t>
  </si>
  <si>
    <t>2606</t>
  </si>
  <si>
    <t>SWE 6823 / 850</t>
  </si>
  <si>
    <t>EmbeddedSysAnaly&amp;Design</t>
  </si>
  <si>
    <t>2607</t>
  </si>
  <si>
    <t>SWE 6823 / 900</t>
  </si>
  <si>
    <t>4/4/5</t>
  </si>
  <si>
    <t>2608</t>
  </si>
  <si>
    <t>SWE 6883 / 001</t>
  </si>
  <si>
    <t>Formal Methods &amp; Software Engr</t>
  </si>
  <si>
    <t>2609</t>
  </si>
  <si>
    <t>SWE 6883 / 900</t>
  </si>
  <si>
    <t>2610</t>
  </si>
  <si>
    <t>2611</t>
  </si>
  <si>
    <t>5/5/30</t>
  </si>
  <si>
    <t>2414</t>
  </si>
  <si>
    <t>2415</t>
  </si>
  <si>
    <t>8/12/0</t>
  </si>
  <si>
    <t>2416</t>
  </si>
  <si>
    <t>2453</t>
  </si>
  <si>
    <t>3410</t>
  </si>
  <si>
    <t>12/13/0</t>
  </si>
  <si>
    <t>2455</t>
  </si>
  <si>
    <t>WBIT 3111 / 900</t>
  </si>
  <si>
    <t>I.T. Project Management</t>
  </si>
  <si>
    <t>2456</t>
  </si>
  <si>
    <t>2457</t>
  </si>
  <si>
    <t>11/11/0</t>
  </si>
  <si>
    <t>2459</t>
  </si>
  <si>
    <t>WBIT 3510 / 900</t>
  </si>
  <si>
    <t>DataCommunications&amp;Networking</t>
  </si>
  <si>
    <t>12/12/0</t>
  </si>
  <si>
    <t>2460</t>
  </si>
  <si>
    <t>WBIT 3600 / 900</t>
  </si>
  <si>
    <t>Introduction to E-Commerce</t>
  </si>
  <si>
    <t>10/10/0</t>
  </si>
  <si>
    <t>2461</t>
  </si>
  <si>
    <t>WBIT 4030 / 900</t>
  </si>
  <si>
    <t>Senior Project &amp; Portfolio</t>
  </si>
  <si>
    <t>2462</t>
  </si>
  <si>
    <t>WBIT 4112 / 900</t>
  </si>
  <si>
    <t>SysAcq,Integ&amp;Implementation</t>
  </si>
  <si>
    <t>2463</t>
  </si>
  <si>
    <t>WBIT 4602 / 900</t>
  </si>
  <si>
    <t>E-Commerce Dsgn&amp;Development</t>
  </si>
  <si>
    <t>2464</t>
  </si>
  <si>
    <t>WBIT 4610 / 900</t>
  </si>
  <si>
    <t>E-Commerce Policy and Law</t>
  </si>
  <si>
    <t>9643</t>
  </si>
  <si>
    <t>Mamo E</t>
  </si>
  <si>
    <t>201108</t>
  </si>
  <si>
    <t>9642</t>
  </si>
  <si>
    <t>CS 5153 / 901</t>
  </si>
  <si>
    <t>8418</t>
  </si>
  <si>
    <t>8847</t>
  </si>
  <si>
    <t>CS 6523 / 002</t>
  </si>
  <si>
    <t>8884</t>
  </si>
  <si>
    <t>0/0/35</t>
  </si>
  <si>
    <t>9681</t>
  </si>
  <si>
    <t>SpTp-Image Analysis &amp; Pattern</t>
  </si>
  <si>
    <t>9660</t>
  </si>
  <si>
    <t>9586</t>
  </si>
  <si>
    <t>WBIT 2000 / Y02</t>
  </si>
  <si>
    <t>9691</t>
  </si>
  <si>
    <t>CS 1301 / 000</t>
  </si>
  <si>
    <t>Computer Science I</t>
  </si>
  <si>
    <t>8490</t>
  </si>
  <si>
    <t>CS 4283 / 001</t>
  </si>
  <si>
    <t>Real-Time Systems</t>
  </si>
  <si>
    <t>8897</t>
  </si>
  <si>
    <t>CGDD 4803 / 851</t>
  </si>
  <si>
    <t>9:00PM - 10:15PM</t>
  </si>
  <si>
    <t>CGDD 4814 / 851</t>
  </si>
  <si>
    <t>8875</t>
  </si>
  <si>
    <t>SpTp-Software Security</t>
  </si>
  <si>
    <t>8456</t>
  </si>
  <si>
    <t>10/10/10</t>
  </si>
  <si>
    <t>8494</t>
  </si>
  <si>
    <t>9468</t>
  </si>
  <si>
    <t>CS 5011 / 001</t>
  </si>
  <si>
    <t>Fund of Computer Architecture</t>
  </si>
  <si>
    <t>8400</t>
  </si>
  <si>
    <t>9437</t>
  </si>
  <si>
    <t>10/12/0</t>
  </si>
  <si>
    <t>8507</t>
  </si>
  <si>
    <t>10/12/15</t>
  </si>
  <si>
    <t>9532</t>
  </si>
  <si>
    <t>SWE 2313 / 850</t>
  </si>
  <si>
    <t>10/13/20</t>
  </si>
  <si>
    <t>8498</t>
  </si>
  <si>
    <t>10/20/20</t>
  </si>
  <si>
    <t>8414</t>
  </si>
  <si>
    <t>9338</t>
  </si>
  <si>
    <t>9443</t>
  </si>
  <si>
    <t>WBIT 3410 / Y01</t>
  </si>
  <si>
    <t>11/12/0</t>
  </si>
  <si>
    <t>9508</t>
  </si>
  <si>
    <t>CS 5021 / 001</t>
  </si>
  <si>
    <t>Fund of Operating Systems</t>
  </si>
  <si>
    <t>11/12/15</t>
  </si>
  <si>
    <t>9445</t>
  </si>
  <si>
    <t>12/12/104</t>
  </si>
  <si>
    <t>8411</t>
  </si>
  <si>
    <t>Campbell G</t>
  </si>
  <si>
    <t>8420</t>
  </si>
  <si>
    <t>CS 6143 / 001</t>
  </si>
  <si>
    <t>12/12/30</t>
  </si>
  <si>
    <t>9447</t>
  </si>
  <si>
    <t>WBIT 4520 / Y01</t>
  </si>
  <si>
    <t>12/13/119</t>
  </si>
  <si>
    <t>8421</t>
  </si>
  <si>
    <t>12/13/15</t>
  </si>
  <si>
    <t>8396</t>
  </si>
  <si>
    <t>IT 4203 / 001</t>
  </si>
  <si>
    <t>Advanced Web Development</t>
  </si>
  <si>
    <t>12/16/30</t>
  </si>
  <si>
    <t>9448</t>
  </si>
  <si>
    <t>WBIT 4601 / Y01</t>
  </si>
  <si>
    <t>8730</t>
  </si>
  <si>
    <t>CS 5003 / 001</t>
  </si>
  <si>
    <t>Acc Intro to Programming</t>
  </si>
  <si>
    <t>13/16/15</t>
  </si>
  <si>
    <t>8771</t>
  </si>
  <si>
    <t>IT 5200 / 001</t>
  </si>
  <si>
    <t>14/14/19</t>
  </si>
  <si>
    <t>9339</t>
  </si>
  <si>
    <t>9340</t>
  </si>
  <si>
    <t>CS 4893 / 851</t>
  </si>
  <si>
    <t>14/14/35</t>
  </si>
  <si>
    <t>9446</t>
  </si>
  <si>
    <t>WBIT 4120 / Y01</t>
  </si>
  <si>
    <t>14/15/0</t>
  </si>
  <si>
    <t>8423</t>
  </si>
  <si>
    <t>SWE 6743 / 001</t>
  </si>
  <si>
    <t>8408</t>
  </si>
  <si>
    <t>IT 5101 / 001</t>
  </si>
  <si>
    <t>Zheng G</t>
  </si>
  <si>
    <t>14/16/14</t>
  </si>
  <si>
    <t>8410</t>
  </si>
  <si>
    <t>IT 5102 / 001</t>
  </si>
  <si>
    <t>14/17/13</t>
  </si>
  <si>
    <t>8438</t>
  </si>
  <si>
    <t>14/18/16</t>
  </si>
  <si>
    <t>8496</t>
  </si>
  <si>
    <t>14/20/15</t>
  </si>
  <si>
    <t>8458</t>
  </si>
  <si>
    <t>CSE 1301E / 054 6A</t>
  </si>
  <si>
    <t>14/20/20</t>
  </si>
  <si>
    <t>8444</t>
  </si>
  <si>
    <t>8505</t>
  </si>
  <si>
    <t>SWE 6613 / 001</t>
  </si>
  <si>
    <t>8448</t>
  </si>
  <si>
    <t>IT 6513 / 900</t>
  </si>
  <si>
    <t>EHR Systems</t>
  </si>
  <si>
    <t>8466</t>
  </si>
  <si>
    <t>8492</t>
  </si>
  <si>
    <t>8435</t>
  </si>
  <si>
    <t>8443</t>
  </si>
  <si>
    <t>8390</t>
  </si>
  <si>
    <t>8426</t>
  </si>
  <si>
    <t>CSE 1301E / 053 6A</t>
  </si>
  <si>
    <t>15/20/20</t>
  </si>
  <si>
    <t>8422</t>
  </si>
  <si>
    <t>8424</t>
  </si>
  <si>
    <t>8457</t>
  </si>
  <si>
    <t>IT 6863 / 850</t>
  </si>
  <si>
    <t>Database Security &amp; Auditing</t>
  </si>
  <si>
    <t>8404</t>
  </si>
  <si>
    <t>IT Infrastructure Defense</t>
  </si>
  <si>
    <t>16/17/30</t>
  </si>
  <si>
    <t>8439</t>
  </si>
  <si>
    <t>16/18/17</t>
  </si>
  <si>
    <t>8809</t>
  </si>
  <si>
    <t>CSE 1302C / 063 1B</t>
  </si>
  <si>
    <t>8:30AM - 10:15AM</t>
  </si>
  <si>
    <t>16/18/20</t>
  </si>
  <si>
    <t>8810</t>
  </si>
  <si>
    <t>CSE 1302C / 064 1B</t>
  </si>
  <si>
    <t>8461</t>
  </si>
  <si>
    <t>CSE 1301E / 051 5A</t>
  </si>
  <si>
    <t>16/19/20</t>
  </si>
  <si>
    <t>8802</t>
  </si>
  <si>
    <t>CSE 1301J / 060 3A</t>
  </si>
  <si>
    <t>8440</t>
  </si>
  <si>
    <t>8799</t>
  </si>
  <si>
    <t>CSE 1301C / 058 2A</t>
  </si>
  <si>
    <t>16/20/20</t>
  </si>
  <si>
    <t>8428</t>
  </si>
  <si>
    <t>CSE 1301E / 052 5A</t>
  </si>
  <si>
    <t>8388</t>
  </si>
  <si>
    <t>8465</t>
  </si>
  <si>
    <t>16/31/35</t>
  </si>
  <si>
    <t>8485</t>
  </si>
  <si>
    <t>8412</t>
  </si>
  <si>
    <t>17/19/19</t>
  </si>
  <si>
    <t>8783</t>
  </si>
  <si>
    <t>8508</t>
  </si>
  <si>
    <t>17/20/35</t>
  </si>
  <si>
    <t>8391</t>
  </si>
  <si>
    <t>8436</t>
  </si>
  <si>
    <t>8502</t>
  </si>
  <si>
    <t>18/18/30</t>
  </si>
  <si>
    <t>8813</t>
  </si>
  <si>
    <t>CSE 1302J / 066 2B</t>
  </si>
  <si>
    <t>8403</t>
  </si>
  <si>
    <t>8454</t>
  </si>
  <si>
    <t>8801</t>
  </si>
  <si>
    <t>CSE 1301J / 059 3A</t>
  </si>
  <si>
    <t>18/21/20</t>
  </si>
  <si>
    <t>9640</t>
  </si>
  <si>
    <t>18/21/25</t>
  </si>
  <si>
    <t>8392</t>
  </si>
  <si>
    <t>8397</t>
  </si>
  <si>
    <t>8450</t>
  </si>
  <si>
    <t>8798</t>
  </si>
  <si>
    <t>CSE 1301C / 057 2A</t>
  </si>
  <si>
    <t>8812</t>
  </si>
  <si>
    <t>CSE 1302J / 065 2B</t>
  </si>
  <si>
    <t>8385</t>
  </si>
  <si>
    <t>19/22/20</t>
  </si>
  <si>
    <t>8386</t>
  </si>
  <si>
    <t>9368</t>
  </si>
  <si>
    <t>CSE 4983 / 900</t>
  </si>
  <si>
    <t>9584</t>
  </si>
  <si>
    <t>WBIT 1100 / Y02</t>
  </si>
  <si>
    <t>8873</t>
  </si>
  <si>
    <t>2/2/10</t>
  </si>
  <si>
    <t>8882</t>
  </si>
  <si>
    <t>8398</t>
  </si>
  <si>
    <t>IT 4513 / 850</t>
  </si>
  <si>
    <t>Elec Health Record Systems</t>
  </si>
  <si>
    <t>9641</t>
  </si>
  <si>
    <t>2/3/3</t>
  </si>
  <si>
    <t>9273</t>
  </si>
  <si>
    <t>2/5/7</t>
  </si>
  <si>
    <t>9536</t>
  </si>
  <si>
    <t>9537</t>
  </si>
  <si>
    <t>8387</t>
  </si>
  <si>
    <t>8455</t>
  </si>
  <si>
    <t>CSE 1301C / 055 1A</t>
  </si>
  <si>
    <t>8805</t>
  </si>
  <si>
    <t>CSE 1301J / 062 4A</t>
  </si>
  <si>
    <t>8407</t>
  </si>
  <si>
    <t>8449</t>
  </si>
  <si>
    <t>8814</t>
  </si>
  <si>
    <t>CSE 1302E / 001 B3</t>
  </si>
  <si>
    <t>20/22/25</t>
  </si>
  <si>
    <t>8460</t>
  </si>
  <si>
    <t>CSE 1302E / 067 3B</t>
  </si>
  <si>
    <t>J 215B</t>
  </si>
  <si>
    <t>9460</t>
  </si>
  <si>
    <t>CGDD 2002 / 900</t>
  </si>
  <si>
    <t>O'Gorman K</t>
  </si>
  <si>
    <t>20/25/25</t>
  </si>
  <si>
    <t>8487</t>
  </si>
  <si>
    <t>J 220</t>
  </si>
  <si>
    <t>8431</t>
  </si>
  <si>
    <t>CS 3424 / 054 2D</t>
  </si>
  <si>
    <t>8437</t>
  </si>
  <si>
    <t>8804</t>
  </si>
  <si>
    <t>CSE 1301J / 061 4A</t>
  </si>
  <si>
    <t>8389</t>
  </si>
  <si>
    <t>8395</t>
  </si>
  <si>
    <t>8417</t>
  </si>
  <si>
    <t>8796</t>
  </si>
  <si>
    <t>CSE 1301C / 056 1A</t>
  </si>
  <si>
    <t>8486</t>
  </si>
  <si>
    <t>8433</t>
  </si>
  <si>
    <t>CS 3424 / 053 1D</t>
  </si>
  <si>
    <t>8501</t>
  </si>
  <si>
    <t>21/22/30</t>
  </si>
  <si>
    <t>8384</t>
  </si>
  <si>
    <t>Durham E</t>
  </si>
  <si>
    <t>21/25/30</t>
  </si>
  <si>
    <t>8394</t>
  </si>
  <si>
    <t>8773</t>
  </si>
  <si>
    <t>22/23/21</t>
  </si>
  <si>
    <t>8491</t>
  </si>
  <si>
    <t>23/24/35</t>
  </si>
  <si>
    <t>23/27/25</t>
  </si>
  <si>
    <t>8768</t>
  </si>
  <si>
    <t>IT 4423 / 001</t>
  </si>
  <si>
    <t>UNIX/Linux</t>
  </si>
  <si>
    <t>24/24/30</t>
  </si>
  <si>
    <t>8489</t>
  </si>
  <si>
    <t>27/27/35</t>
  </si>
  <si>
    <t>8853</t>
  </si>
  <si>
    <t>8413</t>
  </si>
  <si>
    <t>27/28/25</t>
  </si>
  <si>
    <t>8883</t>
  </si>
  <si>
    <t>27/35/0</t>
  </si>
  <si>
    <t>8876</t>
  </si>
  <si>
    <t>29/30/25</t>
  </si>
  <si>
    <t>8807</t>
  </si>
  <si>
    <t>CSE 1301E / 002 A6</t>
  </si>
  <si>
    <t>29/40/40</t>
  </si>
  <si>
    <t>9369</t>
  </si>
  <si>
    <t>9371</t>
  </si>
  <si>
    <t>9436</t>
  </si>
  <si>
    <t>8862</t>
  </si>
  <si>
    <t>SWE 6753 / 001</t>
  </si>
  <si>
    <t>Computer Game Des &amp; Dev</t>
  </si>
  <si>
    <t>8425</t>
  </si>
  <si>
    <t>IT 4513 / 900</t>
  </si>
  <si>
    <t>9438</t>
  </si>
  <si>
    <t>8405</t>
  </si>
  <si>
    <t>Database Security and Auditing</t>
  </si>
  <si>
    <t>3/4/10</t>
  </si>
  <si>
    <t>8401</t>
  </si>
  <si>
    <t>30/32/34</t>
  </si>
  <si>
    <t>8510</t>
  </si>
  <si>
    <t>30/34/35</t>
  </si>
  <si>
    <t>8480</t>
  </si>
  <si>
    <t>Yu L</t>
  </si>
  <si>
    <t>31/31/0</t>
  </si>
  <si>
    <t>8791</t>
  </si>
  <si>
    <t>31/33/35</t>
  </si>
  <si>
    <t>8808</t>
  </si>
  <si>
    <t>8806</t>
  </si>
  <si>
    <t>CSE 1301E / 001 A5</t>
  </si>
  <si>
    <t>32/39/40</t>
  </si>
  <si>
    <t>8858</t>
  </si>
  <si>
    <t>9624</t>
  </si>
  <si>
    <t>34/38/0</t>
  </si>
  <si>
    <t>8800</t>
  </si>
  <si>
    <t>CSE 1301J / 001 A3</t>
  </si>
  <si>
    <t>34/40/40</t>
  </si>
  <si>
    <t>8462</t>
  </si>
  <si>
    <t>8797</t>
  </si>
  <si>
    <t>35/40/40</t>
  </si>
  <si>
    <t>8770</t>
  </si>
  <si>
    <t>37/39/0</t>
  </si>
  <si>
    <t>8811</t>
  </si>
  <si>
    <t>CSE 1302J / 001 B2</t>
  </si>
  <si>
    <t>8500</t>
  </si>
  <si>
    <t>38/38/0</t>
  </si>
  <si>
    <t>8484</t>
  </si>
  <si>
    <t>38/41/40</t>
  </si>
  <si>
    <t>4/10/15</t>
  </si>
  <si>
    <t>8419</t>
  </si>
  <si>
    <t>8817</t>
  </si>
  <si>
    <t>8451</t>
  </si>
  <si>
    <t>9585</t>
  </si>
  <si>
    <t>WBIT 1310 / Y02</t>
  </si>
  <si>
    <t>4/6/0</t>
  </si>
  <si>
    <t>4/9/15</t>
  </si>
  <si>
    <t>8803</t>
  </si>
  <si>
    <t>CSE 1301J / 002 A4</t>
  </si>
  <si>
    <t>41/42/40</t>
  </si>
  <si>
    <t>8795</t>
  </si>
  <si>
    <t>41/43/40</t>
  </si>
  <si>
    <t>8790</t>
  </si>
  <si>
    <t>Q 104</t>
  </si>
  <si>
    <t>45/48/0</t>
  </si>
  <si>
    <t>8846</t>
  </si>
  <si>
    <t>8463</t>
  </si>
  <si>
    <t>SpTp: Software Security</t>
  </si>
  <si>
    <t>8415</t>
  </si>
  <si>
    <t>5/5/5</t>
  </si>
  <si>
    <t>9668</t>
  </si>
  <si>
    <t>CS 6143 / 900</t>
  </si>
  <si>
    <t>8497</t>
  </si>
  <si>
    <t>5/6/15</t>
  </si>
  <si>
    <t>8441</t>
  </si>
  <si>
    <t>8879</t>
  </si>
  <si>
    <t>8881</t>
  </si>
  <si>
    <t>5/8/15</t>
  </si>
  <si>
    <t>CS 5003 / 900</t>
  </si>
  <si>
    <t>5/9/15</t>
  </si>
  <si>
    <t>9439</t>
  </si>
  <si>
    <t>6/10/116</t>
  </si>
  <si>
    <t>9442</t>
  </si>
  <si>
    <t>WBIT 3400 / Y01</t>
  </si>
  <si>
    <t>6/6/100</t>
  </si>
  <si>
    <t>8880</t>
  </si>
  <si>
    <t>6/6/15</t>
  </si>
  <si>
    <t>8509</t>
  </si>
  <si>
    <t>8447</t>
  </si>
  <si>
    <t>IT 6513 / 850</t>
  </si>
  <si>
    <t>8793</t>
  </si>
  <si>
    <t>CGDD 4203 / 002</t>
  </si>
  <si>
    <t>Mobile &amp; Casual Game Devlpmnt</t>
  </si>
  <si>
    <t>8493</t>
  </si>
  <si>
    <t>CS 4523 / 002</t>
  </si>
  <si>
    <t>8506</t>
  </si>
  <si>
    <t>6/9/15</t>
  </si>
  <si>
    <t>8818</t>
  </si>
  <si>
    <t>CS 6283 / 001</t>
  </si>
  <si>
    <t>8446</t>
  </si>
  <si>
    <t>9441</t>
  </si>
  <si>
    <t>7/8/0</t>
  </si>
  <si>
    <t>8393</t>
  </si>
  <si>
    <t>7/9/20</t>
  </si>
  <si>
    <t>8434</t>
  </si>
  <si>
    <t>8/10/20</t>
  </si>
  <si>
    <t>8488</t>
  </si>
  <si>
    <t>8/10/35</t>
  </si>
  <si>
    <t>9510</t>
  </si>
  <si>
    <t>CS 5021 / 900</t>
  </si>
  <si>
    <t>8/12/15</t>
  </si>
  <si>
    <t>9509</t>
  </si>
  <si>
    <t>CS 5011 / 900</t>
  </si>
  <si>
    <t>8442</t>
  </si>
  <si>
    <t>8459</t>
  </si>
  <si>
    <t>8504</t>
  </si>
  <si>
    <t>8870</t>
  </si>
  <si>
    <t>8/8/8</t>
  </si>
  <si>
    <t>8416</t>
  </si>
  <si>
    <t>9440</t>
  </si>
  <si>
    <t>WBIT 3010 / Y01</t>
  </si>
  <si>
    <t>9/11/0</t>
  </si>
  <si>
    <t>9487</t>
  </si>
  <si>
    <t>9/11/15</t>
  </si>
  <si>
    <t>8427</t>
  </si>
  <si>
    <t>9444</t>
  </si>
  <si>
    <t>8878</t>
  </si>
  <si>
    <t>SWE 6613 / 900</t>
  </si>
  <si>
    <t>9/9/15</t>
  </si>
  <si>
    <t>8445</t>
  </si>
  <si>
    <t>8794</t>
  </si>
  <si>
    <t>CGDD 4603 / 001</t>
  </si>
  <si>
    <t>ProPipeline&amp;AssetManagement</t>
  </si>
  <si>
    <t>8575</t>
  </si>
  <si>
    <t>38/39/30</t>
  </si>
  <si>
    <t>201008</t>
  </si>
  <si>
    <t>9408</t>
  </si>
  <si>
    <t>5:47PM - 7:27PM</t>
  </si>
  <si>
    <t>39/39/30</t>
  </si>
  <si>
    <t>8546</t>
  </si>
  <si>
    <t>11/12/35</t>
  </si>
  <si>
    <t>8547</t>
  </si>
  <si>
    <t>CGDD 4203 / 001</t>
  </si>
  <si>
    <t>8548</t>
  </si>
  <si>
    <t>2/2/35</t>
  </si>
  <si>
    <t>8549</t>
  </si>
  <si>
    <t>29/35/35</t>
  </si>
  <si>
    <t>8550</t>
  </si>
  <si>
    <t>23/27/35</t>
  </si>
  <si>
    <t>8551</t>
  </si>
  <si>
    <t>8552</t>
  </si>
  <si>
    <t>8553</t>
  </si>
  <si>
    <t>14/16/15</t>
  </si>
  <si>
    <t>8554</t>
  </si>
  <si>
    <t>8555</t>
  </si>
  <si>
    <t>8556</t>
  </si>
  <si>
    <t>CS 3224 / 001 A1</t>
  </si>
  <si>
    <t>23/24/40</t>
  </si>
  <si>
    <t>CS 3224 / 051 1A</t>
  </si>
  <si>
    <t>CS 3224 / 052 1A</t>
  </si>
  <si>
    <t>8557</t>
  </si>
  <si>
    <t>19/19/10</t>
  </si>
  <si>
    <t>8558</t>
  </si>
  <si>
    <t>7/8/5</t>
  </si>
  <si>
    <t>CS 3424 / 001 B1</t>
  </si>
  <si>
    <t>24/26/25</t>
  </si>
  <si>
    <t>CS 3424 / 002 B2</t>
  </si>
  <si>
    <t>8561</t>
  </si>
  <si>
    <t>CS 3424 / 051 1B</t>
  </si>
  <si>
    <t>8562</t>
  </si>
  <si>
    <t>CS 3424 / 052 2B</t>
  </si>
  <si>
    <t>8564</t>
  </si>
  <si>
    <t>16/17/35</t>
  </si>
  <si>
    <t>9504</t>
  </si>
  <si>
    <t>8578</t>
  </si>
  <si>
    <t>CS 4243 / 001</t>
  </si>
  <si>
    <t>Systems Programming</t>
  </si>
  <si>
    <t>8579</t>
  </si>
  <si>
    <t>CS 4243 / 002</t>
  </si>
  <si>
    <t>8580</t>
  </si>
  <si>
    <t>9/11/35</t>
  </si>
  <si>
    <t>8581</t>
  </si>
  <si>
    <t>19/19/35</t>
  </si>
  <si>
    <t>3/6/15</t>
  </si>
  <si>
    <t>8684</t>
  </si>
  <si>
    <t>8685</t>
  </si>
  <si>
    <t>32/32/35</t>
  </si>
  <si>
    <t>8687</t>
  </si>
  <si>
    <t>CS 5013 / 001</t>
  </si>
  <si>
    <t>8688</t>
  </si>
  <si>
    <t>CS 5013 / 900</t>
  </si>
  <si>
    <t>8689</t>
  </si>
  <si>
    <t>8690</t>
  </si>
  <si>
    <t>9/12/10</t>
  </si>
  <si>
    <t>8691</t>
  </si>
  <si>
    <t>8692</t>
  </si>
  <si>
    <t>8693</t>
  </si>
  <si>
    <t>8694</t>
  </si>
  <si>
    <t>0/0/10</t>
  </si>
  <si>
    <t>8695</t>
  </si>
  <si>
    <t>8696</t>
  </si>
  <si>
    <t>8/11/15</t>
  </si>
  <si>
    <t>CS 6023 / 850</t>
  </si>
  <si>
    <t>22/22/25</t>
  </si>
  <si>
    <t>23/26/0</t>
  </si>
  <si>
    <t>12/13/25</t>
  </si>
  <si>
    <t>25/25/0</t>
  </si>
  <si>
    <t>8452</t>
  </si>
  <si>
    <t>9488</t>
  </si>
  <si>
    <t>SpTp-Mobile &amp; Casual Game Devl</t>
  </si>
  <si>
    <t>8926</t>
  </si>
  <si>
    <t>22/24/0</t>
  </si>
  <si>
    <t>8927</t>
  </si>
  <si>
    <t>8929</t>
  </si>
  <si>
    <t>8999</t>
  </si>
  <si>
    <t>9000</t>
  </si>
  <si>
    <t>CSE 1002 / 005</t>
  </si>
  <si>
    <t>9001</t>
  </si>
  <si>
    <t>CSE 1002 / 006</t>
  </si>
  <si>
    <t>7/9/10</t>
  </si>
  <si>
    <t>8945</t>
  </si>
  <si>
    <t>CSE 1301C / 003 C3</t>
  </si>
  <si>
    <t>32/38/40</t>
  </si>
  <si>
    <t>8946</t>
  </si>
  <si>
    <t>CSE 1301C / 004 C4</t>
  </si>
  <si>
    <t>33/39/40</t>
  </si>
  <si>
    <t>8952</t>
  </si>
  <si>
    <t>CSE 1301C / 055 3C</t>
  </si>
  <si>
    <t>CSE 1301C / 056 3C</t>
  </si>
  <si>
    <t>8954</t>
  </si>
  <si>
    <t>CSE 1301C / 057 4C</t>
  </si>
  <si>
    <t>8955</t>
  </si>
  <si>
    <t>CSE 1301C / 058 4C</t>
  </si>
  <si>
    <t>CSE 1301E / 005 C5</t>
  </si>
  <si>
    <t>8:45AM - 10:00AM</t>
  </si>
  <si>
    <t>19/21/40</t>
  </si>
  <si>
    <t>9003</t>
  </si>
  <si>
    <t>CSE 1301E / 006 C6</t>
  </si>
  <si>
    <t>18/23/40</t>
  </si>
  <si>
    <t>9005</t>
  </si>
  <si>
    <t>CSE 1301E / 007 C7</t>
  </si>
  <si>
    <t>8956</t>
  </si>
  <si>
    <t>CSE 1301E / 059 5C</t>
  </si>
  <si>
    <t>10:15AM - 12:00PM</t>
  </si>
  <si>
    <t>8957</t>
  </si>
  <si>
    <t>CSE 1301E / 060 5C</t>
  </si>
  <si>
    <t>CSE 1301E / 061 6C</t>
  </si>
  <si>
    <t>11/16/20</t>
  </si>
  <si>
    <t>CSE 1301E / 062 6C</t>
  </si>
  <si>
    <t>9007</t>
  </si>
  <si>
    <t>CSE 1301E / 063 7C</t>
  </si>
  <si>
    <t>9008</t>
  </si>
  <si>
    <t>CSE 1301E / 064 7C</t>
  </si>
  <si>
    <t>8943</t>
  </si>
  <si>
    <t>CSE 1301J / 001 C1</t>
  </si>
  <si>
    <t>37/39/40</t>
  </si>
  <si>
    <t>CSE 1301J / 002 C2</t>
  </si>
  <si>
    <t>8948</t>
  </si>
  <si>
    <t>CSE 1301J / 051 1C</t>
  </si>
  <si>
    <t>8949</t>
  </si>
  <si>
    <t>CSE 1301J / 052 1C</t>
  </si>
  <si>
    <t>8950</t>
  </si>
  <si>
    <t>CSE 1301J / 053 2C</t>
  </si>
  <si>
    <t>8951</t>
  </si>
  <si>
    <t>CSE 1301J / 054 2C</t>
  </si>
  <si>
    <t>9497</t>
  </si>
  <si>
    <t>CSE 1301J / 900 C8</t>
  </si>
  <si>
    <t>9498</t>
  </si>
  <si>
    <t>CSE 1301J / 951 8C</t>
  </si>
  <si>
    <t>9324</t>
  </si>
  <si>
    <t>CSE 1302C / 001 D2</t>
  </si>
  <si>
    <t>35/37/40</t>
  </si>
  <si>
    <t>8963</t>
  </si>
  <si>
    <t>CSE 1302C / 053 2D</t>
  </si>
  <si>
    <t>8964</t>
  </si>
  <si>
    <t>CSE 1302C / 054 2D</t>
  </si>
  <si>
    <t>9325</t>
  </si>
  <si>
    <t>CSE 1302E / 002 D3</t>
  </si>
  <si>
    <t>9/10/40</t>
  </si>
  <si>
    <t>8965</t>
  </si>
  <si>
    <t>CSE 1302E / 055 3D</t>
  </si>
  <si>
    <t>3/4/20</t>
  </si>
  <si>
    <t>CSE 1302E / 056 3D</t>
  </si>
  <si>
    <t>9323</t>
  </si>
  <si>
    <t>CSE 1302J / 003 D1</t>
  </si>
  <si>
    <t>35/38/40</t>
  </si>
  <si>
    <t>8961</t>
  </si>
  <si>
    <t>CSE 1302J / 051 1D</t>
  </si>
  <si>
    <t>CSE 1302J / 052 1D</t>
  </si>
  <si>
    <t>8792</t>
  </si>
  <si>
    <t>Markham S</t>
  </si>
  <si>
    <t>31/37/35</t>
  </si>
  <si>
    <t>8686</t>
  </si>
  <si>
    <t>36/36/0</t>
  </si>
  <si>
    <t>8406</t>
  </si>
  <si>
    <t>21/21/30</t>
  </si>
  <si>
    <t>17/18/30</t>
  </si>
  <si>
    <t>8409</t>
  </si>
  <si>
    <t>15/16/25</t>
  </si>
  <si>
    <t>14/19/20</t>
  </si>
  <si>
    <t>12/12/19</t>
  </si>
  <si>
    <t>10/14/25</t>
  </si>
  <si>
    <t>27/29/28</t>
  </si>
  <si>
    <t>Info Security Admin.</t>
  </si>
  <si>
    <t>21/22/22</t>
  </si>
  <si>
    <t>9429</t>
  </si>
  <si>
    <t>IT 4903 / 01H</t>
  </si>
  <si>
    <t>Honors Info Security Research</t>
  </si>
  <si>
    <t>9380</t>
  </si>
  <si>
    <t>Intro. to Healthcare IT</t>
  </si>
  <si>
    <t>9381</t>
  </si>
  <si>
    <t>IT 4903 / 900</t>
  </si>
  <si>
    <t>9023</t>
  </si>
  <si>
    <t>17/18/15</t>
  </si>
  <si>
    <t>9024</t>
  </si>
  <si>
    <t>15/16/15</t>
  </si>
  <si>
    <t>9009</t>
  </si>
  <si>
    <t>12/12/15</t>
  </si>
  <si>
    <t>9011</t>
  </si>
  <si>
    <t>9016</t>
  </si>
  <si>
    <t>9019</t>
  </si>
  <si>
    <t>25/27/20</t>
  </si>
  <si>
    <t>23/25/20</t>
  </si>
  <si>
    <t>21/27/20</t>
  </si>
  <si>
    <t>8429</t>
  </si>
  <si>
    <t>8430</t>
  </si>
  <si>
    <t>19/25/20</t>
  </si>
  <si>
    <t>8432</t>
  </si>
  <si>
    <t>6/8/8</t>
  </si>
  <si>
    <t>Foundations of Healthcare IT</t>
  </si>
  <si>
    <t>IT 6903 / 900</t>
  </si>
  <si>
    <t>9430</t>
  </si>
  <si>
    <t>IT 7833 / 001</t>
  </si>
  <si>
    <t>32/33/35</t>
  </si>
  <si>
    <t>9303</t>
  </si>
  <si>
    <t>24/25/35</t>
  </si>
  <si>
    <t>8467</t>
  </si>
  <si>
    <t>8468</t>
  </si>
  <si>
    <t>SWE 3843 / 001</t>
  </si>
  <si>
    <t>EmbSysSoftwareCNST&amp;Testing</t>
  </si>
  <si>
    <t>8469</t>
  </si>
  <si>
    <t>SWE 3843 / 900</t>
  </si>
  <si>
    <t>8470</t>
  </si>
  <si>
    <t>33/35/35</t>
  </si>
  <si>
    <t>8471</t>
  </si>
  <si>
    <t>9422</t>
  </si>
  <si>
    <t>SWE 4633 / 850</t>
  </si>
  <si>
    <t>9415</t>
  </si>
  <si>
    <t>1/2/5</t>
  </si>
  <si>
    <t>8472</t>
  </si>
  <si>
    <t>8576</t>
  </si>
  <si>
    <t>SWE 4783 / 850</t>
  </si>
  <si>
    <t>User Interaction Engg</t>
  </si>
  <si>
    <t>8474</t>
  </si>
  <si>
    <t>SWE 6613 / 850</t>
  </si>
  <si>
    <t>9/11/25</t>
  </si>
  <si>
    <t>8475</t>
  </si>
  <si>
    <t>3/5/25</t>
  </si>
  <si>
    <t>8476</t>
  </si>
  <si>
    <t>8477</t>
  </si>
  <si>
    <t>17/18/25</t>
  </si>
  <si>
    <t>5/7/25</t>
  </si>
  <si>
    <t>8478</t>
  </si>
  <si>
    <t>0/1/25</t>
  </si>
  <si>
    <t>8479</t>
  </si>
  <si>
    <t>7/8/25</t>
  </si>
  <si>
    <t>8577</t>
  </si>
  <si>
    <t>SWE 6783 / 850</t>
  </si>
  <si>
    <t>8482</t>
  </si>
  <si>
    <t>9423</t>
  </si>
  <si>
    <t>SWE 6813 / 850</t>
  </si>
  <si>
    <t>9416</t>
  </si>
  <si>
    <t>4/5/5</t>
  </si>
  <si>
    <t>8483</t>
  </si>
  <si>
    <t>SWE 6843 / 001</t>
  </si>
  <si>
    <t>Embedded Sys Cnst &amp; Testing</t>
  </si>
  <si>
    <t>SWE 6843 / 900</t>
  </si>
  <si>
    <t>3/4/5</t>
  </si>
  <si>
    <t>9333</t>
  </si>
  <si>
    <t>9334</t>
  </si>
  <si>
    <t>5/7/0</t>
  </si>
  <si>
    <t>10/11/0</t>
  </si>
  <si>
    <t>9/10/0</t>
  </si>
  <si>
    <t>9341</t>
  </si>
  <si>
    <t>13/14/0</t>
  </si>
  <si>
    <t>9342</t>
  </si>
  <si>
    <t>9343</t>
  </si>
  <si>
    <t>9344</t>
  </si>
  <si>
    <t>9345</t>
  </si>
  <si>
    <t>2641</t>
  </si>
  <si>
    <t>201002</t>
  </si>
  <si>
    <t>3294</t>
  </si>
  <si>
    <t>14/15/35</t>
  </si>
  <si>
    <t>2643</t>
  </si>
  <si>
    <t>CGDD 4303 / 001</t>
  </si>
  <si>
    <t>2752</t>
  </si>
  <si>
    <t>2753</t>
  </si>
  <si>
    <t>28/33/35</t>
  </si>
  <si>
    <t>2756</t>
  </si>
  <si>
    <t>2762</t>
  </si>
  <si>
    <t>Hogge W</t>
  </si>
  <si>
    <t>24/24/23</t>
  </si>
  <si>
    <t>2764</t>
  </si>
  <si>
    <t>22/23/22</t>
  </si>
  <si>
    <t>2655</t>
  </si>
  <si>
    <t>32/34/35</t>
  </si>
  <si>
    <t>2757</t>
  </si>
  <si>
    <t>16/17/18</t>
  </si>
  <si>
    <t>3259</t>
  </si>
  <si>
    <t>Comp Org &amp; Architecture</t>
  </si>
  <si>
    <t>16/17/17</t>
  </si>
  <si>
    <t>2765</t>
  </si>
  <si>
    <t>18/19/18</t>
  </si>
  <si>
    <t>2766</t>
  </si>
  <si>
    <t>9/9/7</t>
  </si>
  <si>
    <t>2832</t>
  </si>
  <si>
    <t>2835</t>
  </si>
  <si>
    <t>2837</t>
  </si>
  <si>
    <t>2:47PM - 4:27PM</t>
  </si>
  <si>
    <t>2845</t>
  </si>
  <si>
    <t>2846</t>
  </si>
  <si>
    <t>30/30/0</t>
  </si>
  <si>
    <t>3327</t>
  </si>
  <si>
    <t>2848</t>
  </si>
  <si>
    <t>14/14/0</t>
  </si>
  <si>
    <t>2851</t>
  </si>
  <si>
    <t>12/15/30</t>
  </si>
  <si>
    <t>2852</t>
  </si>
  <si>
    <t>38/39/40</t>
  </si>
  <si>
    <t>3302</t>
  </si>
  <si>
    <t>SpTp-Info Retr &amp; Srch Engines</t>
  </si>
  <si>
    <t>0/0/25</t>
  </si>
  <si>
    <t>3323</t>
  </si>
  <si>
    <t>SpTp-Image Pattern Analysis &amp;</t>
  </si>
  <si>
    <t>3368</t>
  </si>
  <si>
    <t>SpTp-Wireless Sensor Network</t>
  </si>
  <si>
    <t>3388</t>
  </si>
  <si>
    <t>2860</t>
  </si>
  <si>
    <t>3/8/30</t>
  </si>
  <si>
    <t>2861</t>
  </si>
  <si>
    <t>2862</t>
  </si>
  <si>
    <t>2/2/7</t>
  </si>
  <si>
    <t>2863</t>
  </si>
  <si>
    <t>5/5/8</t>
  </si>
  <si>
    <t>2864</t>
  </si>
  <si>
    <t>2865</t>
  </si>
  <si>
    <t>2866</t>
  </si>
  <si>
    <t>Chang Y</t>
  </si>
  <si>
    <t>2867</t>
  </si>
  <si>
    <t>2868</t>
  </si>
  <si>
    <t>2869</t>
  </si>
  <si>
    <t>3361</t>
  </si>
  <si>
    <t>Xu H</t>
  </si>
  <si>
    <t>2870</t>
  </si>
  <si>
    <t>2871</t>
  </si>
  <si>
    <t>CS 6163 / 001</t>
  </si>
  <si>
    <t>Info Retr and Search Engines</t>
  </si>
  <si>
    <t>2872</t>
  </si>
  <si>
    <t>2873</t>
  </si>
  <si>
    <t>16/16/0</t>
  </si>
  <si>
    <t>2875</t>
  </si>
  <si>
    <t>2877</t>
  </si>
  <si>
    <t>3387</t>
  </si>
  <si>
    <t>2880</t>
  </si>
  <si>
    <t>2644</t>
  </si>
  <si>
    <t>2:00PM - 3:45PM</t>
  </si>
  <si>
    <t>15/16/18</t>
  </si>
  <si>
    <t>3275</t>
  </si>
  <si>
    <t>29/31/35</t>
  </si>
  <si>
    <t>2660</t>
  </si>
  <si>
    <t>2661</t>
  </si>
  <si>
    <t>3260</t>
  </si>
  <si>
    <t>CSE 1301E / 001 A4</t>
  </si>
  <si>
    <t>40/59/60</t>
  </si>
  <si>
    <t>3261</t>
  </si>
  <si>
    <t>12/20/20</t>
  </si>
  <si>
    <t>3262</t>
  </si>
  <si>
    <t>3318</t>
  </si>
  <si>
    <t>CSE 1301E / 059 4A</t>
  </si>
  <si>
    <t>2656</t>
  </si>
  <si>
    <t>CSE 1301J / 001 A2</t>
  </si>
  <si>
    <t>32/40/40</t>
  </si>
  <si>
    <t>2657</t>
  </si>
  <si>
    <t>37/42/40</t>
  </si>
  <si>
    <t>2658</t>
  </si>
  <si>
    <t>2659</t>
  </si>
  <si>
    <t>2700</t>
  </si>
  <si>
    <t>2705</t>
  </si>
  <si>
    <t>2709</t>
  </si>
  <si>
    <t>CSE 1302C / 002 B1</t>
  </si>
  <si>
    <t>9:00AM - 10:15AM</t>
  </si>
  <si>
    <t>33/36/40</t>
  </si>
  <si>
    <t>2713</t>
  </si>
  <si>
    <t>CSE 1302C / 003 B2</t>
  </si>
  <si>
    <t>23/23/25</t>
  </si>
  <si>
    <t>2722</t>
  </si>
  <si>
    <t>10:30AM - 12:15PM</t>
  </si>
  <si>
    <t>2728</t>
  </si>
  <si>
    <t>2733</t>
  </si>
  <si>
    <t>CSE 1302C / 053 2B</t>
  </si>
  <si>
    <t>2719</t>
  </si>
  <si>
    <t>CSE 1302E / 004 B4</t>
  </si>
  <si>
    <t>17/19/40</t>
  </si>
  <si>
    <t>2744</t>
  </si>
  <si>
    <t>CSE 1302E / 056 4B</t>
  </si>
  <si>
    <t>2747</t>
  </si>
  <si>
    <t>CSE 1302E / 057 4B</t>
  </si>
  <si>
    <t>CSE 1302J / 001 B3</t>
  </si>
  <si>
    <t>32/37/40</t>
  </si>
  <si>
    <t>2737</t>
  </si>
  <si>
    <t>CSE 1302J / 054 3B</t>
  </si>
  <si>
    <t>2741</t>
  </si>
  <si>
    <t>CSE 1302J / 055 3B</t>
  </si>
  <si>
    <t>2754</t>
  </si>
  <si>
    <t>1:00PM - 2:40PM</t>
  </si>
  <si>
    <t>2755</t>
  </si>
  <si>
    <t>26/34/35</t>
  </si>
  <si>
    <t>3357</t>
  </si>
  <si>
    <t>2854</t>
  </si>
  <si>
    <t>61/62/0</t>
  </si>
  <si>
    <t>2883</t>
  </si>
  <si>
    <t>2885</t>
  </si>
  <si>
    <t>2886</t>
  </si>
  <si>
    <t>2887</t>
  </si>
  <si>
    <t>6/9/20</t>
  </si>
  <si>
    <t>2888</t>
  </si>
  <si>
    <t>2889</t>
  </si>
  <si>
    <t>28/30/30</t>
  </si>
  <si>
    <t>2891</t>
  </si>
  <si>
    <t>11/16/19</t>
  </si>
  <si>
    <t>2892</t>
  </si>
  <si>
    <t>27/28/30</t>
  </si>
  <si>
    <t>2893</t>
  </si>
  <si>
    <t>2894</t>
  </si>
  <si>
    <t>2896</t>
  </si>
  <si>
    <t>2899</t>
  </si>
  <si>
    <t>26/27/20</t>
  </si>
  <si>
    <t>2901</t>
  </si>
  <si>
    <t>13/13/25</t>
  </si>
  <si>
    <t>2903</t>
  </si>
  <si>
    <t>23/24/25</t>
  </si>
  <si>
    <t>2904</t>
  </si>
  <si>
    <t>2905</t>
  </si>
  <si>
    <t>IT 4153 / 900</t>
  </si>
  <si>
    <t>2907</t>
  </si>
  <si>
    <t>2908</t>
  </si>
  <si>
    <t>23/23/20</t>
  </si>
  <si>
    <t>2909</t>
  </si>
  <si>
    <t>2911</t>
  </si>
  <si>
    <t>2913</t>
  </si>
  <si>
    <t>29/29/30</t>
  </si>
  <si>
    <t>2916</t>
  </si>
  <si>
    <t>2918</t>
  </si>
  <si>
    <t>2987</t>
  </si>
  <si>
    <t>2920</t>
  </si>
  <si>
    <t>2921</t>
  </si>
  <si>
    <t>IT 5203 / 850</t>
  </si>
  <si>
    <t>Networks &amp; Platforms</t>
  </si>
  <si>
    <t>15/17/15</t>
  </si>
  <si>
    <t>2922</t>
  </si>
  <si>
    <t>2923</t>
  </si>
  <si>
    <t>IT 5303 / 850</t>
  </si>
  <si>
    <t>Intro to Prgrm/WebDevlpmnt</t>
  </si>
  <si>
    <t>15/19/15</t>
  </si>
  <si>
    <t>2925</t>
  </si>
  <si>
    <t>IT 5303 / 900</t>
  </si>
  <si>
    <t>17/20/15</t>
  </si>
  <si>
    <t>2926</t>
  </si>
  <si>
    <t>2927</t>
  </si>
  <si>
    <t>5/8/20</t>
  </si>
  <si>
    <t>2929</t>
  </si>
  <si>
    <t>2930</t>
  </si>
  <si>
    <t>2931</t>
  </si>
  <si>
    <t>2933</t>
  </si>
  <si>
    <t>2941</t>
  </si>
  <si>
    <t>2988</t>
  </si>
  <si>
    <t>IT 6733 / 900</t>
  </si>
  <si>
    <t>2934</t>
  </si>
  <si>
    <t>2989</t>
  </si>
  <si>
    <t>2990</t>
  </si>
  <si>
    <t>2935</t>
  </si>
  <si>
    <t>15/16/19</t>
  </si>
  <si>
    <t>2938</t>
  </si>
  <si>
    <t>2991</t>
  </si>
  <si>
    <t>2993</t>
  </si>
  <si>
    <t>3324</t>
  </si>
  <si>
    <t>Graduate Computing Internship</t>
  </si>
  <si>
    <t>3/3/5</t>
  </si>
  <si>
    <t>2995</t>
  </si>
  <si>
    <t>2996</t>
  </si>
  <si>
    <t>26/29/30</t>
  </si>
  <si>
    <t>2919</t>
  </si>
  <si>
    <t>31/32/35</t>
  </si>
  <si>
    <t>3356</t>
  </si>
  <si>
    <t>21/21/35</t>
  </si>
  <si>
    <t>3023</t>
  </si>
  <si>
    <t>18/20/35</t>
  </si>
  <si>
    <t>2932</t>
  </si>
  <si>
    <t>3257</t>
  </si>
  <si>
    <t>2952</t>
  </si>
  <si>
    <t>36/37/35</t>
  </si>
  <si>
    <t>2953</t>
  </si>
  <si>
    <t>12/12/35</t>
  </si>
  <si>
    <t>2954</t>
  </si>
  <si>
    <t>2955</t>
  </si>
  <si>
    <t>2956</t>
  </si>
  <si>
    <t>SWE 4783 / 001</t>
  </si>
  <si>
    <t>2957</t>
  </si>
  <si>
    <t>2958</t>
  </si>
  <si>
    <t>6/8/10</t>
  </si>
  <si>
    <t>3364</t>
  </si>
  <si>
    <t>2959</t>
  </si>
  <si>
    <t>2960</t>
  </si>
  <si>
    <t>2961</t>
  </si>
  <si>
    <t>7/9/25</t>
  </si>
  <si>
    <t>3314</t>
  </si>
  <si>
    <t>2963</t>
  </si>
  <si>
    <t>2964</t>
  </si>
  <si>
    <t>2965</t>
  </si>
  <si>
    <t>2966</t>
  </si>
  <si>
    <t>2967</t>
  </si>
  <si>
    <t>2968</t>
  </si>
  <si>
    <t>6/7/30</t>
  </si>
  <si>
    <t>3027</t>
  </si>
  <si>
    <t>3042</t>
  </si>
  <si>
    <t>3059</t>
  </si>
  <si>
    <t>3299</t>
  </si>
  <si>
    <t>3061</t>
  </si>
  <si>
    <t>3062</t>
  </si>
  <si>
    <t>3064</t>
  </si>
  <si>
    <t>3065</t>
  </si>
  <si>
    <t>3067</t>
  </si>
  <si>
    <t>3068</t>
  </si>
  <si>
    <t>3069</t>
  </si>
  <si>
    <t>3070</t>
  </si>
  <si>
    <t>Research-IT Strat, Design, Dev</t>
  </si>
  <si>
    <t>3071</t>
  </si>
  <si>
    <t>6/7/0</t>
  </si>
  <si>
    <t>Q 202</t>
  </si>
  <si>
    <t>73/78/75</t>
  </si>
  <si>
    <t>201208</t>
  </si>
  <si>
    <t>8675</t>
  </si>
  <si>
    <t>8676</t>
  </si>
  <si>
    <t>CGDD 4113 / 001</t>
  </si>
  <si>
    <t>23/23/35</t>
  </si>
  <si>
    <t>9790</t>
  </si>
  <si>
    <t>CGDD 4803 / 826 D2</t>
  </si>
  <si>
    <t>9797</t>
  </si>
  <si>
    <t>CGDD 4803 / 951 2D</t>
  </si>
  <si>
    <t>9792</t>
  </si>
  <si>
    <t>CGDD 4814 / 826 D1</t>
  </si>
  <si>
    <t>9798</t>
  </si>
  <si>
    <t>CGDD 4814 / 951 1D</t>
  </si>
  <si>
    <t>9451</t>
  </si>
  <si>
    <t>8678</t>
  </si>
  <si>
    <t>33/33/30</t>
  </si>
  <si>
    <t>8679</t>
  </si>
  <si>
    <t>28/29/35</t>
  </si>
  <si>
    <t>9876</t>
  </si>
  <si>
    <t>CS 3153 / 850</t>
  </si>
  <si>
    <t>9452</t>
  </si>
  <si>
    <t>8680</t>
  </si>
  <si>
    <t>4:20PM - 5:35PM</t>
  </si>
  <si>
    <t>J 161</t>
  </si>
  <si>
    <t>56/57/60</t>
  </si>
  <si>
    <t>9889</t>
  </si>
  <si>
    <t>CS 3224 / 002 A1</t>
  </si>
  <si>
    <t>22/23/40</t>
  </si>
  <si>
    <t>5:40PM - 7:25PM</t>
  </si>
  <si>
    <t>8473</t>
  </si>
  <si>
    <t>CS 3224 / 053 1C</t>
  </si>
  <si>
    <t>9890</t>
  </si>
  <si>
    <t>CS 3224 / 054 1A</t>
  </si>
  <si>
    <t>9891</t>
  </si>
  <si>
    <t>CS 3224 / 055 1A</t>
  </si>
  <si>
    <t>8681</t>
  </si>
  <si>
    <t>9453</t>
  </si>
  <si>
    <t>8682</t>
  </si>
  <si>
    <t>CS 3424 / 001 C2</t>
  </si>
  <si>
    <t>CS 3424 / 002 C3</t>
  </si>
  <si>
    <t>38/40/40</t>
  </si>
  <si>
    <t>CS 3424 / 054 2C</t>
  </si>
  <si>
    <t>20/22/20</t>
  </si>
  <si>
    <t>CS 3424 / 055 2C</t>
  </si>
  <si>
    <t>CS 3424 / 056 3C</t>
  </si>
  <si>
    <t>8514</t>
  </si>
  <si>
    <t>CS 3424 / 057 3C</t>
  </si>
  <si>
    <t>8683</t>
  </si>
  <si>
    <t>0/1/15</t>
  </si>
  <si>
    <t>8495</t>
  </si>
  <si>
    <t>9842</t>
  </si>
  <si>
    <t>SpTp-iOS development</t>
  </si>
  <si>
    <t>9856</t>
  </si>
  <si>
    <t>SpTp-Augmented Reality</t>
  </si>
  <si>
    <t>9960</t>
  </si>
  <si>
    <t>8499</t>
  </si>
  <si>
    <t>13/14/15</t>
  </si>
  <si>
    <t>9454</t>
  </si>
  <si>
    <t>9455</t>
  </si>
  <si>
    <t>9456</t>
  </si>
  <si>
    <t>9457</t>
  </si>
  <si>
    <t>9877</t>
  </si>
  <si>
    <t>CS 5153 / 850</t>
  </si>
  <si>
    <t>9458</t>
  </si>
  <si>
    <t>8481</t>
  </si>
  <si>
    <t>9459</t>
  </si>
  <si>
    <t>8677</t>
  </si>
  <si>
    <t>Jagirdar S</t>
  </si>
  <si>
    <t>11/14/15</t>
  </si>
  <si>
    <t>9461</t>
  </si>
  <si>
    <t>16/18/15</t>
  </si>
  <si>
    <t>28/29/30</t>
  </si>
  <si>
    <t>29/31/30</t>
  </si>
  <si>
    <t>8649</t>
  </si>
  <si>
    <t>9945</t>
  </si>
  <si>
    <t>13/15/15</t>
  </si>
  <si>
    <t>9948</t>
  </si>
  <si>
    <t>SpTp-Enterprise App Dev</t>
  </si>
  <si>
    <t>9841</t>
  </si>
  <si>
    <t>1/2/0</t>
  </si>
  <si>
    <t>8671</t>
  </si>
  <si>
    <t>4:00PM - 5:40PM</t>
  </si>
  <si>
    <t>J 152</t>
  </si>
  <si>
    <t>53/55/55</t>
  </si>
  <si>
    <t>8672</t>
  </si>
  <si>
    <t>54/55/55</t>
  </si>
  <si>
    <t>9851</t>
  </si>
  <si>
    <t>10:00AM - 10:50AM</t>
  </si>
  <si>
    <t>41/41/40</t>
  </si>
  <si>
    <t>9852</t>
  </si>
  <si>
    <t>CSE 1002 / 900</t>
  </si>
  <si>
    <t>36/38/40</t>
  </si>
  <si>
    <t>8662</t>
  </si>
  <si>
    <t>CSE 1301C / 053 2A</t>
  </si>
  <si>
    <t>CSE 1301C / 054 2A</t>
  </si>
  <si>
    <t>CSE 1301E / 001 6A</t>
  </si>
  <si>
    <t>37/46/46</t>
  </si>
  <si>
    <t>8664</t>
  </si>
  <si>
    <t>CSE 1301E / 002 A5</t>
  </si>
  <si>
    <t>38/47/46</t>
  </si>
  <si>
    <t>CSE 1301E / 059 5A</t>
  </si>
  <si>
    <t>18/23/23</t>
  </si>
  <si>
    <t>CSE 1301E / 060 5A</t>
  </si>
  <si>
    <t>19/23/23</t>
  </si>
  <si>
    <t>8464</t>
  </si>
  <si>
    <t>CSE 1301E / 061 A6</t>
  </si>
  <si>
    <t>19/24/23</t>
  </si>
  <si>
    <t>CSE 1301E / 062 A6</t>
  </si>
  <si>
    <t>8663</t>
  </si>
  <si>
    <t>41/45/44</t>
  </si>
  <si>
    <t>8665</t>
  </si>
  <si>
    <t>1:00PM - 2:10PM</t>
  </si>
  <si>
    <t>42/44/40</t>
  </si>
  <si>
    <t>9878</t>
  </si>
  <si>
    <t>CSE 1301J / 003 A8</t>
  </si>
  <si>
    <t>Teat C</t>
  </si>
  <si>
    <t>39/40/40</t>
  </si>
  <si>
    <t>20/23/22</t>
  </si>
  <si>
    <t>CSE 1301J / 057 4A</t>
  </si>
  <si>
    <t>22/22/20</t>
  </si>
  <si>
    <t>CSE 1301J / 058 4A</t>
  </si>
  <si>
    <t>9879</t>
  </si>
  <si>
    <t>CSE 1301J / 059 8A</t>
  </si>
  <si>
    <t>10:30AM - 12:10PM</t>
  </si>
  <si>
    <t>9880</t>
  </si>
  <si>
    <t>CSE 1301J / 060 8A</t>
  </si>
  <si>
    <t>9389</t>
  </si>
  <si>
    <t>CSE 1301J / 900 A7</t>
  </si>
  <si>
    <t>34/39/40</t>
  </si>
  <si>
    <t>CSE 1301J / 951 7A</t>
  </si>
  <si>
    <t>CSE 1301J / 952 7A</t>
  </si>
  <si>
    <t>8702</t>
  </si>
  <si>
    <t>8666</t>
  </si>
  <si>
    <t>8703</t>
  </si>
  <si>
    <t>CSE 1302C / 065 2B</t>
  </si>
  <si>
    <t>8704</t>
  </si>
  <si>
    <t>CSE 1302C / 071 1B</t>
  </si>
  <si>
    <t>8513</t>
  </si>
  <si>
    <t>CSE 1302E / 001 B5</t>
  </si>
  <si>
    <t>20/21/25</t>
  </si>
  <si>
    <t>CSE 1302E / 069 5B</t>
  </si>
  <si>
    <t>8667</t>
  </si>
  <si>
    <t>44/46/48</t>
  </si>
  <si>
    <t>8668</t>
  </si>
  <si>
    <t>CSE 1302J / 002 B4</t>
  </si>
  <si>
    <t>15/19/40</t>
  </si>
  <si>
    <t>CSE 1302J / 066 3B</t>
  </si>
  <si>
    <t>21/22/24</t>
  </si>
  <si>
    <t>CSE 1302J / 067 3B</t>
  </si>
  <si>
    <t>23/24/24</t>
  </si>
  <si>
    <t>CSE 1302J / 068 4B</t>
  </si>
  <si>
    <t>8669</t>
  </si>
  <si>
    <t>8670</t>
  </si>
  <si>
    <t>CSE 2642 / 002</t>
  </si>
  <si>
    <t>7:30PM - 8:20PM</t>
  </si>
  <si>
    <t>39/39/40</t>
  </si>
  <si>
    <t>9874</t>
  </si>
  <si>
    <t>9449</t>
  </si>
  <si>
    <t>38/43/40</t>
  </si>
  <si>
    <t>9450</t>
  </si>
  <si>
    <t>9962</t>
  </si>
  <si>
    <t>CSE 6983 / 001</t>
  </si>
  <si>
    <t>9132</t>
  </si>
  <si>
    <t>9134</t>
  </si>
  <si>
    <t>17/20/30</t>
  </si>
  <si>
    <t>9139</t>
  </si>
  <si>
    <t>9817</t>
  </si>
  <si>
    <t>IT 1324 / 900 B1</t>
  </si>
  <si>
    <t>9818</t>
  </si>
  <si>
    <t>IT 1324 / 951 1B</t>
  </si>
  <si>
    <t>9140</t>
  </si>
  <si>
    <t>24/27/25</t>
  </si>
  <si>
    <t>9141</t>
  </si>
  <si>
    <t>25/28/25</t>
  </si>
  <si>
    <t>9142</t>
  </si>
  <si>
    <t>37/37/35</t>
  </si>
  <si>
    <t>9145</t>
  </si>
  <si>
    <t>9149</t>
  </si>
  <si>
    <t>McNamara B</t>
  </si>
  <si>
    <t>9150</t>
  </si>
  <si>
    <t>27/27/30</t>
  </si>
  <si>
    <t>9152</t>
  </si>
  <si>
    <t>9153</t>
  </si>
  <si>
    <t>9155</t>
  </si>
  <si>
    <t>9158</t>
  </si>
  <si>
    <t>9160</t>
  </si>
  <si>
    <t>9162</t>
  </si>
  <si>
    <t>9164</t>
  </si>
  <si>
    <t>31/31/30</t>
  </si>
  <si>
    <t>9170</t>
  </si>
  <si>
    <t>IT 4423 / 850</t>
  </si>
  <si>
    <t>9173</t>
  </si>
  <si>
    <t>IT 4423 / 900</t>
  </si>
  <si>
    <t>9174</t>
  </si>
  <si>
    <t>IT 4523 / 850</t>
  </si>
  <si>
    <t>ClinProcessWrkflws:Analy/Dsgn</t>
  </si>
  <si>
    <t>9177</t>
  </si>
  <si>
    <t>IT 4523 / 900</t>
  </si>
  <si>
    <t>9182</t>
  </si>
  <si>
    <t>9179</t>
  </si>
  <si>
    <t>9183</t>
  </si>
  <si>
    <t>9185</t>
  </si>
  <si>
    <t>9186</t>
  </si>
  <si>
    <t>9191</t>
  </si>
  <si>
    <t>Business Intelligence Tech</t>
  </si>
  <si>
    <t>9198</t>
  </si>
  <si>
    <t>26/26/34</t>
  </si>
  <si>
    <t>9205</t>
  </si>
  <si>
    <t>Intro to Database Systems</t>
  </si>
  <si>
    <t>19/20/30</t>
  </si>
  <si>
    <t>9201</t>
  </si>
  <si>
    <t>White C</t>
  </si>
  <si>
    <t>23/28/35</t>
  </si>
  <si>
    <t>9207</t>
  </si>
  <si>
    <t>16/16/30</t>
  </si>
  <si>
    <t>9206</t>
  </si>
  <si>
    <t>28/28/35</t>
  </si>
  <si>
    <t>9266</t>
  </si>
  <si>
    <t>9265</t>
  </si>
  <si>
    <t>IT 5303 / 001</t>
  </si>
  <si>
    <t>Intro to Prgm/SoftwareDev</t>
  </si>
  <si>
    <t>Brown L</t>
  </si>
  <si>
    <t>24/25/30</t>
  </si>
  <si>
    <t>9346</t>
  </si>
  <si>
    <t>29/33/35</t>
  </si>
  <si>
    <t>9214</t>
  </si>
  <si>
    <t>9218</t>
  </si>
  <si>
    <t>9219</t>
  </si>
  <si>
    <t>IT 6413 / 001</t>
  </si>
  <si>
    <t>Conn S</t>
  </si>
  <si>
    <t>9220</t>
  </si>
  <si>
    <t>22/24/25</t>
  </si>
  <si>
    <t>9221</t>
  </si>
  <si>
    <t>9223</t>
  </si>
  <si>
    <t>20/25/20</t>
  </si>
  <si>
    <t>9225</t>
  </si>
  <si>
    <t>9227</t>
  </si>
  <si>
    <t>9228</t>
  </si>
  <si>
    <t>IT 6523 / 850</t>
  </si>
  <si>
    <t>Clinical Processes &amp; Workflows</t>
  </si>
  <si>
    <t>9229</t>
  </si>
  <si>
    <t>IT 6523 / 900</t>
  </si>
  <si>
    <t>25/25/35</t>
  </si>
  <si>
    <t>24/26/30</t>
  </si>
  <si>
    <t>9232</t>
  </si>
  <si>
    <t>9235</t>
  </si>
  <si>
    <t>9242</t>
  </si>
  <si>
    <t>9244</t>
  </si>
  <si>
    <t>9246</t>
  </si>
  <si>
    <t>5/6/6</t>
  </si>
  <si>
    <t>9247</t>
  </si>
  <si>
    <t>6/6/25</t>
  </si>
  <si>
    <t>9248</t>
  </si>
  <si>
    <t>IT 6863 / 900</t>
  </si>
  <si>
    <t>9252</t>
  </si>
  <si>
    <t>9255</t>
  </si>
  <si>
    <t>9258</t>
  </si>
  <si>
    <t>9260</t>
  </si>
  <si>
    <t>9261</t>
  </si>
  <si>
    <t>9262</t>
  </si>
  <si>
    <t>9263</t>
  </si>
  <si>
    <t>39/40/35</t>
  </si>
  <si>
    <t>37/38/35</t>
  </si>
  <si>
    <t>Lartigue J</t>
  </si>
  <si>
    <t>22/23/35</t>
  </si>
  <si>
    <t>9462</t>
  </si>
  <si>
    <t>4/6/10</t>
  </si>
  <si>
    <t>9463</t>
  </si>
  <si>
    <t>8697</t>
  </si>
  <si>
    <t>8503</t>
  </si>
  <si>
    <t>8698</t>
  </si>
  <si>
    <t>9464</t>
  </si>
  <si>
    <t>8699</t>
  </si>
  <si>
    <t>9465</t>
  </si>
  <si>
    <t>7/10/15</t>
  </si>
  <si>
    <t>9466</t>
  </si>
  <si>
    <t>9902</t>
  </si>
  <si>
    <t>8701</t>
  </si>
  <si>
    <t>9467</t>
  </si>
  <si>
    <t>9469</t>
  </si>
  <si>
    <t>9470</t>
  </si>
  <si>
    <t>SWE 6753 / 900</t>
  </si>
  <si>
    <t>9471</t>
  </si>
  <si>
    <t>9472</t>
  </si>
  <si>
    <t>0/1/5</t>
  </si>
  <si>
    <t>9474</t>
  </si>
  <si>
    <t>9840</t>
  </si>
  <si>
    <t>9473</t>
  </si>
  <si>
    <t>9688</t>
  </si>
  <si>
    <t>5/9/9</t>
  </si>
  <si>
    <t>9701</t>
  </si>
  <si>
    <t>9702</t>
  </si>
  <si>
    <t>7/7/8</t>
  </si>
  <si>
    <t>9703</t>
  </si>
  <si>
    <t>1/1/4</t>
  </si>
  <si>
    <t>9704</t>
  </si>
  <si>
    <t>9705</t>
  </si>
  <si>
    <t>9956</t>
  </si>
  <si>
    <t>WBIT 2300 / Y10</t>
  </si>
  <si>
    <t>8/10/13</t>
  </si>
  <si>
    <t>9957</t>
  </si>
  <si>
    <t>WBIT 3010 / Y10</t>
  </si>
  <si>
    <t>9/10/10</t>
  </si>
  <si>
    <t>9708</t>
  </si>
  <si>
    <t>7/7/11</t>
  </si>
  <si>
    <t>9709</t>
  </si>
  <si>
    <t>4/4/7</t>
  </si>
  <si>
    <t>9710</t>
  </si>
  <si>
    <t>12/12/14</t>
  </si>
  <si>
    <t>9711</t>
  </si>
  <si>
    <t>9712</t>
  </si>
  <si>
    <t>8/8/14</t>
  </si>
  <si>
    <t>9714</t>
  </si>
  <si>
    <t>11/12/16</t>
  </si>
  <si>
    <t>9715</t>
  </si>
  <si>
    <t>Info Assurance &amp; Security</t>
  </si>
  <si>
    <t>9/9/14</t>
  </si>
  <si>
    <t>9716</t>
  </si>
  <si>
    <t>8/9/13</t>
  </si>
  <si>
    <t>2582</t>
  </si>
  <si>
    <t>30/31/30</t>
  </si>
  <si>
    <t>201202</t>
  </si>
  <si>
    <t>2584</t>
  </si>
  <si>
    <t>CGDD 4113 / 851</t>
  </si>
  <si>
    <t>25/28/35</t>
  </si>
  <si>
    <t>2585</t>
  </si>
  <si>
    <t>CGDD 4303 / 851</t>
  </si>
  <si>
    <t>2587</t>
  </si>
  <si>
    <t>2593</t>
  </si>
  <si>
    <t>CGDD 4803 / 826 D3</t>
  </si>
  <si>
    <t>CGDD 4803 / 901 3D</t>
  </si>
  <si>
    <t>2595</t>
  </si>
  <si>
    <t>CGDD 4814 / 826 D4</t>
  </si>
  <si>
    <t>CGDD 4814 / 901 4D</t>
  </si>
  <si>
    <t>CGDD 4903 / 851</t>
  </si>
  <si>
    <t>SpTp-iPhone game cnsltg/dvlpmt</t>
  </si>
  <si>
    <t>2174</t>
  </si>
  <si>
    <t>2175</t>
  </si>
  <si>
    <t>20/26/35</t>
  </si>
  <si>
    <t>2176</t>
  </si>
  <si>
    <t>21/23/25</t>
  </si>
  <si>
    <t>2177</t>
  </si>
  <si>
    <t>2178</t>
  </si>
  <si>
    <t>28/32/30</t>
  </si>
  <si>
    <t>3614</t>
  </si>
  <si>
    <t>31/34/30</t>
  </si>
  <si>
    <t>2179</t>
  </si>
  <si>
    <t>2180</t>
  </si>
  <si>
    <t>47/49/40</t>
  </si>
  <si>
    <t>2181</t>
  </si>
  <si>
    <t>4:00PM - 5:50PM</t>
  </si>
  <si>
    <t>25/25/20</t>
  </si>
  <si>
    <t>2182</t>
  </si>
  <si>
    <t>2183</t>
  </si>
  <si>
    <t>8/10/10</t>
  </si>
  <si>
    <t>2184</t>
  </si>
  <si>
    <t>11/15/10</t>
  </si>
  <si>
    <t>2185</t>
  </si>
  <si>
    <t>16/25/25</t>
  </si>
  <si>
    <t>2187</t>
  </si>
  <si>
    <t>2186</t>
  </si>
  <si>
    <t>2188</t>
  </si>
  <si>
    <t>2189</t>
  </si>
  <si>
    <t>10/10/35</t>
  </si>
  <si>
    <t>2190</t>
  </si>
  <si>
    <t>2191</t>
  </si>
  <si>
    <t>2192</t>
  </si>
  <si>
    <t>CS 4263 / 002</t>
  </si>
  <si>
    <t>2193</t>
  </si>
  <si>
    <t>2194</t>
  </si>
  <si>
    <t>3159</t>
  </si>
  <si>
    <t>SpTp-Mobile ApplicationsDvlpmt</t>
  </si>
  <si>
    <t>3616</t>
  </si>
  <si>
    <t>2321</t>
  </si>
  <si>
    <t>6/7/25</t>
  </si>
  <si>
    <t>CS 5031 / 001</t>
  </si>
  <si>
    <t>Fund of Database Systems</t>
  </si>
  <si>
    <t>CS 5031 / 900</t>
  </si>
  <si>
    <t>2326</t>
  </si>
  <si>
    <t>2327</t>
  </si>
  <si>
    <t>7/13/15</t>
  </si>
  <si>
    <t>2330</t>
  </si>
  <si>
    <t>3613</t>
  </si>
  <si>
    <t>2332</t>
  </si>
  <si>
    <t>2/2/2</t>
  </si>
  <si>
    <t>2333</t>
  </si>
  <si>
    <t>2334</t>
  </si>
  <si>
    <t>2335</t>
  </si>
  <si>
    <t>2336</t>
  </si>
  <si>
    <t>3676</t>
  </si>
  <si>
    <t>3677</t>
  </si>
  <si>
    <t>2337</t>
  </si>
  <si>
    <t>17/19/30</t>
  </si>
  <si>
    <t>2339</t>
  </si>
  <si>
    <t>2341</t>
  </si>
  <si>
    <t>20/20/30</t>
  </si>
  <si>
    <t>10/11/10</t>
  </si>
  <si>
    <t>CS 6263 / 002</t>
  </si>
  <si>
    <t>3165</t>
  </si>
  <si>
    <t>7/7/5</t>
  </si>
  <si>
    <t>3425</t>
  </si>
  <si>
    <t>SpTp-Fund of Nature-Inspired</t>
  </si>
  <si>
    <t>3520</t>
  </si>
  <si>
    <t>CS 6903 / 851</t>
  </si>
  <si>
    <t>SpTp-iPhone game consltng/dvlp</t>
  </si>
  <si>
    <t>3177</t>
  </si>
  <si>
    <t>3629</t>
  </si>
  <si>
    <t>2378</t>
  </si>
  <si>
    <t>2379</t>
  </si>
  <si>
    <t>2380</t>
  </si>
  <si>
    <t>21/23/40</t>
  </si>
  <si>
    <t>2383</t>
  </si>
  <si>
    <t>34/35/40</t>
  </si>
  <si>
    <t>2381</t>
  </si>
  <si>
    <t>2382</t>
  </si>
  <si>
    <t>2384</t>
  </si>
  <si>
    <t>2385</t>
  </si>
  <si>
    <t>2396</t>
  </si>
  <si>
    <t>CSE 1301E / 001 A6</t>
  </si>
  <si>
    <t>12:30PM - 1:45PM</t>
  </si>
  <si>
    <t>24/37/40</t>
  </si>
  <si>
    <t>2403</t>
  </si>
  <si>
    <t>CSE 1301E / 002 A7</t>
  </si>
  <si>
    <t>23/33/40</t>
  </si>
  <si>
    <t>2424</t>
  </si>
  <si>
    <t>CSE 1301E / 003 A8</t>
  </si>
  <si>
    <t>2397</t>
  </si>
  <si>
    <t>2398</t>
  </si>
  <si>
    <t>10/17/20</t>
  </si>
  <si>
    <t>2410</t>
  </si>
  <si>
    <t>CSE 1301E / 061 7A</t>
  </si>
  <si>
    <t>2411</t>
  </si>
  <si>
    <t>CSE 1301E / 062 7A</t>
  </si>
  <si>
    <t>9/16/20</t>
  </si>
  <si>
    <t>2425</t>
  </si>
  <si>
    <t>CSE 1301E / 063 8A</t>
  </si>
  <si>
    <t>2427</t>
  </si>
  <si>
    <t>CSE 1301E / 064 8A</t>
  </si>
  <si>
    <t>2387</t>
  </si>
  <si>
    <t>39/41/0</t>
  </si>
  <si>
    <t>2390</t>
  </si>
  <si>
    <t>2388</t>
  </si>
  <si>
    <t>2389</t>
  </si>
  <si>
    <t>19/21/0</t>
  </si>
  <si>
    <t>2391</t>
  </si>
  <si>
    <t>2392</t>
  </si>
  <si>
    <t>2393</t>
  </si>
  <si>
    <t>CSE 1301J / 900 A5</t>
  </si>
  <si>
    <t>Wicker L</t>
  </si>
  <si>
    <t>2394</t>
  </si>
  <si>
    <t>CSE 1301J / 951 5A</t>
  </si>
  <si>
    <t>2395</t>
  </si>
  <si>
    <t>CSE 1301J / 952 5A</t>
  </si>
  <si>
    <t>2429</t>
  </si>
  <si>
    <t>2434</t>
  </si>
  <si>
    <t>17/18/40</t>
  </si>
  <si>
    <t>2432</t>
  </si>
  <si>
    <t>CSE 1302C / 065 1B</t>
  </si>
  <si>
    <t>2433</t>
  </si>
  <si>
    <t>CSE 1302C / 066 1B</t>
  </si>
  <si>
    <t>2435</t>
  </si>
  <si>
    <t>CSE 1302C / 067 2B</t>
  </si>
  <si>
    <t>11/12/40</t>
  </si>
  <si>
    <t>2436</t>
  </si>
  <si>
    <t>CSE 1302C / 068 2B</t>
  </si>
  <si>
    <t>2443</t>
  </si>
  <si>
    <t>2444</t>
  </si>
  <si>
    <t>CSE 1302E / 073 5B</t>
  </si>
  <si>
    <t>2437</t>
  </si>
  <si>
    <t>24/24/40</t>
  </si>
  <si>
    <t>2440</t>
  </si>
  <si>
    <t>20/23/40</t>
  </si>
  <si>
    <t>2438</t>
  </si>
  <si>
    <t>CSE 1302J / 069 3B</t>
  </si>
  <si>
    <t>2439</t>
  </si>
  <si>
    <t>CSE 1302J / 070 3B</t>
  </si>
  <si>
    <t>2441</t>
  </si>
  <si>
    <t>CSE 1302J / 071 4B</t>
  </si>
  <si>
    <t>2442</t>
  </si>
  <si>
    <t>CSE 1302J / 072 4B</t>
  </si>
  <si>
    <t>2445</t>
  </si>
  <si>
    <t>35/35/0</t>
  </si>
  <si>
    <t>CSE 2642 / 851</t>
  </si>
  <si>
    <t>5:00PM - 5:50PM</t>
  </si>
  <si>
    <t>31/32/30</t>
  </si>
  <si>
    <t>2447</t>
  </si>
  <si>
    <t>30/36/0</t>
  </si>
  <si>
    <t>3627</t>
  </si>
  <si>
    <t>2448</t>
  </si>
  <si>
    <t>3628</t>
  </si>
  <si>
    <t>CSE 6983 / 850</t>
  </si>
  <si>
    <t>2001</t>
  </si>
  <si>
    <t>2025</t>
  </si>
  <si>
    <t>2026</t>
  </si>
  <si>
    <t>2027</t>
  </si>
  <si>
    <t>2028</t>
  </si>
  <si>
    <t>2029</t>
  </si>
  <si>
    <t>2030</t>
  </si>
  <si>
    <t>2031</t>
  </si>
  <si>
    <t>36/36/35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</si>
  <si>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</si>
  <si>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</si>
  <si>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</si>
  <si>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</si>
  <si>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</si>
  <si>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</si>
  <si>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</si>
  <si>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</si>
  <si>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</si>
  <si>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</si>
  <si>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IT 4533 / 001</t>
  </si>
  <si>
    <t>Health Info Security/Privacy</t>
  </si>
  <si>
    <t>2/3/20</t>
  </si>
  <si>
    <t>2042</t>
  </si>
  <si>
    <t>27/27/20</t>
  </si>
  <si>
    <t>2043</t>
  </si>
  <si>
    <t>2044</t>
  </si>
  <si>
    <t>2045</t>
  </si>
  <si>
    <t>Faruque A</t>
  </si>
  <si>
    <t>2053</t>
  </si>
  <si>
    <t>3622</t>
  </si>
  <si>
    <t>IT 4901 / 001</t>
  </si>
  <si>
    <t>Integrated Graphic Design</t>
  </si>
  <si>
    <t>1</t>
  </si>
  <si>
    <t>2054</t>
  </si>
  <si>
    <t>HrdwreBasedDetection&amp;Preventio</t>
  </si>
  <si>
    <t>2055</t>
  </si>
  <si>
    <t>HrdwreBasedInstrusioDet&amp;Preven</t>
  </si>
  <si>
    <t>2056</t>
  </si>
  <si>
    <t>2057</t>
  </si>
  <si>
    <t>2058</t>
  </si>
  <si>
    <t>2059</t>
  </si>
  <si>
    <t>2060</t>
  </si>
  <si>
    <t>2061</t>
  </si>
  <si>
    <t>2062</t>
  </si>
  <si>
    <t>32/34/20</t>
  </si>
  <si>
    <t>2063</t>
  </si>
  <si>
    <t>2064</t>
  </si>
  <si>
    <t>30/35/20</t>
  </si>
  <si>
    <t>2065</t>
  </si>
  <si>
    <t>2066</t>
  </si>
  <si>
    <t>2067</t>
  </si>
  <si>
    <t>2068</t>
  </si>
  <si>
    <t>9/14/20</t>
  </si>
  <si>
    <t>2097</t>
  </si>
  <si>
    <t>29/29/25</t>
  </si>
  <si>
    <t>2098</t>
  </si>
  <si>
    <t>34/34/25</t>
  </si>
  <si>
    <t>3473</t>
  </si>
  <si>
    <t>IT 6423 / 001</t>
  </si>
  <si>
    <t>2099</t>
  </si>
  <si>
    <t>2101</t>
  </si>
  <si>
    <t>2103</t>
  </si>
  <si>
    <t>IT 6533 / 001</t>
  </si>
  <si>
    <t>Health Info Sec &amp; Privacy</t>
  </si>
  <si>
    <t>2105</t>
  </si>
  <si>
    <t>2106</t>
  </si>
  <si>
    <t>2107</t>
  </si>
  <si>
    <t>2108</t>
  </si>
  <si>
    <t>18/18/19</t>
  </si>
  <si>
    <t>3626</t>
  </si>
  <si>
    <t>2109</t>
  </si>
  <si>
    <t>10/11/30</t>
  </si>
  <si>
    <t>2110</t>
  </si>
  <si>
    <t>2111</t>
  </si>
  <si>
    <t>2112</t>
  </si>
  <si>
    <t>2113</t>
  </si>
  <si>
    <t>HrdwreBsdIntrusionDet&amp;Preventi</t>
  </si>
  <si>
    <t>2114</t>
  </si>
  <si>
    <t>2115</t>
  </si>
  <si>
    <t>IT 7803 / 850</t>
  </si>
  <si>
    <t>2116</t>
  </si>
  <si>
    <t>2117</t>
  </si>
  <si>
    <t>2150</t>
  </si>
  <si>
    <t>41/43/30</t>
  </si>
  <si>
    <t>2151</t>
  </si>
  <si>
    <t>2152</t>
  </si>
  <si>
    <t>22/22/35</t>
  </si>
  <si>
    <t>2153</t>
  </si>
  <si>
    <t>2154</t>
  </si>
  <si>
    <t>32/34/34</t>
  </si>
  <si>
    <t>2155</t>
  </si>
  <si>
    <t>SWE 3683 / 001</t>
  </si>
  <si>
    <t>2156</t>
  </si>
  <si>
    <t>2157</t>
  </si>
  <si>
    <t>2158</t>
  </si>
  <si>
    <t>SWE 4713 / 001</t>
  </si>
  <si>
    <t>SWE Application Domain</t>
  </si>
  <si>
    <t>2159</t>
  </si>
  <si>
    <t>2160</t>
  </si>
  <si>
    <t>2161</t>
  </si>
  <si>
    <t>3649</t>
  </si>
  <si>
    <t>SWE 4903 / 01H</t>
  </si>
  <si>
    <t>Honors SpTp:Independent Study</t>
  </si>
  <si>
    <t>2162</t>
  </si>
  <si>
    <t>2163</t>
  </si>
  <si>
    <t>2164</t>
  </si>
  <si>
    <t>2165</t>
  </si>
  <si>
    <t>2166</t>
  </si>
  <si>
    <t>2167</t>
  </si>
  <si>
    <t>9/10/15</t>
  </si>
  <si>
    <t>2168</t>
  </si>
  <si>
    <t>SWE 6823 / 001</t>
  </si>
  <si>
    <t>5/6/5</t>
  </si>
  <si>
    <t>2169</t>
  </si>
  <si>
    <t>2170</t>
  </si>
  <si>
    <t>2171</t>
  </si>
  <si>
    <t>2/3/10</t>
  </si>
  <si>
    <t>3630</t>
  </si>
  <si>
    <t>2172</t>
  </si>
  <si>
    <t>2173</t>
  </si>
  <si>
    <t>SWE 7903 / 900</t>
  </si>
  <si>
    <t>2118</t>
  </si>
  <si>
    <t>2119</t>
  </si>
  <si>
    <t>2120</t>
  </si>
  <si>
    <t>2121</t>
  </si>
  <si>
    <t>0/0/1</t>
  </si>
  <si>
    <t>2122</t>
  </si>
  <si>
    <t>2123</t>
  </si>
  <si>
    <t>2124</t>
  </si>
  <si>
    <t>2125</t>
  </si>
  <si>
    <t>2126</t>
  </si>
  <si>
    <t>WBIT 3111 / Y01</t>
  </si>
  <si>
    <t>2127</t>
  </si>
  <si>
    <t>2128</t>
  </si>
  <si>
    <t>8/9/0</t>
  </si>
  <si>
    <t>2129</t>
  </si>
  <si>
    <t>WBIT 3510 / Y01</t>
  </si>
  <si>
    <t>10/10/12</t>
  </si>
  <si>
    <t>2130</t>
  </si>
  <si>
    <t>WBIT 3600 / Y01</t>
  </si>
  <si>
    <t>2131</t>
  </si>
  <si>
    <t>2132</t>
  </si>
  <si>
    <t>WBIT 4112 / Y01</t>
  </si>
  <si>
    <t>11/12/13</t>
  </si>
  <si>
    <t>2133</t>
  </si>
  <si>
    <t>2134</t>
  </si>
  <si>
    <t>WBIT 4610 / Y01</t>
  </si>
  <si>
    <t>It Policy and Law</t>
  </si>
  <si>
    <t>Subject</t>
  </si>
  <si>
    <t>Course Number</t>
  </si>
  <si>
    <t>Course Section</t>
  </si>
  <si>
    <t>Building</t>
  </si>
  <si>
    <t>Actual Enrollment</t>
  </si>
  <si>
    <t>Registered</t>
  </si>
  <si>
    <t>Max</t>
  </si>
  <si>
    <t>Year</t>
  </si>
  <si>
    <t>Department</t>
  </si>
  <si>
    <t>Rank</t>
  </si>
  <si>
    <t>Employment</t>
  </si>
  <si>
    <t>Full Time</t>
  </si>
  <si>
    <t>Adjunct</t>
  </si>
  <si>
    <t>Lecturer</t>
  </si>
  <si>
    <t>Professor</t>
  </si>
  <si>
    <t>Semester Code</t>
  </si>
  <si>
    <t>Academic Year</t>
  </si>
  <si>
    <t>Fall</t>
  </si>
  <si>
    <t>Spring</t>
  </si>
  <si>
    <t>Summer</t>
  </si>
  <si>
    <t>2009-2010</t>
  </si>
  <si>
    <t>2010-2011</t>
  </si>
  <si>
    <t>2011-2012</t>
  </si>
  <si>
    <t>2012-2013</t>
  </si>
  <si>
    <t>CGDD</t>
  </si>
  <si>
    <t>CS</t>
  </si>
  <si>
    <t>CSE</t>
  </si>
  <si>
    <t>IT</t>
  </si>
  <si>
    <t>SWE</t>
  </si>
  <si>
    <t>WBIT</t>
  </si>
  <si>
    <t>2002</t>
  </si>
  <si>
    <t>3123</t>
  </si>
  <si>
    <t>3153</t>
  </si>
  <si>
    <t>3224</t>
  </si>
  <si>
    <t>3243</t>
  </si>
  <si>
    <t>3424</t>
  </si>
  <si>
    <t>3693</t>
  </si>
  <si>
    <t>4253</t>
  </si>
  <si>
    <t>4413</t>
  </si>
  <si>
    <t>4523</t>
  </si>
  <si>
    <t>4533</t>
  </si>
  <si>
    <t>4893</t>
  </si>
  <si>
    <t>4903</t>
  </si>
  <si>
    <t>5013</t>
  </si>
  <si>
    <t>5123</t>
  </si>
  <si>
    <t>5223</t>
  </si>
  <si>
    <t>5423</t>
  </si>
  <si>
    <t>6023</t>
  </si>
  <si>
    <t>6123</t>
  </si>
  <si>
    <t>6143</t>
  </si>
  <si>
    <t>6423</t>
  </si>
  <si>
    <t>6523</t>
  </si>
  <si>
    <t>6563</t>
  </si>
  <si>
    <t>6703</t>
  </si>
  <si>
    <t>7803</t>
  </si>
  <si>
    <t>1002</t>
  </si>
  <si>
    <t>1301</t>
  </si>
  <si>
    <t>1302</t>
  </si>
  <si>
    <t>2642</t>
  </si>
  <si>
    <t>4990</t>
  </si>
  <si>
    <t>1113</t>
  </si>
  <si>
    <t>1324</t>
  </si>
  <si>
    <t>3203</t>
  </si>
  <si>
    <t>3223</t>
  </si>
  <si>
    <t>3423</t>
  </si>
  <si>
    <t>3653</t>
  </si>
  <si>
    <t>3883</t>
  </si>
  <si>
    <t>4123</t>
  </si>
  <si>
    <t>4323</t>
  </si>
  <si>
    <t>4823</t>
  </si>
  <si>
    <t>4833</t>
  </si>
  <si>
    <t>4843</t>
  </si>
  <si>
    <t>4983</t>
  </si>
  <si>
    <t>5103</t>
  </si>
  <si>
    <t>6203</t>
  </si>
  <si>
    <t>6413</t>
  </si>
  <si>
    <t>6643</t>
  </si>
  <si>
    <t>6663</t>
  </si>
  <si>
    <t>6763</t>
  </si>
  <si>
    <t>6823</t>
  </si>
  <si>
    <t>6833</t>
  </si>
  <si>
    <t>6843</t>
  </si>
  <si>
    <t>6903</t>
  </si>
  <si>
    <t>3623</t>
  </si>
  <si>
    <t>3624</t>
  </si>
  <si>
    <t>3643</t>
  </si>
  <si>
    <t>4324</t>
  </si>
  <si>
    <t>4633</t>
  </si>
  <si>
    <t>4724</t>
  </si>
  <si>
    <t>6613</t>
  </si>
  <si>
    <t>6623</t>
  </si>
  <si>
    <t>6653</t>
  </si>
  <si>
    <t>6743</t>
  </si>
  <si>
    <t>6783</t>
  </si>
  <si>
    <t>6813</t>
  </si>
  <si>
    <t>7903</t>
  </si>
  <si>
    <t>1100</t>
  </si>
  <si>
    <t>1310</t>
  </si>
  <si>
    <t>2000</t>
  </si>
  <si>
    <t>2300</t>
  </si>
  <si>
    <t>3010</t>
  </si>
  <si>
    <t>3110</t>
  </si>
  <si>
    <t>3400</t>
  </si>
  <si>
    <t>3500</t>
  </si>
  <si>
    <t>4020</t>
  </si>
  <si>
    <t>4120</t>
  </si>
  <si>
    <t>4520</t>
  </si>
  <si>
    <t>4601</t>
  </si>
  <si>
    <t>3103</t>
  </si>
  <si>
    <t>4003</t>
  </si>
  <si>
    <t>4303</t>
  </si>
  <si>
    <t>4263</t>
  </si>
  <si>
    <t>4363</t>
  </si>
  <si>
    <t>6153</t>
  </si>
  <si>
    <t>6163</t>
  </si>
  <si>
    <t>6223</t>
  </si>
  <si>
    <t>6263</t>
  </si>
  <si>
    <t>6353</t>
  </si>
  <si>
    <t>4153</t>
  </si>
  <si>
    <t>4683</t>
  </si>
  <si>
    <t>4853</t>
  </si>
  <si>
    <t>6473</t>
  </si>
  <si>
    <t>6733</t>
  </si>
  <si>
    <t>6753</t>
  </si>
  <si>
    <t>6853</t>
  </si>
  <si>
    <t>6863</t>
  </si>
  <si>
    <t>6873</t>
  </si>
  <si>
    <t>7833</t>
  </si>
  <si>
    <t>3633</t>
  </si>
  <si>
    <t>3683</t>
  </si>
  <si>
    <t>4663</t>
  </si>
  <si>
    <t>4743</t>
  </si>
  <si>
    <t>4783</t>
  </si>
  <si>
    <t>6633</t>
  </si>
  <si>
    <t>6673</t>
  </si>
  <si>
    <t>6883</t>
  </si>
  <si>
    <t>3111</t>
  </si>
  <si>
    <t>3200</t>
  </si>
  <si>
    <t>3510</t>
  </si>
  <si>
    <t>3600</t>
  </si>
  <si>
    <t>4030</t>
  </si>
  <si>
    <t>4112</t>
  </si>
  <si>
    <t>4602</t>
  </si>
  <si>
    <t>4610</t>
  </si>
  <si>
    <t>3903</t>
  </si>
  <si>
    <t>4333</t>
  </si>
  <si>
    <t>4723</t>
  </si>
  <si>
    <t>5101</t>
  </si>
  <si>
    <t>5102</t>
  </si>
  <si>
    <t>6103</t>
  </si>
  <si>
    <t>6683</t>
  </si>
  <si>
    <t>6723</t>
  </si>
  <si>
    <t>4203</t>
  </si>
  <si>
    <t>4803</t>
  </si>
  <si>
    <t>4243</t>
  </si>
  <si>
    <t>4283</t>
  </si>
  <si>
    <t>6283</t>
  </si>
  <si>
    <t>3843</t>
  </si>
  <si>
    <t>4113</t>
  </si>
  <si>
    <t>4703</t>
  </si>
  <si>
    <t>4814</t>
  </si>
  <si>
    <t>6323</t>
  </si>
  <si>
    <t>6503</t>
  </si>
  <si>
    <t>4603</t>
  </si>
  <si>
    <t>5011</t>
  </si>
  <si>
    <t>5021</t>
  </si>
  <si>
    <t>6983</t>
  </si>
  <si>
    <t>4423</t>
  </si>
  <si>
    <t>4513</t>
  </si>
  <si>
    <t>6513</t>
  </si>
  <si>
    <t>5031</t>
  </si>
  <si>
    <t>4901</t>
  </si>
  <si>
    <t>6533</t>
  </si>
  <si>
    <t>4713</t>
  </si>
  <si>
    <t>Level</t>
  </si>
  <si>
    <t>Undergraduate</t>
  </si>
  <si>
    <t>Graduate</t>
  </si>
  <si>
    <t>001</t>
  </si>
  <si>
    <t>002</t>
  </si>
  <si>
    <t>826</t>
  </si>
  <si>
    <t>900</t>
  </si>
  <si>
    <t>051</t>
  </si>
  <si>
    <t>052</t>
  </si>
  <si>
    <t>003</t>
  </si>
  <si>
    <t>004</t>
  </si>
  <si>
    <t>01H</t>
  </si>
  <si>
    <t>02H</t>
  </si>
  <si>
    <t>825</t>
  </si>
  <si>
    <t>057</t>
  </si>
  <si>
    <t>058</t>
  </si>
  <si>
    <t>053</t>
  </si>
  <si>
    <t>054</t>
  </si>
  <si>
    <t>005</t>
  </si>
  <si>
    <t>055</t>
  </si>
  <si>
    <t>056</t>
  </si>
  <si>
    <t>850</t>
  </si>
  <si>
    <t>951</t>
  </si>
  <si>
    <t>059</t>
  </si>
  <si>
    <t>901</t>
  </si>
  <si>
    <t>006</t>
  </si>
  <si>
    <t>007</t>
  </si>
  <si>
    <t>060</t>
  </si>
  <si>
    <t>061</t>
  </si>
  <si>
    <t>062</t>
  </si>
  <si>
    <t>063</t>
  </si>
  <si>
    <t>064</t>
  </si>
  <si>
    <t>066</t>
  </si>
  <si>
    <t>067</t>
  </si>
  <si>
    <t>065</t>
  </si>
  <si>
    <t>852</t>
  </si>
  <si>
    <t>851</t>
  </si>
  <si>
    <t>000</t>
  </si>
  <si>
    <t>Y01</t>
  </si>
  <si>
    <t>Y02</t>
  </si>
  <si>
    <t>952</t>
  </si>
  <si>
    <t>068</t>
  </si>
  <si>
    <t>073</t>
  </si>
  <si>
    <t>069</t>
  </si>
  <si>
    <t>070</t>
  </si>
  <si>
    <t>071</t>
  </si>
  <si>
    <t>072</t>
  </si>
  <si>
    <t>820</t>
  </si>
  <si>
    <t>Y10</t>
  </si>
  <si>
    <t>Modality</t>
  </si>
  <si>
    <t>Online</t>
  </si>
  <si>
    <t>Hybrid</t>
  </si>
  <si>
    <t>Regular</t>
  </si>
  <si>
    <t>Lab</t>
  </si>
  <si>
    <t>Regular-Honors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</si>
</sst>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customDataProps" Target="customData/itemProps1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connections" Target="connections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68"/>
  <sheetViews>
    <sheetView workbookViewId="0">
      <selection activeCell="H7" sqref="H7"/>
    </sheetView>
  </sheetViews>
  <sheetFormatPr defaultRowHeight="15" x14ac:dyDescent="0.25"/>
  <cols>
    <col min="1" max="1" width="5" bestFit="1" customWidth="1"/>
    <col min="2" max="2" width="17.7109375" bestFit="1" customWidth="1"/>
    <col min="3" max="3" width="30.28515625" bestFit="1" customWidth="1"/>
    <col min="4" max="4" width="3.7109375" bestFit="1" customWidth="1"/>
    <col min="5" max="5" width="7.42578125" bestFit="1" customWidth="1"/>
    <col min="6" max="6" width="6.42578125" bestFit="1" customWidth="1"/>
    <col min="7" max="7" width="17.42578125" bestFit="1" customWidth="1"/>
    <col min="8" max="8" width="12.140625" bestFit="1" customWidth="1"/>
    <col min="9" max="9" width="6.28515625" bestFit="1" customWidth="1"/>
    <col min="10" max="10" width="11.85546875" bestFit="1" customWidth="1"/>
    <col min="11" max="11" width="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813</v>
      </c>
      <c r="B2" t="s">
        <v>12</v>
      </c>
      <c r="C2" t="s">
        <v>13</v>
      </c>
      <c r="D2" t="s">
        <v>14</v>
      </c>
      <c r="E2" t="s">
        <v>222</v>
      </c>
      <c r="F2" t="s">
        <v>814</v>
      </c>
      <c r="G2" t="s">
        <v>815</v>
      </c>
      <c r="H2" t="s">
        <v>18</v>
      </c>
      <c r="I2" t="s">
        <v>816</v>
      </c>
      <c r="J2" t="s">
        <v>817</v>
      </c>
      <c r="K2" t="s">
        <v>818</v>
      </c>
    </row>
    <row r="3" spans="1:11" x14ac:dyDescent="0.25">
      <c r="A3" t="s">
        <v>819</v>
      </c>
      <c r="B3" t="s">
        <v>23</v>
      </c>
      <c r="C3" t="s">
        <v>24</v>
      </c>
      <c r="D3" t="s">
        <v>25</v>
      </c>
      <c r="E3" t="s">
        <v>15</v>
      </c>
      <c r="F3" t="s">
        <v>814</v>
      </c>
      <c r="G3" t="s">
        <v>820</v>
      </c>
      <c r="H3" t="s">
        <v>758</v>
      </c>
      <c r="I3" t="s">
        <v>29</v>
      </c>
      <c r="J3" t="s">
        <v>821</v>
      </c>
      <c r="K3" t="s">
        <v>818</v>
      </c>
    </row>
    <row r="4" spans="1:11" x14ac:dyDescent="0.25">
      <c r="A4" t="s">
        <v>822</v>
      </c>
      <c r="B4" t="s">
        <v>823</v>
      </c>
      <c r="C4" t="s">
        <v>24</v>
      </c>
      <c r="D4" t="s">
        <v>25</v>
      </c>
      <c r="E4" t="s">
        <v>26</v>
      </c>
      <c r="F4" t="s">
        <v>814</v>
      </c>
      <c r="G4" t="s">
        <v>824</v>
      </c>
      <c r="H4" t="s">
        <v>825</v>
      </c>
      <c r="I4" t="s">
        <v>129</v>
      </c>
      <c r="J4" t="s">
        <v>826</v>
      </c>
      <c r="K4" t="s">
        <v>818</v>
      </c>
    </row>
    <row r="5" spans="1:11" x14ac:dyDescent="0.25">
      <c r="A5" t="s">
        <v>827</v>
      </c>
      <c r="B5" t="s">
        <v>32</v>
      </c>
      <c r="C5" t="s">
        <v>33</v>
      </c>
      <c r="D5" t="s">
        <v>25</v>
      </c>
      <c r="E5" t="s">
        <v>174</v>
      </c>
      <c r="F5" t="s">
        <v>814</v>
      </c>
      <c r="G5" t="s">
        <v>828</v>
      </c>
      <c r="H5" t="s">
        <v>35</v>
      </c>
      <c r="I5" t="s">
        <v>36</v>
      </c>
      <c r="J5" t="s">
        <v>829</v>
      </c>
      <c r="K5" t="s">
        <v>818</v>
      </c>
    </row>
    <row r="6" spans="1:11" x14ac:dyDescent="0.25">
      <c r="A6" t="s">
        <v>830</v>
      </c>
      <c r="B6" t="s">
        <v>39</v>
      </c>
      <c r="C6" t="s">
        <v>33</v>
      </c>
      <c r="D6" t="s">
        <v>25</v>
      </c>
      <c r="E6" t="s">
        <v>40</v>
      </c>
      <c r="F6" t="s">
        <v>814</v>
      </c>
      <c r="G6" t="s">
        <v>40</v>
      </c>
      <c r="H6" t="s">
        <v>35</v>
      </c>
      <c r="J6" t="s">
        <v>831</v>
      </c>
      <c r="K6" t="s">
        <v>818</v>
      </c>
    </row>
    <row r="7" spans="1:11" x14ac:dyDescent="0.25">
      <c r="A7" t="s">
        <v>832</v>
      </c>
      <c r="B7" t="s">
        <v>43</v>
      </c>
      <c r="C7" t="s">
        <v>44</v>
      </c>
      <c r="D7" t="s">
        <v>25</v>
      </c>
      <c r="E7" t="s">
        <v>26</v>
      </c>
      <c r="F7" t="s">
        <v>814</v>
      </c>
      <c r="G7" t="s">
        <v>824</v>
      </c>
      <c r="H7" t="s">
        <v>46</v>
      </c>
      <c r="I7" t="s">
        <v>19</v>
      </c>
      <c r="J7" t="s">
        <v>833</v>
      </c>
      <c r="K7" t="s">
        <v>818</v>
      </c>
    </row>
    <row r="8" spans="1:11" x14ac:dyDescent="0.25">
      <c r="A8" t="s">
        <v>834</v>
      </c>
      <c r="B8" t="s">
        <v>49</v>
      </c>
      <c r="C8" t="s">
        <v>44</v>
      </c>
      <c r="D8" t="s">
        <v>25</v>
      </c>
      <c r="E8" t="s">
        <v>26</v>
      </c>
      <c r="F8" t="s">
        <v>814</v>
      </c>
      <c r="G8" t="s">
        <v>835</v>
      </c>
      <c r="H8" t="s">
        <v>46</v>
      </c>
      <c r="I8" t="s">
        <v>29</v>
      </c>
      <c r="J8" t="s">
        <v>836</v>
      </c>
      <c r="K8" t="s">
        <v>818</v>
      </c>
    </row>
    <row r="9" spans="1:11" x14ac:dyDescent="0.25">
      <c r="A9" t="s">
        <v>837</v>
      </c>
      <c r="B9" t="s">
        <v>54</v>
      </c>
      <c r="C9" t="s">
        <v>44</v>
      </c>
      <c r="D9" t="s">
        <v>25</v>
      </c>
      <c r="E9" t="s">
        <v>40</v>
      </c>
      <c r="F9" t="s">
        <v>814</v>
      </c>
      <c r="G9" t="s">
        <v>40</v>
      </c>
      <c r="H9" t="s">
        <v>46</v>
      </c>
      <c r="J9" t="s">
        <v>838</v>
      </c>
      <c r="K9" t="s">
        <v>818</v>
      </c>
    </row>
    <row r="10" spans="1:11" x14ac:dyDescent="0.25">
      <c r="A10" t="s">
        <v>839</v>
      </c>
      <c r="B10" t="s">
        <v>57</v>
      </c>
      <c r="C10" t="s">
        <v>58</v>
      </c>
      <c r="D10" t="s">
        <v>59</v>
      </c>
      <c r="E10" t="s">
        <v>15</v>
      </c>
      <c r="F10" t="s">
        <v>814</v>
      </c>
      <c r="G10" t="s">
        <v>840</v>
      </c>
      <c r="H10" t="s">
        <v>61</v>
      </c>
      <c r="I10" t="s">
        <v>129</v>
      </c>
      <c r="J10" t="s">
        <v>841</v>
      </c>
      <c r="K10" t="s">
        <v>818</v>
      </c>
    </row>
    <row r="11" spans="1:11" x14ac:dyDescent="0.25">
      <c r="A11" t="s">
        <v>842</v>
      </c>
      <c r="B11" t="s">
        <v>64</v>
      </c>
      <c r="C11" t="s">
        <v>58</v>
      </c>
      <c r="D11" t="s">
        <v>65</v>
      </c>
      <c r="E11" t="s">
        <v>222</v>
      </c>
      <c r="F11" t="s">
        <v>814</v>
      </c>
      <c r="G11" t="s">
        <v>843</v>
      </c>
      <c r="H11" t="s">
        <v>61</v>
      </c>
      <c r="I11" t="s">
        <v>67</v>
      </c>
      <c r="J11" t="s">
        <v>841</v>
      </c>
      <c r="K11" t="s">
        <v>818</v>
      </c>
    </row>
    <row r="12" spans="1:11" x14ac:dyDescent="0.25">
      <c r="A12" t="s">
        <v>844</v>
      </c>
      <c r="B12" t="s">
        <v>435</v>
      </c>
      <c r="C12" t="s">
        <v>70</v>
      </c>
      <c r="D12" t="s">
        <v>25</v>
      </c>
      <c r="E12" t="s">
        <v>15</v>
      </c>
      <c r="F12" t="s">
        <v>814</v>
      </c>
      <c r="G12" t="s">
        <v>828</v>
      </c>
      <c r="H12" t="s">
        <v>76</v>
      </c>
      <c r="I12" t="s">
        <v>36</v>
      </c>
      <c r="J12" t="s">
        <v>845</v>
      </c>
      <c r="K12" t="s">
        <v>818</v>
      </c>
    </row>
    <row r="13" spans="1:11" x14ac:dyDescent="0.25">
      <c r="A13" t="s">
        <v>846</v>
      </c>
      <c r="B13" t="s">
        <v>75</v>
      </c>
      <c r="C13" t="s">
        <v>70</v>
      </c>
      <c r="D13" t="s">
        <v>25</v>
      </c>
      <c r="E13" t="s">
        <v>40</v>
      </c>
      <c r="F13" t="s">
        <v>814</v>
      </c>
      <c r="G13" t="s">
        <v>40</v>
      </c>
      <c r="H13" t="s">
        <v>76</v>
      </c>
      <c r="J13" t="s">
        <v>847</v>
      </c>
      <c r="K13" t="s">
        <v>818</v>
      </c>
    </row>
    <row r="14" spans="1:11" x14ac:dyDescent="0.25">
      <c r="A14" t="s">
        <v>848</v>
      </c>
      <c r="B14" t="s">
        <v>79</v>
      </c>
      <c r="C14" t="s">
        <v>80</v>
      </c>
      <c r="D14" t="s">
        <v>59</v>
      </c>
      <c r="E14" t="s">
        <v>26</v>
      </c>
      <c r="F14" t="s">
        <v>814</v>
      </c>
      <c r="G14" t="s">
        <v>824</v>
      </c>
      <c r="H14" t="s">
        <v>179</v>
      </c>
      <c r="I14" t="s">
        <v>29</v>
      </c>
      <c r="J14" t="s">
        <v>849</v>
      </c>
      <c r="K14" t="s">
        <v>818</v>
      </c>
    </row>
    <row r="15" spans="1:11" x14ac:dyDescent="0.25">
      <c r="A15" t="s">
        <v>850</v>
      </c>
      <c r="B15" t="s">
        <v>851</v>
      </c>
      <c r="C15" t="s">
        <v>80</v>
      </c>
      <c r="D15" t="s">
        <v>59</v>
      </c>
      <c r="E15" t="s">
        <v>15</v>
      </c>
      <c r="F15" t="s">
        <v>814</v>
      </c>
      <c r="G15" t="s">
        <v>835</v>
      </c>
      <c r="H15" t="s">
        <v>18</v>
      </c>
      <c r="I15" t="s">
        <v>29</v>
      </c>
      <c r="J15" t="s">
        <v>852</v>
      </c>
      <c r="K15" t="s">
        <v>818</v>
      </c>
    </row>
    <row r="16" spans="1:11" x14ac:dyDescent="0.25">
      <c r="A16" t="s">
        <v>853</v>
      </c>
      <c r="B16" t="s">
        <v>83</v>
      </c>
      <c r="C16" t="s">
        <v>80</v>
      </c>
      <c r="D16" t="s">
        <v>65</v>
      </c>
      <c r="E16" t="s">
        <v>174</v>
      </c>
      <c r="F16" t="s">
        <v>814</v>
      </c>
      <c r="G16" t="s">
        <v>854</v>
      </c>
      <c r="H16" t="s">
        <v>179</v>
      </c>
      <c r="I16" t="s">
        <v>88</v>
      </c>
      <c r="J16" t="s">
        <v>855</v>
      </c>
      <c r="K16" t="s">
        <v>818</v>
      </c>
    </row>
    <row r="17" spans="1:11" x14ac:dyDescent="0.25">
      <c r="A17" t="s">
        <v>856</v>
      </c>
      <c r="B17" t="s">
        <v>857</v>
      </c>
      <c r="C17" t="s">
        <v>80</v>
      </c>
      <c r="D17" t="s">
        <v>65</v>
      </c>
      <c r="E17" t="s">
        <v>71</v>
      </c>
      <c r="F17" t="s">
        <v>814</v>
      </c>
      <c r="G17" t="s">
        <v>858</v>
      </c>
      <c r="H17" t="s">
        <v>18</v>
      </c>
      <c r="I17" t="s">
        <v>248</v>
      </c>
      <c r="J17" t="s">
        <v>852</v>
      </c>
      <c r="K17" t="s">
        <v>818</v>
      </c>
    </row>
    <row r="18" spans="1:11" x14ac:dyDescent="0.25">
      <c r="A18" t="s">
        <v>859</v>
      </c>
      <c r="B18" t="s">
        <v>860</v>
      </c>
      <c r="C18" t="s">
        <v>861</v>
      </c>
      <c r="D18" t="s">
        <v>25</v>
      </c>
      <c r="E18" t="s">
        <v>26</v>
      </c>
      <c r="F18" t="s">
        <v>814</v>
      </c>
      <c r="G18" t="s">
        <v>828</v>
      </c>
      <c r="H18" t="s">
        <v>862</v>
      </c>
      <c r="I18" t="s">
        <v>157</v>
      </c>
      <c r="J18" t="s">
        <v>863</v>
      </c>
      <c r="K18" t="s">
        <v>818</v>
      </c>
    </row>
    <row r="19" spans="1:11" x14ac:dyDescent="0.25">
      <c r="A19" t="s">
        <v>864</v>
      </c>
      <c r="B19" t="s">
        <v>865</v>
      </c>
      <c r="C19" t="s">
        <v>92</v>
      </c>
      <c r="D19" t="s">
        <v>25</v>
      </c>
      <c r="E19" t="s">
        <v>15</v>
      </c>
      <c r="F19" t="s">
        <v>814</v>
      </c>
      <c r="G19" t="s">
        <v>866</v>
      </c>
      <c r="H19" t="s">
        <v>76</v>
      </c>
      <c r="I19" t="s">
        <v>36</v>
      </c>
      <c r="J19" t="s">
        <v>867</v>
      </c>
      <c r="K19" t="s">
        <v>818</v>
      </c>
    </row>
    <row r="20" spans="1:11" x14ac:dyDescent="0.25">
      <c r="A20" t="s">
        <v>868</v>
      </c>
      <c r="B20" t="s">
        <v>869</v>
      </c>
      <c r="C20" t="s">
        <v>92</v>
      </c>
      <c r="D20" t="s">
        <v>25</v>
      </c>
      <c r="E20" t="s">
        <v>15</v>
      </c>
      <c r="F20" t="s">
        <v>814</v>
      </c>
      <c r="G20" t="s">
        <v>835</v>
      </c>
      <c r="H20" t="s">
        <v>76</v>
      </c>
      <c r="I20" t="s">
        <v>36</v>
      </c>
      <c r="J20" t="s">
        <v>778</v>
      </c>
      <c r="K20" t="s">
        <v>818</v>
      </c>
    </row>
    <row r="21" spans="1:11" x14ac:dyDescent="0.25">
      <c r="A21" t="s">
        <v>870</v>
      </c>
      <c r="B21" t="s">
        <v>449</v>
      </c>
      <c r="C21" t="s">
        <v>96</v>
      </c>
      <c r="D21" t="s">
        <v>25</v>
      </c>
      <c r="E21" t="s">
        <v>15</v>
      </c>
      <c r="F21" t="s">
        <v>814</v>
      </c>
      <c r="G21" t="s">
        <v>828</v>
      </c>
      <c r="H21" t="s">
        <v>140</v>
      </c>
      <c r="I21" t="s">
        <v>19</v>
      </c>
      <c r="J21" t="s">
        <v>871</v>
      </c>
      <c r="K21" t="s">
        <v>818</v>
      </c>
    </row>
    <row r="22" spans="1:11" x14ac:dyDescent="0.25">
      <c r="A22" t="s">
        <v>872</v>
      </c>
      <c r="B22" t="s">
        <v>873</v>
      </c>
      <c r="C22" t="s">
        <v>874</v>
      </c>
      <c r="D22" t="s">
        <v>25</v>
      </c>
      <c r="E22" t="s">
        <v>26</v>
      </c>
      <c r="F22" t="s">
        <v>814</v>
      </c>
      <c r="G22" t="s">
        <v>828</v>
      </c>
      <c r="H22" t="s">
        <v>128</v>
      </c>
      <c r="I22" t="s">
        <v>29</v>
      </c>
      <c r="J22" t="s">
        <v>875</v>
      </c>
      <c r="K22" t="s">
        <v>818</v>
      </c>
    </row>
    <row r="23" spans="1:11" x14ac:dyDescent="0.25">
      <c r="A23" t="s">
        <v>876</v>
      </c>
      <c r="B23" t="s">
        <v>877</v>
      </c>
      <c r="C23" t="s">
        <v>878</v>
      </c>
      <c r="D23" t="s">
        <v>25</v>
      </c>
      <c r="E23" t="s">
        <v>26</v>
      </c>
      <c r="F23" t="s">
        <v>814</v>
      </c>
      <c r="G23" t="s">
        <v>820</v>
      </c>
      <c r="H23" t="s">
        <v>28</v>
      </c>
      <c r="I23" t="s">
        <v>36</v>
      </c>
      <c r="J23" t="s">
        <v>879</v>
      </c>
      <c r="K23" t="s">
        <v>818</v>
      </c>
    </row>
    <row r="24" spans="1:11" x14ac:dyDescent="0.25">
      <c r="A24" t="s">
        <v>880</v>
      </c>
      <c r="B24" t="s">
        <v>881</v>
      </c>
      <c r="C24" t="s">
        <v>882</v>
      </c>
      <c r="D24" t="s">
        <v>25</v>
      </c>
      <c r="E24" t="s">
        <v>34</v>
      </c>
      <c r="F24" t="s">
        <v>814</v>
      </c>
      <c r="G24" t="s">
        <v>828</v>
      </c>
      <c r="H24" t="s">
        <v>35</v>
      </c>
      <c r="I24" t="s">
        <v>36</v>
      </c>
      <c r="J24" t="s">
        <v>883</v>
      </c>
      <c r="K24" t="s">
        <v>818</v>
      </c>
    </row>
    <row r="25" spans="1:11" x14ac:dyDescent="0.25">
      <c r="A25" t="s">
        <v>884</v>
      </c>
      <c r="B25" t="s">
        <v>454</v>
      </c>
      <c r="C25" t="s">
        <v>885</v>
      </c>
      <c r="D25" t="s">
        <v>25</v>
      </c>
      <c r="E25" t="s">
        <v>101</v>
      </c>
      <c r="F25" t="s">
        <v>814</v>
      </c>
      <c r="G25" t="s">
        <v>101</v>
      </c>
      <c r="H25" t="s">
        <v>28</v>
      </c>
      <c r="J25" t="s">
        <v>183</v>
      </c>
      <c r="K25" t="s">
        <v>818</v>
      </c>
    </row>
    <row r="26" spans="1:11" x14ac:dyDescent="0.25">
      <c r="A26" t="s">
        <v>886</v>
      </c>
      <c r="B26" t="s">
        <v>887</v>
      </c>
      <c r="C26" t="s">
        <v>888</v>
      </c>
      <c r="D26" t="s">
        <v>25</v>
      </c>
      <c r="E26" t="s">
        <v>101</v>
      </c>
      <c r="F26" t="s">
        <v>814</v>
      </c>
      <c r="G26" t="s">
        <v>101</v>
      </c>
      <c r="H26" t="s">
        <v>18</v>
      </c>
      <c r="J26" t="s">
        <v>327</v>
      </c>
      <c r="K26" t="s">
        <v>818</v>
      </c>
    </row>
    <row r="27" spans="1:11" x14ac:dyDescent="0.25">
      <c r="A27" t="s">
        <v>889</v>
      </c>
      <c r="B27" t="s">
        <v>890</v>
      </c>
      <c r="C27" t="s">
        <v>891</v>
      </c>
      <c r="D27" t="s">
        <v>25</v>
      </c>
      <c r="E27" t="s">
        <v>101</v>
      </c>
      <c r="F27" t="s">
        <v>814</v>
      </c>
      <c r="G27" t="s">
        <v>101</v>
      </c>
      <c r="H27" t="s">
        <v>46</v>
      </c>
      <c r="J27" t="s">
        <v>430</v>
      </c>
      <c r="K27" t="s">
        <v>818</v>
      </c>
    </row>
    <row r="28" spans="1:11" x14ac:dyDescent="0.25">
      <c r="A28" t="s">
        <v>892</v>
      </c>
      <c r="B28" t="s">
        <v>893</v>
      </c>
      <c r="C28" t="s">
        <v>894</v>
      </c>
      <c r="D28" t="s">
        <v>25</v>
      </c>
      <c r="E28" t="s">
        <v>101</v>
      </c>
      <c r="F28" t="s">
        <v>814</v>
      </c>
      <c r="G28" t="s">
        <v>101</v>
      </c>
      <c r="H28" t="s">
        <v>28</v>
      </c>
      <c r="J28" t="s">
        <v>102</v>
      </c>
      <c r="K28" t="s">
        <v>818</v>
      </c>
    </row>
    <row r="29" spans="1:11" x14ac:dyDescent="0.25">
      <c r="A29" t="s">
        <v>895</v>
      </c>
      <c r="B29" t="s">
        <v>99</v>
      </c>
      <c r="C29" t="s">
        <v>896</v>
      </c>
      <c r="D29" t="s">
        <v>25</v>
      </c>
      <c r="E29" t="s">
        <v>897</v>
      </c>
      <c r="F29" t="s">
        <v>814</v>
      </c>
      <c r="G29" t="s">
        <v>898</v>
      </c>
      <c r="H29" t="s">
        <v>326</v>
      </c>
      <c r="I29" t="s">
        <v>248</v>
      </c>
      <c r="J29" t="s">
        <v>102</v>
      </c>
      <c r="K29" t="s">
        <v>818</v>
      </c>
    </row>
    <row r="30" spans="1:11" x14ac:dyDescent="0.25">
      <c r="A30" t="s">
        <v>899</v>
      </c>
      <c r="B30" t="s">
        <v>900</v>
      </c>
      <c r="C30" t="s">
        <v>100</v>
      </c>
      <c r="D30" t="s">
        <v>25</v>
      </c>
      <c r="E30" t="s">
        <v>101</v>
      </c>
      <c r="F30" t="s">
        <v>814</v>
      </c>
      <c r="G30" t="s">
        <v>101</v>
      </c>
      <c r="H30" t="s">
        <v>28</v>
      </c>
      <c r="J30" t="s">
        <v>327</v>
      </c>
      <c r="K30" t="s">
        <v>818</v>
      </c>
    </row>
    <row r="31" spans="1:11" x14ac:dyDescent="0.25">
      <c r="A31" t="s">
        <v>901</v>
      </c>
      <c r="B31" t="s">
        <v>902</v>
      </c>
      <c r="C31" t="s">
        <v>903</v>
      </c>
      <c r="D31" t="s">
        <v>25</v>
      </c>
      <c r="E31" t="s">
        <v>174</v>
      </c>
      <c r="F31" t="s">
        <v>814</v>
      </c>
      <c r="G31" t="s">
        <v>904</v>
      </c>
      <c r="H31" t="s">
        <v>46</v>
      </c>
      <c r="I31" t="s">
        <v>51</v>
      </c>
      <c r="J31" t="s">
        <v>905</v>
      </c>
      <c r="K31" t="s">
        <v>818</v>
      </c>
    </row>
    <row r="32" spans="1:11" x14ac:dyDescent="0.25">
      <c r="A32" t="s">
        <v>906</v>
      </c>
      <c r="B32" t="s">
        <v>104</v>
      </c>
      <c r="C32" t="s">
        <v>105</v>
      </c>
      <c r="D32" t="s">
        <v>25</v>
      </c>
      <c r="E32" t="s">
        <v>15</v>
      </c>
      <c r="F32" t="s">
        <v>814</v>
      </c>
      <c r="G32" t="s">
        <v>820</v>
      </c>
      <c r="H32" t="s">
        <v>907</v>
      </c>
      <c r="I32" t="s">
        <v>36</v>
      </c>
      <c r="J32" t="s">
        <v>908</v>
      </c>
      <c r="K32" t="s">
        <v>818</v>
      </c>
    </row>
    <row r="33" spans="1:11" x14ac:dyDescent="0.25">
      <c r="A33" t="s">
        <v>909</v>
      </c>
      <c r="B33" t="s">
        <v>109</v>
      </c>
      <c r="C33" t="s">
        <v>105</v>
      </c>
      <c r="D33" t="s">
        <v>25</v>
      </c>
      <c r="E33" t="s">
        <v>40</v>
      </c>
      <c r="F33" t="s">
        <v>814</v>
      </c>
      <c r="G33" t="s">
        <v>40</v>
      </c>
      <c r="H33" t="s">
        <v>907</v>
      </c>
      <c r="J33" t="s">
        <v>910</v>
      </c>
      <c r="K33" t="s">
        <v>818</v>
      </c>
    </row>
    <row r="34" spans="1:11" x14ac:dyDescent="0.25">
      <c r="A34" t="s">
        <v>911</v>
      </c>
      <c r="B34" t="s">
        <v>112</v>
      </c>
      <c r="C34" t="s">
        <v>44</v>
      </c>
      <c r="D34" t="s">
        <v>25</v>
      </c>
      <c r="E34" t="s">
        <v>26</v>
      </c>
      <c r="F34" t="s">
        <v>814</v>
      </c>
      <c r="G34" t="s">
        <v>824</v>
      </c>
      <c r="H34" t="s">
        <v>46</v>
      </c>
      <c r="I34" t="s">
        <v>19</v>
      </c>
      <c r="J34" t="s">
        <v>327</v>
      </c>
      <c r="K34" t="s">
        <v>818</v>
      </c>
    </row>
    <row r="35" spans="1:11" x14ac:dyDescent="0.25">
      <c r="A35" t="s">
        <v>912</v>
      </c>
      <c r="B35" t="s">
        <v>115</v>
      </c>
      <c r="C35" t="s">
        <v>44</v>
      </c>
      <c r="D35" t="s">
        <v>25</v>
      </c>
      <c r="E35" t="s">
        <v>26</v>
      </c>
      <c r="F35" t="s">
        <v>814</v>
      </c>
      <c r="G35" t="s">
        <v>835</v>
      </c>
      <c r="H35" t="s">
        <v>46</v>
      </c>
      <c r="I35" t="s">
        <v>29</v>
      </c>
      <c r="J35" t="s">
        <v>913</v>
      </c>
      <c r="K35" t="s">
        <v>818</v>
      </c>
    </row>
    <row r="36" spans="1:11" x14ac:dyDescent="0.25">
      <c r="A36" t="s">
        <v>914</v>
      </c>
      <c r="B36" t="s">
        <v>118</v>
      </c>
      <c r="C36" t="s">
        <v>44</v>
      </c>
      <c r="D36" t="s">
        <v>25</v>
      </c>
      <c r="E36" t="s">
        <v>40</v>
      </c>
      <c r="F36" t="s">
        <v>814</v>
      </c>
      <c r="G36" t="s">
        <v>40</v>
      </c>
      <c r="H36" t="s">
        <v>46</v>
      </c>
      <c r="J36" t="s">
        <v>915</v>
      </c>
      <c r="K36" t="s">
        <v>818</v>
      </c>
    </row>
    <row r="37" spans="1:11" x14ac:dyDescent="0.25">
      <c r="A37" t="s">
        <v>916</v>
      </c>
      <c r="B37" t="s">
        <v>917</v>
      </c>
      <c r="C37" t="s">
        <v>918</v>
      </c>
      <c r="D37" t="s">
        <v>25</v>
      </c>
      <c r="E37" t="s">
        <v>26</v>
      </c>
      <c r="F37" t="s">
        <v>814</v>
      </c>
      <c r="G37" t="s">
        <v>820</v>
      </c>
      <c r="H37" t="s">
        <v>919</v>
      </c>
      <c r="I37" t="s">
        <v>19</v>
      </c>
      <c r="J37" t="s">
        <v>522</v>
      </c>
      <c r="K37" t="s">
        <v>818</v>
      </c>
    </row>
    <row r="38" spans="1:11" x14ac:dyDescent="0.25">
      <c r="A38" t="s">
        <v>920</v>
      </c>
      <c r="B38" t="s">
        <v>921</v>
      </c>
      <c r="C38" t="s">
        <v>918</v>
      </c>
      <c r="D38" t="s">
        <v>25</v>
      </c>
      <c r="E38" t="s">
        <v>26</v>
      </c>
      <c r="F38" t="s">
        <v>814</v>
      </c>
      <c r="G38" t="s">
        <v>820</v>
      </c>
      <c r="H38" t="s">
        <v>919</v>
      </c>
      <c r="J38" t="s">
        <v>102</v>
      </c>
      <c r="K38" t="s">
        <v>818</v>
      </c>
    </row>
    <row r="39" spans="1:11" x14ac:dyDescent="0.25">
      <c r="A39" t="s">
        <v>922</v>
      </c>
      <c r="B39" t="s">
        <v>464</v>
      </c>
      <c r="C39" t="s">
        <v>70</v>
      </c>
      <c r="D39" t="s">
        <v>25</v>
      </c>
      <c r="E39" t="s">
        <v>15</v>
      </c>
      <c r="F39" t="s">
        <v>814</v>
      </c>
      <c r="G39" t="s">
        <v>828</v>
      </c>
      <c r="H39" t="s">
        <v>76</v>
      </c>
      <c r="I39" t="s">
        <v>36</v>
      </c>
      <c r="J39" t="s">
        <v>672</v>
      </c>
      <c r="K39" t="s">
        <v>818</v>
      </c>
    </row>
    <row r="40" spans="1:11" x14ac:dyDescent="0.25">
      <c r="A40" t="s">
        <v>923</v>
      </c>
      <c r="B40" t="s">
        <v>123</v>
      </c>
      <c r="C40" t="s">
        <v>70</v>
      </c>
      <c r="D40" t="s">
        <v>25</v>
      </c>
      <c r="E40" t="s">
        <v>40</v>
      </c>
      <c r="F40" t="s">
        <v>814</v>
      </c>
      <c r="G40" t="s">
        <v>40</v>
      </c>
      <c r="H40" t="s">
        <v>76</v>
      </c>
      <c r="J40" t="s">
        <v>672</v>
      </c>
      <c r="K40" t="s">
        <v>818</v>
      </c>
    </row>
    <row r="41" spans="1:11" x14ac:dyDescent="0.25">
      <c r="A41" t="s">
        <v>924</v>
      </c>
      <c r="B41" t="s">
        <v>925</v>
      </c>
      <c r="C41" t="s">
        <v>926</v>
      </c>
      <c r="D41" t="s">
        <v>25</v>
      </c>
      <c r="E41" t="s">
        <v>15</v>
      </c>
      <c r="F41" t="s">
        <v>814</v>
      </c>
      <c r="G41" t="s">
        <v>835</v>
      </c>
      <c r="H41" t="s">
        <v>805</v>
      </c>
      <c r="I41" t="s">
        <v>157</v>
      </c>
      <c r="J41" t="s">
        <v>927</v>
      </c>
      <c r="K41" t="s">
        <v>818</v>
      </c>
    </row>
    <row r="42" spans="1:11" x14ac:dyDescent="0.25">
      <c r="A42" t="s">
        <v>928</v>
      </c>
      <c r="B42" t="s">
        <v>929</v>
      </c>
      <c r="C42" t="s">
        <v>926</v>
      </c>
      <c r="D42" t="s">
        <v>25</v>
      </c>
      <c r="E42" t="s">
        <v>40</v>
      </c>
      <c r="F42" t="s">
        <v>814</v>
      </c>
      <c r="G42" t="s">
        <v>40</v>
      </c>
      <c r="H42" t="s">
        <v>805</v>
      </c>
      <c r="J42" t="s">
        <v>62</v>
      </c>
      <c r="K42" t="s">
        <v>818</v>
      </c>
    </row>
    <row r="43" spans="1:11" x14ac:dyDescent="0.25">
      <c r="A43" t="s">
        <v>930</v>
      </c>
      <c r="B43" t="s">
        <v>931</v>
      </c>
      <c r="C43" t="s">
        <v>127</v>
      </c>
      <c r="D43" t="s">
        <v>25</v>
      </c>
      <c r="E43" t="s">
        <v>26</v>
      </c>
      <c r="F43" t="s">
        <v>814</v>
      </c>
      <c r="G43" t="s">
        <v>820</v>
      </c>
      <c r="H43" t="s">
        <v>128</v>
      </c>
      <c r="I43" t="s">
        <v>29</v>
      </c>
      <c r="J43" t="s">
        <v>932</v>
      </c>
      <c r="K43" t="s">
        <v>818</v>
      </c>
    </row>
    <row r="44" spans="1:11" x14ac:dyDescent="0.25">
      <c r="A44" t="s">
        <v>933</v>
      </c>
      <c r="B44" t="s">
        <v>680</v>
      </c>
      <c r="C44" t="s">
        <v>681</v>
      </c>
      <c r="D44" t="s">
        <v>25</v>
      </c>
      <c r="E44" t="s">
        <v>15</v>
      </c>
      <c r="F44" t="s">
        <v>814</v>
      </c>
      <c r="G44" t="s">
        <v>820</v>
      </c>
      <c r="H44" t="s">
        <v>140</v>
      </c>
      <c r="I44" t="s">
        <v>19</v>
      </c>
      <c r="J44" t="s">
        <v>441</v>
      </c>
      <c r="K44" t="s">
        <v>818</v>
      </c>
    </row>
    <row r="45" spans="1:11" x14ac:dyDescent="0.25">
      <c r="A45" t="s">
        <v>934</v>
      </c>
      <c r="B45" t="s">
        <v>935</v>
      </c>
      <c r="C45" t="s">
        <v>936</v>
      </c>
      <c r="D45" t="s">
        <v>25</v>
      </c>
      <c r="E45" t="s">
        <v>71</v>
      </c>
      <c r="F45" t="s">
        <v>814</v>
      </c>
      <c r="G45" t="s">
        <v>828</v>
      </c>
      <c r="H45" t="s">
        <v>50</v>
      </c>
      <c r="I45" t="s">
        <v>51</v>
      </c>
      <c r="J45" t="s">
        <v>937</v>
      </c>
      <c r="K45" t="s">
        <v>818</v>
      </c>
    </row>
    <row r="46" spans="1:11" x14ac:dyDescent="0.25">
      <c r="A46" t="s">
        <v>938</v>
      </c>
      <c r="B46" t="s">
        <v>132</v>
      </c>
      <c r="C46" t="s">
        <v>133</v>
      </c>
      <c r="D46" t="s">
        <v>25</v>
      </c>
      <c r="E46" t="s">
        <v>26</v>
      </c>
      <c r="F46" t="s">
        <v>814</v>
      </c>
      <c r="G46" t="s">
        <v>835</v>
      </c>
      <c r="H46" t="s">
        <v>28</v>
      </c>
      <c r="I46" t="s">
        <v>36</v>
      </c>
      <c r="J46" t="s">
        <v>473</v>
      </c>
      <c r="K46" t="s">
        <v>818</v>
      </c>
    </row>
    <row r="47" spans="1:11" x14ac:dyDescent="0.25">
      <c r="A47" t="s">
        <v>939</v>
      </c>
      <c r="B47" t="s">
        <v>940</v>
      </c>
      <c r="C47" t="s">
        <v>941</v>
      </c>
      <c r="D47" t="s">
        <v>25</v>
      </c>
      <c r="E47" t="s">
        <v>26</v>
      </c>
      <c r="F47" t="s">
        <v>814</v>
      </c>
      <c r="G47" t="s">
        <v>828</v>
      </c>
      <c r="H47" t="s">
        <v>128</v>
      </c>
      <c r="I47" t="s">
        <v>29</v>
      </c>
      <c r="J47" t="s">
        <v>783</v>
      </c>
      <c r="K47" t="s">
        <v>818</v>
      </c>
    </row>
    <row r="48" spans="1:11" x14ac:dyDescent="0.25">
      <c r="A48" t="s">
        <v>942</v>
      </c>
      <c r="B48" t="s">
        <v>943</v>
      </c>
      <c r="C48" t="s">
        <v>944</v>
      </c>
      <c r="D48" t="s">
        <v>25</v>
      </c>
      <c r="E48" t="s">
        <v>26</v>
      </c>
      <c r="F48" t="s">
        <v>814</v>
      </c>
      <c r="G48" t="s">
        <v>820</v>
      </c>
      <c r="H48" t="s">
        <v>28</v>
      </c>
      <c r="I48" t="s">
        <v>36</v>
      </c>
      <c r="J48" t="s">
        <v>803</v>
      </c>
      <c r="K48" t="s">
        <v>818</v>
      </c>
    </row>
    <row r="49" spans="1:11" x14ac:dyDescent="0.25">
      <c r="A49" t="s">
        <v>945</v>
      </c>
      <c r="B49" t="s">
        <v>696</v>
      </c>
      <c r="C49" t="s">
        <v>946</v>
      </c>
      <c r="D49" t="s">
        <v>25</v>
      </c>
      <c r="E49" t="s">
        <v>15</v>
      </c>
      <c r="F49" t="s">
        <v>814</v>
      </c>
      <c r="G49" t="s">
        <v>947</v>
      </c>
      <c r="H49" t="s">
        <v>76</v>
      </c>
      <c r="I49" t="s">
        <v>948</v>
      </c>
      <c r="J49" t="s">
        <v>102</v>
      </c>
      <c r="K49" t="s">
        <v>818</v>
      </c>
    </row>
    <row r="50" spans="1:11" x14ac:dyDescent="0.25">
      <c r="A50" t="s">
        <v>949</v>
      </c>
      <c r="B50" t="s">
        <v>699</v>
      </c>
      <c r="C50" t="s">
        <v>946</v>
      </c>
      <c r="D50" t="s">
        <v>25</v>
      </c>
      <c r="E50" t="s">
        <v>101</v>
      </c>
      <c r="F50" t="s">
        <v>814</v>
      </c>
      <c r="G50" t="s">
        <v>101</v>
      </c>
      <c r="H50" t="s">
        <v>28</v>
      </c>
      <c r="J50" t="s">
        <v>102</v>
      </c>
      <c r="K50" t="s">
        <v>818</v>
      </c>
    </row>
    <row r="51" spans="1:11" x14ac:dyDescent="0.25">
      <c r="A51" t="s">
        <v>950</v>
      </c>
      <c r="B51" t="s">
        <v>148</v>
      </c>
      <c r="C51" t="s">
        <v>149</v>
      </c>
      <c r="D51" t="s">
        <v>25</v>
      </c>
      <c r="E51" t="s">
        <v>101</v>
      </c>
      <c r="F51" t="s">
        <v>814</v>
      </c>
      <c r="G51" t="s">
        <v>101</v>
      </c>
      <c r="H51" t="s">
        <v>46</v>
      </c>
      <c r="J51" t="s">
        <v>410</v>
      </c>
      <c r="K51" t="s">
        <v>818</v>
      </c>
    </row>
    <row r="52" spans="1:11" x14ac:dyDescent="0.25">
      <c r="A52" t="s">
        <v>951</v>
      </c>
      <c r="B52" t="s">
        <v>952</v>
      </c>
      <c r="C52" t="s">
        <v>953</v>
      </c>
      <c r="D52" t="s">
        <v>14</v>
      </c>
      <c r="E52" t="s">
        <v>15</v>
      </c>
      <c r="F52" t="s">
        <v>814</v>
      </c>
      <c r="G52" t="s">
        <v>954</v>
      </c>
      <c r="H52" t="s">
        <v>61</v>
      </c>
      <c r="I52" t="s">
        <v>29</v>
      </c>
      <c r="J52" t="s">
        <v>955</v>
      </c>
      <c r="K52" t="s">
        <v>818</v>
      </c>
    </row>
    <row r="53" spans="1:11" x14ac:dyDescent="0.25">
      <c r="A53" t="s">
        <v>956</v>
      </c>
      <c r="B53" t="s">
        <v>957</v>
      </c>
      <c r="C53" t="s">
        <v>953</v>
      </c>
      <c r="D53" t="s">
        <v>14</v>
      </c>
      <c r="E53" t="s">
        <v>174</v>
      </c>
      <c r="F53" t="s">
        <v>814</v>
      </c>
      <c r="G53" t="s">
        <v>958</v>
      </c>
      <c r="H53" t="s">
        <v>959</v>
      </c>
      <c r="I53" t="s">
        <v>36</v>
      </c>
      <c r="J53" t="s">
        <v>960</v>
      </c>
      <c r="K53" t="s">
        <v>818</v>
      </c>
    </row>
    <row r="54" spans="1:11" x14ac:dyDescent="0.25">
      <c r="A54" t="s">
        <v>961</v>
      </c>
      <c r="B54" t="s">
        <v>962</v>
      </c>
      <c r="C54" t="s">
        <v>953</v>
      </c>
      <c r="D54" t="s">
        <v>14</v>
      </c>
      <c r="E54" t="s">
        <v>26</v>
      </c>
      <c r="F54" t="s">
        <v>814</v>
      </c>
      <c r="G54" t="s">
        <v>963</v>
      </c>
      <c r="H54" t="s">
        <v>964</v>
      </c>
      <c r="I54" t="s">
        <v>129</v>
      </c>
      <c r="J54" t="s">
        <v>965</v>
      </c>
      <c r="K54" t="s">
        <v>818</v>
      </c>
    </row>
    <row r="55" spans="1:11" x14ac:dyDescent="0.25">
      <c r="A55" t="s">
        <v>966</v>
      </c>
      <c r="B55" t="s">
        <v>967</v>
      </c>
      <c r="C55" t="s">
        <v>953</v>
      </c>
      <c r="D55" t="s">
        <v>14</v>
      </c>
      <c r="E55" t="s">
        <v>15</v>
      </c>
      <c r="F55" t="s">
        <v>814</v>
      </c>
      <c r="G55" t="s">
        <v>968</v>
      </c>
      <c r="H55" t="s">
        <v>61</v>
      </c>
      <c r="I55" t="s">
        <v>29</v>
      </c>
      <c r="J55" t="s">
        <v>969</v>
      </c>
      <c r="K55" t="s">
        <v>818</v>
      </c>
    </row>
    <row r="56" spans="1:11" x14ac:dyDescent="0.25">
      <c r="A56" t="s">
        <v>970</v>
      </c>
      <c r="B56" t="s">
        <v>151</v>
      </c>
      <c r="C56" t="s">
        <v>152</v>
      </c>
      <c r="D56" t="s">
        <v>59</v>
      </c>
      <c r="E56" t="s">
        <v>26</v>
      </c>
      <c r="F56" t="s">
        <v>814</v>
      </c>
      <c r="G56" t="s">
        <v>971</v>
      </c>
      <c r="H56" t="s">
        <v>179</v>
      </c>
      <c r="I56" t="s">
        <v>29</v>
      </c>
      <c r="J56" t="s">
        <v>972</v>
      </c>
      <c r="K56" t="s">
        <v>818</v>
      </c>
    </row>
    <row r="57" spans="1:11" x14ac:dyDescent="0.25">
      <c r="A57" t="s">
        <v>973</v>
      </c>
      <c r="B57" t="s">
        <v>974</v>
      </c>
      <c r="C57" t="s">
        <v>152</v>
      </c>
      <c r="D57" t="s">
        <v>59</v>
      </c>
      <c r="E57" t="s">
        <v>15</v>
      </c>
      <c r="F57" t="s">
        <v>814</v>
      </c>
      <c r="G57" t="s">
        <v>835</v>
      </c>
      <c r="H57" t="s">
        <v>499</v>
      </c>
      <c r="I57" t="s">
        <v>206</v>
      </c>
      <c r="J57" t="s">
        <v>975</v>
      </c>
      <c r="K57" t="s">
        <v>818</v>
      </c>
    </row>
    <row r="58" spans="1:11" x14ac:dyDescent="0.25">
      <c r="A58" t="s">
        <v>976</v>
      </c>
      <c r="B58" t="s">
        <v>156</v>
      </c>
      <c r="C58" t="s">
        <v>152</v>
      </c>
      <c r="D58" t="s">
        <v>65</v>
      </c>
      <c r="E58" t="s">
        <v>174</v>
      </c>
      <c r="F58" t="s">
        <v>814</v>
      </c>
      <c r="G58" t="s">
        <v>977</v>
      </c>
      <c r="H58" t="s">
        <v>179</v>
      </c>
      <c r="I58" t="s">
        <v>597</v>
      </c>
      <c r="J58" t="s">
        <v>77</v>
      </c>
      <c r="K58" t="s">
        <v>818</v>
      </c>
    </row>
    <row r="59" spans="1:11" x14ac:dyDescent="0.25">
      <c r="A59" t="s">
        <v>978</v>
      </c>
      <c r="B59" t="s">
        <v>979</v>
      </c>
      <c r="C59" t="s">
        <v>152</v>
      </c>
      <c r="D59" t="s">
        <v>65</v>
      </c>
      <c r="E59" t="s">
        <v>34</v>
      </c>
      <c r="F59" t="s">
        <v>814</v>
      </c>
      <c r="G59" t="s">
        <v>977</v>
      </c>
      <c r="H59" t="s">
        <v>179</v>
      </c>
      <c r="I59" t="s">
        <v>597</v>
      </c>
      <c r="J59" t="s">
        <v>980</v>
      </c>
      <c r="K59" t="s">
        <v>818</v>
      </c>
    </row>
    <row r="60" spans="1:11" x14ac:dyDescent="0.25">
      <c r="A60" t="s">
        <v>981</v>
      </c>
      <c r="B60" t="s">
        <v>982</v>
      </c>
      <c r="C60" t="s">
        <v>152</v>
      </c>
      <c r="D60" t="s">
        <v>65</v>
      </c>
      <c r="E60" t="s">
        <v>71</v>
      </c>
      <c r="F60" t="s">
        <v>814</v>
      </c>
      <c r="G60" t="s">
        <v>858</v>
      </c>
      <c r="H60" t="s">
        <v>499</v>
      </c>
      <c r="I60" t="s">
        <v>597</v>
      </c>
      <c r="J60" t="s">
        <v>436</v>
      </c>
      <c r="K60" t="s">
        <v>818</v>
      </c>
    </row>
    <row r="61" spans="1:11" x14ac:dyDescent="0.25">
      <c r="A61" t="s">
        <v>983</v>
      </c>
      <c r="B61" t="s">
        <v>984</v>
      </c>
      <c r="C61" t="s">
        <v>152</v>
      </c>
      <c r="D61" t="s">
        <v>65</v>
      </c>
      <c r="E61" t="s">
        <v>222</v>
      </c>
      <c r="F61" t="s">
        <v>814</v>
      </c>
      <c r="G61" t="s">
        <v>858</v>
      </c>
      <c r="H61" t="s">
        <v>499</v>
      </c>
      <c r="I61" t="s">
        <v>597</v>
      </c>
      <c r="J61" t="s">
        <v>77</v>
      </c>
      <c r="K61" t="s">
        <v>818</v>
      </c>
    </row>
    <row r="62" spans="1:11" x14ac:dyDescent="0.25">
      <c r="A62" t="s">
        <v>985</v>
      </c>
      <c r="B62" t="s">
        <v>986</v>
      </c>
      <c r="C62" t="s">
        <v>160</v>
      </c>
      <c r="D62" t="s">
        <v>59</v>
      </c>
      <c r="E62" t="s">
        <v>15</v>
      </c>
      <c r="F62" t="s">
        <v>814</v>
      </c>
      <c r="G62" t="s">
        <v>840</v>
      </c>
      <c r="H62" t="s">
        <v>161</v>
      </c>
      <c r="I62" t="s">
        <v>19</v>
      </c>
      <c r="J62" t="s">
        <v>987</v>
      </c>
      <c r="K62" t="s">
        <v>818</v>
      </c>
    </row>
    <row r="63" spans="1:11" x14ac:dyDescent="0.25">
      <c r="A63" t="s">
        <v>988</v>
      </c>
      <c r="B63" t="s">
        <v>989</v>
      </c>
      <c r="C63" t="s">
        <v>160</v>
      </c>
      <c r="D63" t="s">
        <v>65</v>
      </c>
      <c r="E63" t="s">
        <v>71</v>
      </c>
      <c r="F63" t="s">
        <v>814</v>
      </c>
      <c r="G63" t="s">
        <v>990</v>
      </c>
      <c r="H63" t="s">
        <v>161</v>
      </c>
      <c r="I63" t="s">
        <v>88</v>
      </c>
      <c r="J63" t="s">
        <v>991</v>
      </c>
      <c r="K63" t="s">
        <v>818</v>
      </c>
    </row>
    <row r="64" spans="1:11" x14ac:dyDescent="0.25">
      <c r="A64" t="s">
        <v>992</v>
      </c>
      <c r="B64" t="s">
        <v>993</v>
      </c>
      <c r="C64" t="s">
        <v>160</v>
      </c>
      <c r="D64" t="s">
        <v>65</v>
      </c>
      <c r="E64" t="s">
        <v>222</v>
      </c>
      <c r="F64" t="s">
        <v>814</v>
      </c>
      <c r="G64" t="s">
        <v>990</v>
      </c>
      <c r="H64" t="s">
        <v>161</v>
      </c>
      <c r="I64" t="s">
        <v>88</v>
      </c>
      <c r="J64" t="s">
        <v>994</v>
      </c>
      <c r="K64" t="s">
        <v>818</v>
      </c>
    </row>
    <row r="65" spans="1:11" x14ac:dyDescent="0.25">
      <c r="A65" t="s">
        <v>995</v>
      </c>
      <c r="B65" t="s">
        <v>996</v>
      </c>
      <c r="C65" t="s">
        <v>152</v>
      </c>
      <c r="D65" t="s">
        <v>59</v>
      </c>
      <c r="E65" t="s">
        <v>26</v>
      </c>
      <c r="F65" t="s">
        <v>814</v>
      </c>
      <c r="G65" t="s">
        <v>835</v>
      </c>
      <c r="H65" t="s">
        <v>161</v>
      </c>
      <c r="I65" t="s">
        <v>19</v>
      </c>
      <c r="J65" t="s">
        <v>997</v>
      </c>
      <c r="K65" t="s">
        <v>818</v>
      </c>
    </row>
    <row r="66" spans="1:11" x14ac:dyDescent="0.25">
      <c r="A66" t="s">
        <v>998</v>
      </c>
      <c r="B66" t="s">
        <v>999</v>
      </c>
      <c r="C66" t="s">
        <v>152</v>
      </c>
      <c r="D66" t="s">
        <v>59</v>
      </c>
      <c r="E66" t="s">
        <v>26</v>
      </c>
      <c r="F66" t="s">
        <v>814</v>
      </c>
      <c r="G66" t="s">
        <v>835</v>
      </c>
      <c r="H66" t="s">
        <v>1000</v>
      </c>
      <c r="I66" t="s">
        <v>206</v>
      </c>
      <c r="J66" t="s">
        <v>1001</v>
      </c>
      <c r="K66" t="s">
        <v>818</v>
      </c>
    </row>
    <row r="67" spans="1:11" x14ac:dyDescent="0.25">
      <c r="A67" t="s">
        <v>1002</v>
      </c>
      <c r="B67" t="s">
        <v>1003</v>
      </c>
      <c r="C67" t="s">
        <v>152</v>
      </c>
      <c r="D67" t="s">
        <v>65</v>
      </c>
      <c r="E67" t="s">
        <v>174</v>
      </c>
      <c r="F67" t="s">
        <v>814</v>
      </c>
      <c r="G67" t="s">
        <v>858</v>
      </c>
      <c r="H67" t="s">
        <v>161</v>
      </c>
      <c r="I67" t="s">
        <v>88</v>
      </c>
      <c r="J67" t="s">
        <v>1004</v>
      </c>
      <c r="K67" t="s">
        <v>818</v>
      </c>
    </row>
    <row r="68" spans="1:11" x14ac:dyDescent="0.25">
      <c r="A68" t="s">
        <v>1005</v>
      </c>
      <c r="B68" t="s">
        <v>1006</v>
      </c>
      <c r="C68" t="s">
        <v>152</v>
      </c>
      <c r="D68" t="s">
        <v>65</v>
      </c>
      <c r="E68" t="s">
        <v>34</v>
      </c>
      <c r="F68" t="s">
        <v>814</v>
      </c>
      <c r="G68" t="s">
        <v>858</v>
      </c>
      <c r="H68" t="s">
        <v>161</v>
      </c>
      <c r="I68" t="s">
        <v>88</v>
      </c>
      <c r="J68" t="s">
        <v>1007</v>
      </c>
      <c r="K68" t="s">
        <v>818</v>
      </c>
    </row>
    <row r="69" spans="1:11" x14ac:dyDescent="0.25">
      <c r="A69" t="s">
        <v>1008</v>
      </c>
      <c r="B69" t="s">
        <v>1009</v>
      </c>
      <c r="C69" t="s">
        <v>152</v>
      </c>
      <c r="D69" t="s">
        <v>65</v>
      </c>
      <c r="E69" t="s">
        <v>34</v>
      </c>
      <c r="F69" t="s">
        <v>814</v>
      </c>
      <c r="G69" t="s">
        <v>858</v>
      </c>
      <c r="H69" t="s">
        <v>1000</v>
      </c>
      <c r="I69" t="s">
        <v>192</v>
      </c>
      <c r="J69" t="s">
        <v>1010</v>
      </c>
      <c r="K69" t="s">
        <v>818</v>
      </c>
    </row>
    <row r="70" spans="1:11" x14ac:dyDescent="0.25">
      <c r="A70" t="s">
        <v>1011</v>
      </c>
      <c r="B70" t="s">
        <v>1012</v>
      </c>
      <c r="C70" t="s">
        <v>152</v>
      </c>
      <c r="D70" t="s">
        <v>65</v>
      </c>
      <c r="E70" t="s">
        <v>174</v>
      </c>
      <c r="F70" t="s">
        <v>814</v>
      </c>
      <c r="G70" t="s">
        <v>858</v>
      </c>
      <c r="H70" t="s">
        <v>1000</v>
      </c>
      <c r="I70" t="s">
        <v>192</v>
      </c>
      <c r="J70" t="s">
        <v>1013</v>
      </c>
      <c r="K70" t="s">
        <v>818</v>
      </c>
    </row>
    <row r="71" spans="1:11" x14ac:dyDescent="0.25">
      <c r="A71" t="s">
        <v>1014</v>
      </c>
      <c r="B71" t="s">
        <v>1015</v>
      </c>
      <c r="C71" t="s">
        <v>167</v>
      </c>
      <c r="D71" t="s">
        <v>59</v>
      </c>
      <c r="E71" t="s">
        <v>15</v>
      </c>
      <c r="F71" t="s">
        <v>814</v>
      </c>
      <c r="G71" t="s">
        <v>840</v>
      </c>
      <c r="H71" t="s">
        <v>18</v>
      </c>
      <c r="I71" t="s">
        <v>29</v>
      </c>
      <c r="J71" t="s">
        <v>1016</v>
      </c>
      <c r="K71" t="s">
        <v>818</v>
      </c>
    </row>
    <row r="72" spans="1:11" x14ac:dyDescent="0.25">
      <c r="A72" t="s">
        <v>1017</v>
      </c>
      <c r="B72" t="s">
        <v>1018</v>
      </c>
      <c r="C72" t="s">
        <v>167</v>
      </c>
      <c r="D72" t="s">
        <v>65</v>
      </c>
      <c r="E72" t="s">
        <v>71</v>
      </c>
      <c r="F72" t="s">
        <v>814</v>
      </c>
      <c r="G72" t="s">
        <v>990</v>
      </c>
      <c r="H72" t="s">
        <v>964</v>
      </c>
      <c r="I72" t="s">
        <v>597</v>
      </c>
      <c r="J72" t="s">
        <v>227</v>
      </c>
      <c r="K72" t="s">
        <v>818</v>
      </c>
    </row>
    <row r="73" spans="1:11" x14ac:dyDescent="0.25">
      <c r="A73" t="s">
        <v>1019</v>
      </c>
      <c r="B73" t="s">
        <v>1020</v>
      </c>
      <c r="C73" t="s">
        <v>167</v>
      </c>
      <c r="D73" t="s">
        <v>65</v>
      </c>
      <c r="E73" t="s">
        <v>222</v>
      </c>
      <c r="F73" t="s">
        <v>814</v>
      </c>
      <c r="G73" t="s">
        <v>990</v>
      </c>
      <c r="H73" t="s">
        <v>964</v>
      </c>
      <c r="I73" t="s">
        <v>597</v>
      </c>
      <c r="J73" t="s">
        <v>47</v>
      </c>
      <c r="K73" t="s">
        <v>818</v>
      </c>
    </row>
    <row r="74" spans="1:11" x14ac:dyDescent="0.25">
      <c r="A74" t="s">
        <v>1021</v>
      </c>
      <c r="B74" t="s">
        <v>1022</v>
      </c>
      <c r="C74" t="s">
        <v>167</v>
      </c>
      <c r="D74" t="s">
        <v>59</v>
      </c>
      <c r="E74" t="s">
        <v>15</v>
      </c>
      <c r="F74" t="s">
        <v>814</v>
      </c>
      <c r="G74" t="s">
        <v>835</v>
      </c>
      <c r="H74" t="s">
        <v>161</v>
      </c>
      <c r="I74" t="s">
        <v>19</v>
      </c>
      <c r="J74" t="s">
        <v>1023</v>
      </c>
      <c r="K74" t="s">
        <v>818</v>
      </c>
    </row>
    <row r="75" spans="1:11" x14ac:dyDescent="0.25">
      <c r="A75" t="s">
        <v>1024</v>
      </c>
      <c r="B75" t="s">
        <v>1025</v>
      </c>
      <c r="C75" t="s">
        <v>167</v>
      </c>
      <c r="D75" t="s">
        <v>65</v>
      </c>
      <c r="E75" t="s">
        <v>71</v>
      </c>
      <c r="F75" t="s">
        <v>814</v>
      </c>
      <c r="G75" t="s">
        <v>858</v>
      </c>
      <c r="H75" t="s">
        <v>161</v>
      </c>
      <c r="I75" t="s">
        <v>88</v>
      </c>
      <c r="J75" t="s">
        <v>1026</v>
      </c>
      <c r="K75" t="s">
        <v>818</v>
      </c>
    </row>
    <row r="76" spans="1:11" x14ac:dyDescent="0.25">
      <c r="A76" t="s">
        <v>1027</v>
      </c>
      <c r="B76" t="s">
        <v>1028</v>
      </c>
      <c r="C76" t="s">
        <v>167</v>
      </c>
      <c r="D76" t="s">
        <v>65</v>
      </c>
      <c r="E76" t="s">
        <v>222</v>
      </c>
      <c r="F76" t="s">
        <v>814</v>
      </c>
      <c r="G76" t="s">
        <v>858</v>
      </c>
      <c r="H76" t="s">
        <v>161</v>
      </c>
      <c r="I76" t="s">
        <v>88</v>
      </c>
      <c r="J76" t="s">
        <v>1029</v>
      </c>
      <c r="K76" t="s">
        <v>818</v>
      </c>
    </row>
    <row r="77" spans="1:11" x14ac:dyDescent="0.25">
      <c r="A77" t="s">
        <v>1030</v>
      </c>
      <c r="B77" t="s">
        <v>172</v>
      </c>
      <c r="C77" t="s">
        <v>173</v>
      </c>
      <c r="D77" t="s">
        <v>14</v>
      </c>
      <c r="E77" t="s">
        <v>222</v>
      </c>
      <c r="F77" t="s">
        <v>814</v>
      </c>
      <c r="G77" t="s">
        <v>1031</v>
      </c>
      <c r="H77" t="s">
        <v>175</v>
      </c>
      <c r="I77" t="s">
        <v>129</v>
      </c>
      <c r="J77" t="s">
        <v>1032</v>
      </c>
      <c r="K77" t="s">
        <v>818</v>
      </c>
    </row>
    <row r="78" spans="1:11" x14ac:dyDescent="0.25">
      <c r="A78" t="s">
        <v>1033</v>
      </c>
      <c r="B78" t="s">
        <v>1034</v>
      </c>
      <c r="C78" t="s">
        <v>173</v>
      </c>
      <c r="D78" t="s">
        <v>14</v>
      </c>
      <c r="E78" t="s">
        <v>71</v>
      </c>
      <c r="F78" t="s">
        <v>814</v>
      </c>
      <c r="G78" t="s">
        <v>954</v>
      </c>
      <c r="H78" t="s">
        <v>175</v>
      </c>
      <c r="I78" t="s">
        <v>129</v>
      </c>
      <c r="J78" t="s">
        <v>1035</v>
      </c>
      <c r="K78" t="s">
        <v>818</v>
      </c>
    </row>
    <row r="79" spans="1:11" x14ac:dyDescent="0.25">
      <c r="A79" t="s">
        <v>1036</v>
      </c>
      <c r="B79" t="s">
        <v>178</v>
      </c>
      <c r="C79" t="s">
        <v>173</v>
      </c>
      <c r="D79" t="s">
        <v>14</v>
      </c>
      <c r="E79" t="s">
        <v>40</v>
      </c>
      <c r="F79" t="s">
        <v>814</v>
      </c>
      <c r="G79" t="s">
        <v>40</v>
      </c>
      <c r="H79" t="s">
        <v>336</v>
      </c>
      <c r="J79" t="s">
        <v>1037</v>
      </c>
      <c r="K79" t="s">
        <v>818</v>
      </c>
    </row>
    <row r="80" spans="1:11" x14ac:dyDescent="0.25">
      <c r="A80" t="s">
        <v>1038</v>
      </c>
      <c r="B80" t="s">
        <v>185</v>
      </c>
      <c r="C80" t="s">
        <v>186</v>
      </c>
      <c r="D80" t="s">
        <v>65</v>
      </c>
      <c r="E80" t="s">
        <v>40</v>
      </c>
      <c r="F80" t="s">
        <v>814</v>
      </c>
      <c r="G80" t="s">
        <v>40</v>
      </c>
      <c r="H80" t="s">
        <v>187</v>
      </c>
      <c r="J80" t="s">
        <v>1039</v>
      </c>
      <c r="K80" t="s">
        <v>818</v>
      </c>
    </row>
    <row r="81" spans="1:11" x14ac:dyDescent="0.25">
      <c r="A81" t="s">
        <v>1040</v>
      </c>
      <c r="B81" t="s">
        <v>189</v>
      </c>
      <c r="C81" t="s">
        <v>190</v>
      </c>
      <c r="D81" t="s">
        <v>25</v>
      </c>
      <c r="E81" t="s">
        <v>26</v>
      </c>
      <c r="F81" t="s">
        <v>814</v>
      </c>
      <c r="G81" t="s">
        <v>1041</v>
      </c>
      <c r="H81" t="s">
        <v>187</v>
      </c>
      <c r="I81" t="s">
        <v>192</v>
      </c>
      <c r="J81" t="s">
        <v>1042</v>
      </c>
      <c r="K81" t="s">
        <v>818</v>
      </c>
    </row>
    <row r="82" spans="1:11" x14ac:dyDescent="0.25">
      <c r="A82" t="s">
        <v>1043</v>
      </c>
      <c r="B82" t="s">
        <v>195</v>
      </c>
      <c r="C82" t="s">
        <v>196</v>
      </c>
      <c r="D82" t="s">
        <v>59</v>
      </c>
      <c r="E82" t="s">
        <v>26</v>
      </c>
      <c r="F82" t="s">
        <v>814</v>
      </c>
      <c r="G82" t="s">
        <v>828</v>
      </c>
      <c r="H82" t="s">
        <v>187</v>
      </c>
      <c r="I82" t="s">
        <v>192</v>
      </c>
      <c r="J82" t="s">
        <v>1044</v>
      </c>
      <c r="K82" t="s">
        <v>818</v>
      </c>
    </row>
    <row r="83" spans="1:11" x14ac:dyDescent="0.25">
      <c r="A83" t="s">
        <v>1045</v>
      </c>
      <c r="B83" t="s">
        <v>199</v>
      </c>
      <c r="C83" t="s">
        <v>196</v>
      </c>
      <c r="D83" t="s">
        <v>65</v>
      </c>
      <c r="E83" t="s">
        <v>222</v>
      </c>
      <c r="F83" t="s">
        <v>814</v>
      </c>
      <c r="G83" t="s">
        <v>990</v>
      </c>
      <c r="H83" t="s">
        <v>187</v>
      </c>
      <c r="I83" t="s">
        <v>192</v>
      </c>
      <c r="J83" t="s">
        <v>1044</v>
      </c>
      <c r="K83" t="s">
        <v>818</v>
      </c>
    </row>
    <row r="84" spans="1:11" x14ac:dyDescent="0.25">
      <c r="A84" t="s">
        <v>1046</v>
      </c>
      <c r="B84" t="s">
        <v>1047</v>
      </c>
      <c r="C84" t="s">
        <v>196</v>
      </c>
      <c r="D84" t="s">
        <v>59</v>
      </c>
      <c r="E84" t="s">
        <v>40</v>
      </c>
      <c r="F84" t="s">
        <v>814</v>
      </c>
      <c r="G84" t="s">
        <v>40</v>
      </c>
      <c r="H84" t="s">
        <v>187</v>
      </c>
      <c r="J84" t="s">
        <v>1048</v>
      </c>
      <c r="K84" t="s">
        <v>818</v>
      </c>
    </row>
    <row r="85" spans="1:11" x14ac:dyDescent="0.25">
      <c r="A85" t="s">
        <v>1049</v>
      </c>
      <c r="B85" t="s">
        <v>1050</v>
      </c>
      <c r="C85" t="s">
        <v>196</v>
      </c>
      <c r="D85" t="s">
        <v>65</v>
      </c>
      <c r="E85" t="s">
        <v>40</v>
      </c>
      <c r="F85" t="s">
        <v>814</v>
      </c>
      <c r="G85" t="s">
        <v>40</v>
      </c>
      <c r="H85" t="s">
        <v>187</v>
      </c>
      <c r="J85" t="s">
        <v>1048</v>
      </c>
      <c r="K85" t="s">
        <v>818</v>
      </c>
    </row>
    <row r="86" spans="1:11" x14ac:dyDescent="0.25">
      <c r="A86" t="s">
        <v>1051</v>
      </c>
      <c r="B86" t="s">
        <v>203</v>
      </c>
      <c r="C86" t="s">
        <v>204</v>
      </c>
      <c r="D86" t="s">
        <v>25</v>
      </c>
      <c r="E86" t="s">
        <v>15</v>
      </c>
      <c r="F86" t="s">
        <v>814</v>
      </c>
      <c r="G86" t="s">
        <v>820</v>
      </c>
      <c r="H86" t="s">
        <v>61</v>
      </c>
      <c r="I86" t="s">
        <v>129</v>
      </c>
      <c r="J86" t="s">
        <v>1052</v>
      </c>
      <c r="K86" t="s">
        <v>818</v>
      </c>
    </row>
    <row r="87" spans="1:11" x14ac:dyDescent="0.25">
      <c r="A87" t="s">
        <v>1053</v>
      </c>
      <c r="B87" t="s">
        <v>528</v>
      </c>
      <c r="C87" t="s">
        <v>204</v>
      </c>
      <c r="D87" t="s">
        <v>25</v>
      </c>
      <c r="E87" t="s">
        <v>40</v>
      </c>
      <c r="F87" t="s">
        <v>814</v>
      </c>
      <c r="G87" t="s">
        <v>40</v>
      </c>
      <c r="H87" t="s">
        <v>61</v>
      </c>
      <c r="J87" t="s">
        <v>1054</v>
      </c>
      <c r="K87" t="s">
        <v>818</v>
      </c>
    </row>
    <row r="88" spans="1:11" x14ac:dyDescent="0.25">
      <c r="A88" t="s">
        <v>1055</v>
      </c>
      <c r="B88" t="s">
        <v>1056</v>
      </c>
      <c r="C88" t="s">
        <v>761</v>
      </c>
      <c r="D88" t="s">
        <v>25</v>
      </c>
      <c r="E88" t="s">
        <v>15</v>
      </c>
      <c r="F88" t="s">
        <v>814</v>
      </c>
      <c r="G88" t="s">
        <v>835</v>
      </c>
      <c r="H88" t="s">
        <v>61</v>
      </c>
      <c r="I88" t="s">
        <v>224</v>
      </c>
      <c r="J88" t="s">
        <v>1057</v>
      </c>
      <c r="K88" t="s">
        <v>818</v>
      </c>
    </row>
    <row r="89" spans="1:11" x14ac:dyDescent="0.25">
      <c r="A89" t="s">
        <v>1058</v>
      </c>
      <c r="B89" t="s">
        <v>734</v>
      </c>
      <c r="C89" t="s">
        <v>532</v>
      </c>
      <c r="D89" t="s">
        <v>25</v>
      </c>
      <c r="E89" t="s">
        <v>15</v>
      </c>
      <c r="F89" t="s">
        <v>814</v>
      </c>
      <c r="G89" t="s">
        <v>866</v>
      </c>
      <c r="H89" t="s">
        <v>205</v>
      </c>
      <c r="I89" t="s">
        <v>51</v>
      </c>
      <c r="J89" t="s">
        <v>279</v>
      </c>
      <c r="K89" t="s">
        <v>818</v>
      </c>
    </row>
    <row r="90" spans="1:11" x14ac:dyDescent="0.25">
      <c r="A90" t="s">
        <v>1059</v>
      </c>
      <c r="B90" t="s">
        <v>531</v>
      </c>
      <c r="C90" t="s">
        <v>532</v>
      </c>
      <c r="D90" t="s">
        <v>25</v>
      </c>
      <c r="E90" t="s">
        <v>40</v>
      </c>
      <c r="F90" t="s">
        <v>814</v>
      </c>
      <c r="G90" t="s">
        <v>40</v>
      </c>
      <c r="H90" t="s">
        <v>205</v>
      </c>
      <c r="J90" t="s">
        <v>667</v>
      </c>
      <c r="K90" t="s">
        <v>818</v>
      </c>
    </row>
    <row r="91" spans="1:11" x14ac:dyDescent="0.25">
      <c r="A91" t="s">
        <v>1060</v>
      </c>
      <c r="B91" t="s">
        <v>209</v>
      </c>
      <c r="C91" t="s">
        <v>210</v>
      </c>
      <c r="D91" t="s">
        <v>25</v>
      </c>
      <c r="E91" t="s">
        <v>15</v>
      </c>
      <c r="F91" t="s">
        <v>814</v>
      </c>
      <c r="G91" t="s">
        <v>828</v>
      </c>
      <c r="H91" t="s">
        <v>205</v>
      </c>
      <c r="I91" t="s">
        <v>538</v>
      </c>
      <c r="J91" t="s">
        <v>1061</v>
      </c>
      <c r="K91" t="s">
        <v>818</v>
      </c>
    </row>
    <row r="92" spans="1:11" x14ac:dyDescent="0.25">
      <c r="A92" t="s">
        <v>1062</v>
      </c>
      <c r="B92" t="s">
        <v>1063</v>
      </c>
      <c r="C92" t="s">
        <v>1064</v>
      </c>
      <c r="D92" t="s">
        <v>25</v>
      </c>
      <c r="E92" t="s">
        <v>26</v>
      </c>
      <c r="F92" t="s">
        <v>814</v>
      </c>
      <c r="G92" t="s">
        <v>866</v>
      </c>
      <c r="H92" t="s">
        <v>205</v>
      </c>
      <c r="I92" t="s">
        <v>51</v>
      </c>
      <c r="J92" t="s">
        <v>282</v>
      </c>
      <c r="K92" t="s">
        <v>818</v>
      </c>
    </row>
    <row r="93" spans="1:11" x14ac:dyDescent="0.25">
      <c r="A93" t="s">
        <v>1065</v>
      </c>
      <c r="B93" t="s">
        <v>213</v>
      </c>
      <c r="C93" t="s">
        <v>214</v>
      </c>
      <c r="D93" t="s">
        <v>25</v>
      </c>
      <c r="E93" t="s">
        <v>26</v>
      </c>
      <c r="F93" t="s">
        <v>814</v>
      </c>
      <c r="G93" t="s">
        <v>828</v>
      </c>
      <c r="H93" t="s">
        <v>205</v>
      </c>
      <c r="I93" t="s">
        <v>51</v>
      </c>
      <c r="J93" t="s">
        <v>1066</v>
      </c>
      <c r="K93" t="s">
        <v>818</v>
      </c>
    </row>
    <row r="94" spans="1:11" x14ac:dyDescent="0.25">
      <c r="A94" t="s">
        <v>1067</v>
      </c>
      <c r="B94" t="s">
        <v>220</v>
      </c>
      <c r="C94" t="s">
        <v>221</v>
      </c>
      <c r="D94" t="s">
        <v>25</v>
      </c>
      <c r="E94" t="s">
        <v>174</v>
      </c>
      <c r="F94" t="s">
        <v>814</v>
      </c>
      <c r="G94" t="s">
        <v>820</v>
      </c>
      <c r="H94" t="s">
        <v>223</v>
      </c>
      <c r="I94" t="s">
        <v>224</v>
      </c>
      <c r="J94" t="s">
        <v>134</v>
      </c>
      <c r="K94" t="s">
        <v>818</v>
      </c>
    </row>
    <row r="95" spans="1:11" x14ac:dyDescent="0.25">
      <c r="A95" t="s">
        <v>1068</v>
      </c>
      <c r="B95" t="s">
        <v>226</v>
      </c>
      <c r="C95" t="s">
        <v>221</v>
      </c>
      <c r="D95" t="s">
        <v>25</v>
      </c>
      <c r="E95" t="s">
        <v>40</v>
      </c>
      <c r="F95" t="s">
        <v>814</v>
      </c>
      <c r="G95" t="s">
        <v>40</v>
      </c>
      <c r="H95" t="s">
        <v>223</v>
      </c>
      <c r="J95" t="s">
        <v>344</v>
      </c>
      <c r="K95" t="s">
        <v>818</v>
      </c>
    </row>
    <row r="96" spans="1:11" x14ac:dyDescent="0.25">
      <c r="A96" t="s">
        <v>1069</v>
      </c>
      <c r="B96" t="s">
        <v>1070</v>
      </c>
      <c r="C96" t="s">
        <v>743</v>
      </c>
      <c r="D96" t="s">
        <v>25</v>
      </c>
      <c r="E96" t="s">
        <v>15</v>
      </c>
      <c r="F96" t="s">
        <v>814</v>
      </c>
      <c r="G96" t="s">
        <v>828</v>
      </c>
      <c r="H96" t="s">
        <v>236</v>
      </c>
      <c r="I96" t="s">
        <v>192</v>
      </c>
      <c r="J96" t="s">
        <v>47</v>
      </c>
      <c r="K96" t="s">
        <v>818</v>
      </c>
    </row>
    <row r="97" spans="1:11" x14ac:dyDescent="0.25">
      <c r="A97" t="s">
        <v>1071</v>
      </c>
      <c r="B97" t="s">
        <v>745</v>
      </c>
      <c r="C97" t="s">
        <v>743</v>
      </c>
      <c r="D97" t="s">
        <v>25</v>
      </c>
      <c r="E97" t="s">
        <v>40</v>
      </c>
      <c r="F97" t="s">
        <v>814</v>
      </c>
      <c r="G97" t="s">
        <v>40</v>
      </c>
      <c r="H97" t="s">
        <v>236</v>
      </c>
      <c r="J97" t="s">
        <v>252</v>
      </c>
      <c r="K97" t="s">
        <v>818</v>
      </c>
    </row>
    <row r="98" spans="1:11" x14ac:dyDescent="0.25">
      <c r="A98" t="s">
        <v>1072</v>
      </c>
      <c r="B98" t="s">
        <v>254</v>
      </c>
      <c r="C98" t="s">
        <v>255</v>
      </c>
      <c r="D98" t="s">
        <v>25</v>
      </c>
      <c r="E98" t="s">
        <v>15</v>
      </c>
      <c r="F98" t="s">
        <v>814</v>
      </c>
      <c r="G98" t="s">
        <v>866</v>
      </c>
      <c r="H98" t="s">
        <v>61</v>
      </c>
      <c r="I98" t="s">
        <v>19</v>
      </c>
      <c r="J98" t="s">
        <v>1061</v>
      </c>
      <c r="K98" t="s">
        <v>818</v>
      </c>
    </row>
    <row r="99" spans="1:11" x14ac:dyDescent="0.25">
      <c r="A99" t="s">
        <v>1073</v>
      </c>
      <c r="B99" t="s">
        <v>1074</v>
      </c>
      <c r="C99" t="s">
        <v>1075</v>
      </c>
      <c r="D99" t="s">
        <v>25</v>
      </c>
      <c r="E99" t="s">
        <v>26</v>
      </c>
      <c r="F99" t="s">
        <v>814</v>
      </c>
      <c r="G99" t="s">
        <v>835</v>
      </c>
      <c r="H99" t="s">
        <v>919</v>
      </c>
      <c r="I99" t="s">
        <v>224</v>
      </c>
      <c r="J99" t="s">
        <v>1076</v>
      </c>
      <c r="K99" t="s">
        <v>818</v>
      </c>
    </row>
    <row r="100" spans="1:11" x14ac:dyDescent="0.25">
      <c r="A100" t="s">
        <v>1077</v>
      </c>
      <c r="B100" t="s">
        <v>258</v>
      </c>
      <c r="C100" t="s">
        <v>259</v>
      </c>
      <c r="D100" t="s">
        <v>25</v>
      </c>
      <c r="E100" t="s">
        <v>222</v>
      </c>
      <c r="F100" t="s">
        <v>814</v>
      </c>
      <c r="G100" t="s">
        <v>835</v>
      </c>
      <c r="H100" t="s">
        <v>236</v>
      </c>
      <c r="I100" t="s">
        <v>192</v>
      </c>
      <c r="J100" t="s">
        <v>994</v>
      </c>
      <c r="K100" t="s">
        <v>818</v>
      </c>
    </row>
    <row r="101" spans="1:11" x14ac:dyDescent="0.25">
      <c r="A101" t="s">
        <v>1078</v>
      </c>
      <c r="B101" t="s">
        <v>261</v>
      </c>
      <c r="C101" t="s">
        <v>1079</v>
      </c>
      <c r="D101" t="s">
        <v>25</v>
      </c>
      <c r="E101" t="s">
        <v>101</v>
      </c>
      <c r="F101" t="s">
        <v>814</v>
      </c>
      <c r="G101" t="s">
        <v>101</v>
      </c>
      <c r="H101" t="s">
        <v>326</v>
      </c>
      <c r="J101" t="s">
        <v>102</v>
      </c>
      <c r="K101" t="s">
        <v>818</v>
      </c>
    </row>
    <row r="102" spans="1:11" x14ac:dyDescent="0.25">
      <c r="A102" t="s">
        <v>1080</v>
      </c>
      <c r="B102" t="s">
        <v>264</v>
      </c>
      <c r="C102" t="s">
        <v>1081</v>
      </c>
      <c r="D102" t="s">
        <v>25</v>
      </c>
      <c r="E102" t="s">
        <v>174</v>
      </c>
      <c r="F102" t="s">
        <v>814</v>
      </c>
      <c r="G102" t="s">
        <v>820</v>
      </c>
      <c r="H102" t="s">
        <v>326</v>
      </c>
      <c r="I102" t="s">
        <v>206</v>
      </c>
      <c r="J102" t="s">
        <v>89</v>
      </c>
      <c r="K102" t="s">
        <v>818</v>
      </c>
    </row>
    <row r="103" spans="1:11" x14ac:dyDescent="0.25">
      <c r="A103" t="s">
        <v>1082</v>
      </c>
      <c r="B103" t="s">
        <v>1083</v>
      </c>
      <c r="C103" t="s">
        <v>1084</v>
      </c>
      <c r="D103" t="s">
        <v>25</v>
      </c>
      <c r="E103" t="s">
        <v>174</v>
      </c>
      <c r="F103" t="s">
        <v>814</v>
      </c>
      <c r="G103" t="s">
        <v>1085</v>
      </c>
      <c r="H103" t="s">
        <v>326</v>
      </c>
      <c r="I103" t="s">
        <v>248</v>
      </c>
      <c r="J103" t="s">
        <v>37</v>
      </c>
      <c r="K103" t="s">
        <v>818</v>
      </c>
    </row>
    <row r="104" spans="1:11" x14ac:dyDescent="0.25">
      <c r="A104" t="s">
        <v>1086</v>
      </c>
      <c r="B104" t="s">
        <v>1087</v>
      </c>
      <c r="C104" t="s">
        <v>1088</v>
      </c>
      <c r="D104" t="s">
        <v>25</v>
      </c>
      <c r="E104" t="s">
        <v>34</v>
      </c>
      <c r="F104" t="s">
        <v>814</v>
      </c>
      <c r="G104" t="s">
        <v>820</v>
      </c>
      <c r="H104" t="s">
        <v>205</v>
      </c>
      <c r="I104" t="s">
        <v>206</v>
      </c>
      <c r="J104" t="s">
        <v>797</v>
      </c>
      <c r="K104" t="s">
        <v>818</v>
      </c>
    </row>
    <row r="105" spans="1:11" x14ac:dyDescent="0.25">
      <c r="A105" t="s">
        <v>1089</v>
      </c>
      <c r="B105" t="s">
        <v>1090</v>
      </c>
      <c r="C105" t="s">
        <v>1088</v>
      </c>
      <c r="D105" t="s">
        <v>25</v>
      </c>
      <c r="E105" t="s">
        <v>40</v>
      </c>
      <c r="F105" t="s">
        <v>814</v>
      </c>
      <c r="G105" t="s">
        <v>40</v>
      </c>
      <c r="H105" t="s">
        <v>205</v>
      </c>
      <c r="J105" t="s">
        <v>1091</v>
      </c>
      <c r="K105" t="s">
        <v>818</v>
      </c>
    </row>
    <row r="106" spans="1:11" x14ac:dyDescent="0.25">
      <c r="A106" t="s">
        <v>1092</v>
      </c>
      <c r="B106" t="s">
        <v>1093</v>
      </c>
      <c r="C106" t="s">
        <v>1094</v>
      </c>
      <c r="D106" t="s">
        <v>25</v>
      </c>
      <c r="E106" t="s">
        <v>40</v>
      </c>
      <c r="F106" t="s">
        <v>814</v>
      </c>
      <c r="G106" t="s">
        <v>40</v>
      </c>
      <c r="H106" t="s">
        <v>964</v>
      </c>
      <c r="J106" t="s">
        <v>994</v>
      </c>
      <c r="K106" t="s">
        <v>818</v>
      </c>
    </row>
    <row r="107" spans="1:11" x14ac:dyDescent="0.25">
      <c r="A107" t="s">
        <v>1095</v>
      </c>
      <c r="B107" t="s">
        <v>1096</v>
      </c>
      <c r="C107" t="s">
        <v>1097</v>
      </c>
      <c r="D107" t="s">
        <v>25</v>
      </c>
      <c r="E107" t="s">
        <v>71</v>
      </c>
      <c r="F107" t="s">
        <v>814</v>
      </c>
      <c r="G107" t="s">
        <v>820</v>
      </c>
      <c r="H107" t="s">
        <v>236</v>
      </c>
      <c r="I107" t="s">
        <v>51</v>
      </c>
      <c r="J107" t="s">
        <v>180</v>
      </c>
      <c r="K107" t="s">
        <v>818</v>
      </c>
    </row>
    <row r="108" spans="1:11" x14ac:dyDescent="0.25">
      <c r="A108" t="s">
        <v>1098</v>
      </c>
      <c r="B108" t="s">
        <v>1099</v>
      </c>
      <c r="C108" t="s">
        <v>1097</v>
      </c>
      <c r="D108" t="s">
        <v>25</v>
      </c>
      <c r="E108" t="s">
        <v>40</v>
      </c>
      <c r="F108" t="s">
        <v>814</v>
      </c>
      <c r="G108" t="s">
        <v>40</v>
      </c>
      <c r="H108" t="s">
        <v>236</v>
      </c>
      <c r="J108" t="s">
        <v>1100</v>
      </c>
      <c r="K108" t="s">
        <v>818</v>
      </c>
    </row>
    <row r="109" spans="1:11" x14ac:dyDescent="0.25">
      <c r="A109" t="s">
        <v>1101</v>
      </c>
      <c r="B109" t="s">
        <v>1102</v>
      </c>
      <c r="C109" t="s">
        <v>1103</v>
      </c>
      <c r="D109" t="s">
        <v>25</v>
      </c>
      <c r="E109" t="s">
        <v>34</v>
      </c>
      <c r="F109" t="s">
        <v>814</v>
      </c>
      <c r="G109" t="s">
        <v>820</v>
      </c>
      <c r="H109" t="s">
        <v>1104</v>
      </c>
      <c r="I109" t="s">
        <v>224</v>
      </c>
      <c r="J109" t="s">
        <v>62</v>
      </c>
      <c r="K109" t="s">
        <v>818</v>
      </c>
    </row>
    <row r="110" spans="1:11" x14ac:dyDescent="0.25">
      <c r="A110" t="s">
        <v>1105</v>
      </c>
      <c r="B110" t="s">
        <v>1106</v>
      </c>
      <c r="C110" t="s">
        <v>1103</v>
      </c>
      <c r="D110" t="s">
        <v>25</v>
      </c>
      <c r="E110" t="s">
        <v>40</v>
      </c>
      <c r="F110" t="s">
        <v>814</v>
      </c>
      <c r="G110" t="s">
        <v>40</v>
      </c>
      <c r="H110" t="s">
        <v>1104</v>
      </c>
      <c r="J110" t="s">
        <v>1107</v>
      </c>
      <c r="K110" t="s">
        <v>818</v>
      </c>
    </row>
    <row r="111" spans="1:11" x14ac:dyDescent="0.25">
      <c r="A111" t="s">
        <v>1108</v>
      </c>
      <c r="B111" t="s">
        <v>1109</v>
      </c>
      <c r="C111" t="s">
        <v>1110</v>
      </c>
      <c r="D111" t="s">
        <v>25</v>
      </c>
      <c r="E111" t="s">
        <v>34</v>
      </c>
      <c r="F111" t="s">
        <v>814</v>
      </c>
      <c r="G111" t="s">
        <v>835</v>
      </c>
      <c r="H111" t="s">
        <v>128</v>
      </c>
      <c r="I111" t="s">
        <v>1111</v>
      </c>
      <c r="J111" t="s">
        <v>1112</v>
      </c>
      <c r="K111" t="s">
        <v>818</v>
      </c>
    </row>
    <row r="112" spans="1:11" x14ac:dyDescent="0.25">
      <c r="A112" t="s">
        <v>1113</v>
      </c>
      <c r="B112" t="s">
        <v>1114</v>
      </c>
      <c r="C112" t="s">
        <v>1110</v>
      </c>
      <c r="D112" t="s">
        <v>25</v>
      </c>
      <c r="E112" t="s">
        <v>40</v>
      </c>
      <c r="F112" t="s">
        <v>814</v>
      </c>
      <c r="G112" t="s">
        <v>40</v>
      </c>
      <c r="H112" t="s">
        <v>128</v>
      </c>
      <c r="J112" t="s">
        <v>751</v>
      </c>
      <c r="K112" t="s">
        <v>818</v>
      </c>
    </row>
    <row r="113" spans="1:11" x14ac:dyDescent="0.25">
      <c r="A113" t="s">
        <v>1115</v>
      </c>
      <c r="B113" t="s">
        <v>585</v>
      </c>
      <c r="C113" t="s">
        <v>586</v>
      </c>
      <c r="D113" t="s">
        <v>25</v>
      </c>
      <c r="E113" t="s">
        <v>174</v>
      </c>
      <c r="F113" t="s">
        <v>814</v>
      </c>
      <c r="G113" t="s">
        <v>835</v>
      </c>
      <c r="H113" t="s">
        <v>223</v>
      </c>
      <c r="I113" t="s">
        <v>88</v>
      </c>
      <c r="J113" t="s">
        <v>584</v>
      </c>
      <c r="K113" t="s">
        <v>818</v>
      </c>
    </row>
    <row r="114" spans="1:11" x14ac:dyDescent="0.25">
      <c r="A114" t="s">
        <v>1116</v>
      </c>
      <c r="B114" t="s">
        <v>587</v>
      </c>
      <c r="C114" t="s">
        <v>586</v>
      </c>
      <c r="D114" t="s">
        <v>25</v>
      </c>
      <c r="E114" t="s">
        <v>40</v>
      </c>
      <c r="F114" t="s">
        <v>814</v>
      </c>
      <c r="G114" t="s">
        <v>40</v>
      </c>
      <c r="H114" t="s">
        <v>223</v>
      </c>
      <c r="J114" t="s">
        <v>340</v>
      </c>
      <c r="K114" t="s">
        <v>818</v>
      </c>
    </row>
    <row r="115" spans="1:11" x14ac:dyDescent="0.25">
      <c r="A115" t="s">
        <v>1117</v>
      </c>
      <c r="B115" t="s">
        <v>1118</v>
      </c>
      <c r="C115" t="s">
        <v>1119</v>
      </c>
      <c r="D115" t="s">
        <v>25</v>
      </c>
      <c r="E115" t="s">
        <v>71</v>
      </c>
      <c r="F115" t="s">
        <v>814</v>
      </c>
      <c r="G115" t="s">
        <v>835</v>
      </c>
      <c r="H115" t="s">
        <v>223</v>
      </c>
      <c r="I115" t="s">
        <v>88</v>
      </c>
      <c r="J115" t="s">
        <v>89</v>
      </c>
      <c r="K115" t="s">
        <v>818</v>
      </c>
    </row>
    <row r="116" spans="1:11" x14ac:dyDescent="0.25">
      <c r="A116" t="s">
        <v>1120</v>
      </c>
      <c r="B116" t="s">
        <v>1121</v>
      </c>
      <c r="C116" t="s">
        <v>1119</v>
      </c>
      <c r="D116" t="s">
        <v>25</v>
      </c>
      <c r="E116" t="s">
        <v>40</v>
      </c>
      <c r="F116" t="s">
        <v>814</v>
      </c>
      <c r="G116" t="s">
        <v>40</v>
      </c>
      <c r="H116" t="s">
        <v>223</v>
      </c>
      <c r="J116" t="s">
        <v>286</v>
      </c>
      <c r="K116" t="s">
        <v>818</v>
      </c>
    </row>
    <row r="117" spans="1:11" x14ac:dyDescent="0.25">
      <c r="A117" t="s">
        <v>1122</v>
      </c>
      <c r="B117" t="s">
        <v>309</v>
      </c>
      <c r="C117" t="s">
        <v>221</v>
      </c>
      <c r="D117" t="s">
        <v>25</v>
      </c>
      <c r="E117" t="s">
        <v>174</v>
      </c>
      <c r="F117" t="s">
        <v>814</v>
      </c>
      <c r="G117" t="s">
        <v>820</v>
      </c>
      <c r="H117" t="s">
        <v>223</v>
      </c>
      <c r="I117" t="s">
        <v>224</v>
      </c>
      <c r="J117" t="s">
        <v>372</v>
      </c>
      <c r="K117" t="s">
        <v>818</v>
      </c>
    </row>
    <row r="118" spans="1:11" x14ac:dyDescent="0.25">
      <c r="A118" t="s">
        <v>1123</v>
      </c>
      <c r="B118" t="s">
        <v>311</v>
      </c>
      <c r="C118" t="s">
        <v>221</v>
      </c>
      <c r="D118" t="s">
        <v>25</v>
      </c>
      <c r="E118" t="s">
        <v>40</v>
      </c>
      <c r="F118" t="s">
        <v>814</v>
      </c>
      <c r="G118" t="s">
        <v>40</v>
      </c>
      <c r="H118" t="s">
        <v>223</v>
      </c>
      <c r="J118" t="s">
        <v>37</v>
      </c>
      <c r="K118" t="s">
        <v>818</v>
      </c>
    </row>
    <row r="119" spans="1:11" x14ac:dyDescent="0.25">
      <c r="A119" t="s">
        <v>1124</v>
      </c>
      <c r="B119" t="s">
        <v>593</v>
      </c>
      <c r="C119" t="s">
        <v>314</v>
      </c>
      <c r="D119" t="s">
        <v>25</v>
      </c>
      <c r="E119" t="s">
        <v>34</v>
      </c>
      <c r="F119" t="s">
        <v>814</v>
      </c>
      <c r="G119" t="s">
        <v>828</v>
      </c>
      <c r="H119" t="s">
        <v>326</v>
      </c>
      <c r="I119" t="s">
        <v>224</v>
      </c>
      <c r="J119" t="s">
        <v>299</v>
      </c>
      <c r="K119" t="s">
        <v>818</v>
      </c>
    </row>
    <row r="120" spans="1:11" x14ac:dyDescent="0.25">
      <c r="A120" t="s">
        <v>1125</v>
      </c>
      <c r="B120" t="s">
        <v>1126</v>
      </c>
      <c r="C120" t="s">
        <v>1075</v>
      </c>
      <c r="D120" t="s">
        <v>25</v>
      </c>
      <c r="E120" t="s">
        <v>26</v>
      </c>
      <c r="F120" t="s">
        <v>814</v>
      </c>
      <c r="G120" t="s">
        <v>835</v>
      </c>
      <c r="H120" t="s">
        <v>919</v>
      </c>
      <c r="I120" t="s">
        <v>224</v>
      </c>
      <c r="J120" t="s">
        <v>249</v>
      </c>
      <c r="K120" t="s">
        <v>818</v>
      </c>
    </row>
    <row r="121" spans="1:11" x14ac:dyDescent="0.25">
      <c r="A121" t="s">
        <v>1127</v>
      </c>
      <c r="B121" t="s">
        <v>319</v>
      </c>
      <c r="C121" t="s">
        <v>320</v>
      </c>
      <c r="D121" t="s">
        <v>25</v>
      </c>
      <c r="E121" t="s">
        <v>222</v>
      </c>
      <c r="F121" t="s">
        <v>814</v>
      </c>
      <c r="G121" t="s">
        <v>835</v>
      </c>
      <c r="H121" t="s">
        <v>236</v>
      </c>
      <c r="I121" t="s">
        <v>192</v>
      </c>
      <c r="J121" t="s">
        <v>242</v>
      </c>
      <c r="K121" t="s">
        <v>818</v>
      </c>
    </row>
    <row r="122" spans="1:11" x14ac:dyDescent="0.25">
      <c r="A122" t="s">
        <v>1128</v>
      </c>
      <c r="B122" t="s">
        <v>322</v>
      </c>
      <c r="C122" t="s">
        <v>1129</v>
      </c>
      <c r="D122" t="s">
        <v>25</v>
      </c>
      <c r="E122" t="s">
        <v>101</v>
      </c>
      <c r="F122" t="s">
        <v>814</v>
      </c>
      <c r="G122" t="s">
        <v>101</v>
      </c>
      <c r="H122" t="s">
        <v>223</v>
      </c>
      <c r="J122" t="s">
        <v>102</v>
      </c>
      <c r="K122" t="s">
        <v>818</v>
      </c>
    </row>
    <row r="123" spans="1:11" x14ac:dyDescent="0.25">
      <c r="A123" t="s">
        <v>1130</v>
      </c>
      <c r="B123" t="s">
        <v>1131</v>
      </c>
      <c r="C123" t="s">
        <v>1081</v>
      </c>
      <c r="D123" t="s">
        <v>25</v>
      </c>
      <c r="E123" t="s">
        <v>174</v>
      </c>
      <c r="F123" t="s">
        <v>814</v>
      </c>
      <c r="G123" t="s">
        <v>820</v>
      </c>
      <c r="H123" t="s">
        <v>326</v>
      </c>
      <c r="I123" t="s">
        <v>206</v>
      </c>
      <c r="J123" t="s">
        <v>119</v>
      </c>
      <c r="K123" t="s">
        <v>818</v>
      </c>
    </row>
    <row r="124" spans="1:11" x14ac:dyDescent="0.25">
      <c r="A124" t="s">
        <v>1132</v>
      </c>
      <c r="B124" t="s">
        <v>325</v>
      </c>
      <c r="C124" t="s">
        <v>149</v>
      </c>
      <c r="D124" t="s">
        <v>25</v>
      </c>
      <c r="E124" t="s">
        <v>101</v>
      </c>
      <c r="F124" t="s">
        <v>814</v>
      </c>
      <c r="G124" t="s">
        <v>101</v>
      </c>
      <c r="H124" t="s">
        <v>326</v>
      </c>
      <c r="J124" t="s">
        <v>400</v>
      </c>
      <c r="K124" t="s">
        <v>818</v>
      </c>
    </row>
    <row r="125" spans="1:11" x14ac:dyDescent="0.25">
      <c r="A125" t="s">
        <v>1133</v>
      </c>
      <c r="B125" t="s">
        <v>595</v>
      </c>
      <c r="C125" t="s">
        <v>596</v>
      </c>
      <c r="D125" t="s">
        <v>25</v>
      </c>
      <c r="E125" t="s">
        <v>15</v>
      </c>
      <c r="F125" t="s">
        <v>814</v>
      </c>
      <c r="G125" t="s">
        <v>835</v>
      </c>
      <c r="H125" t="s">
        <v>175</v>
      </c>
      <c r="I125" t="s">
        <v>129</v>
      </c>
      <c r="J125" t="s">
        <v>1134</v>
      </c>
      <c r="K125" t="s">
        <v>818</v>
      </c>
    </row>
    <row r="126" spans="1:11" x14ac:dyDescent="0.25">
      <c r="A126" t="s">
        <v>1135</v>
      </c>
      <c r="B126" t="s">
        <v>1136</v>
      </c>
      <c r="C126" t="s">
        <v>330</v>
      </c>
      <c r="D126" t="s">
        <v>25</v>
      </c>
      <c r="E126" t="s">
        <v>15</v>
      </c>
      <c r="F126" t="s">
        <v>814</v>
      </c>
      <c r="G126" t="s">
        <v>840</v>
      </c>
      <c r="H126" t="s">
        <v>331</v>
      </c>
      <c r="I126" t="s">
        <v>36</v>
      </c>
      <c r="J126" t="s">
        <v>1137</v>
      </c>
      <c r="K126" t="s">
        <v>818</v>
      </c>
    </row>
    <row r="127" spans="1:11" x14ac:dyDescent="0.25">
      <c r="A127" t="s">
        <v>1138</v>
      </c>
      <c r="B127" t="s">
        <v>1139</v>
      </c>
      <c r="C127" t="s">
        <v>1140</v>
      </c>
      <c r="D127" t="s">
        <v>59</v>
      </c>
      <c r="E127" t="s">
        <v>26</v>
      </c>
      <c r="F127" t="s">
        <v>814</v>
      </c>
      <c r="G127" t="s">
        <v>1141</v>
      </c>
      <c r="H127" t="s">
        <v>862</v>
      </c>
      <c r="I127" t="s">
        <v>157</v>
      </c>
      <c r="J127" t="s">
        <v>1142</v>
      </c>
      <c r="K127" t="s">
        <v>818</v>
      </c>
    </row>
    <row r="128" spans="1:11" x14ac:dyDescent="0.25">
      <c r="A128" t="s">
        <v>1143</v>
      </c>
      <c r="B128" t="s">
        <v>604</v>
      </c>
      <c r="C128" t="s">
        <v>339</v>
      </c>
      <c r="D128" t="s">
        <v>25</v>
      </c>
      <c r="E128" t="s">
        <v>26</v>
      </c>
      <c r="F128" t="s">
        <v>814</v>
      </c>
      <c r="G128" t="s">
        <v>866</v>
      </c>
      <c r="H128" t="s">
        <v>1144</v>
      </c>
      <c r="I128" t="s">
        <v>129</v>
      </c>
      <c r="J128" t="s">
        <v>1145</v>
      </c>
      <c r="K128" t="s">
        <v>818</v>
      </c>
    </row>
    <row r="129" spans="1:11" x14ac:dyDescent="0.25">
      <c r="A129" t="s">
        <v>1146</v>
      </c>
      <c r="B129" t="s">
        <v>1147</v>
      </c>
      <c r="C129" t="s">
        <v>343</v>
      </c>
      <c r="D129" t="s">
        <v>59</v>
      </c>
      <c r="E129" t="s">
        <v>15</v>
      </c>
      <c r="F129" t="s">
        <v>814</v>
      </c>
      <c r="G129" t="s">
        <v>815</v>
      </c>
      <c r="H129" t="s">
        <v>175</v>
      </c>
      <c r="I129" t="s">
        <v>129</v>
      </c>
      <c r="J129" t="s">
        <v>1148</v>
      </c>
      <c r="K129" t="s">
        <v>818</v>
      </c>
    </row>
    <row r="130" spans="1:11" x14ac:dyDescent="0.25">
      <c r="A130" t="s">
        <v>1149</v>
      </c>
      <c r="B130" t="s">
        <v>346</v>
      </c>
      <c r="C130" t="s">
        <v>347</v>
      </c>
      <c r="D130" t="s">
        <v>25</v>
      </c>
      <c r="E130" t="s">
        <v>71</v>
      </c>
      <c r="F130" t="s">
        <v>814</v>
      </c>
      <c r="G130" t="s">
        <v>835</v>
      </c>
      <c r="H130" t="s">
        <v>50</v>
      </c>
      <c r="I130" t="s">
        <v>51</v>
      </c>
      <c r="J130" t="s">
        <v>1150</v>
      </c>
      <c r="K130" t="s">
        <v>818</v>
      </c>
    </row>
    <row r="131" spans="1:11" x14ac:dyDescent="0.25">
      <c r="A131" t="s">
        <v>1151</v>
      </c>
      <c r="B131" t="s">
        <v>351</v>
      </c>
      <c r="C131" t="s">
        <v>352</v>
      </c>
      <c r="D131" t="s">
        <v>59</v>
      </c>
      <c r="E131" t="s">
        <v>26</v>
      </c>
      <c r="F131" t="s">
        <v>814</v>
      </c>
      <c r="G131" t="s">
        <v>1152</v>
      </c>
      <c r="H131" t="s">
        <v>336</v>
      </c>
      <c r="I131" t="s">
        <v>19</v>
      </c>
      <c r="J131" t="s">
        <v>522</v>
      </c>
      <c r="K131" t="s">
        <v>818</v>
      </c>
    </row>
    <row r="132" spans="1:11" x14ac:dyDescent="0.25">
      <c r="A132" t="s">
        <v>1153</v>
      </c>
      <c r="B132" t="s">
        <v>1154</v>
      </c>
      <c r="C132" t="s">
        <v>1155</v>
      </c>
      <c r="D132" t="s">
        <v>25</v>
      </c>
      <c r="E132" t="s">
        <v>222</v>
      </c>
      <c r="F132" t="s">
        <v>814</v>
      </c>
      <c r="G132" t="s">
        <v>828</v>
      </c>
      <c r="H132" t="s">
        <v>331</v>
      </c>
      <c r="I132" t="s">
        <v>88</v>
      </c>
      <c r="J132" t="s">
        <v>1156</v>
      </c>
      <c r="K132" t="s">
        <v>818</v>
      </c>
    </row>
    <row r="133" spans="1:11" x14ac:dyDescent="0.25">
      <c r="A133" t="s">
        <v>1157</v>
      </c>
      <c r="B133" t="s">
        <v>611</v>
      </c>
      <c r="C133" t="s">
        <v>360</v>
      </c>
      <c r="D133" t="s">
        <v>25</v>
      </c>
      <c r="E133" t="s">
        <v>26</v>
      </c>
      <c r="F133" t="s">
        <v>814</v>
      </c>
      <c r="G133" t="s">
        <v>828</v>
      </c>
      <c r="H133" t="s">
        <v>1144</v>
      </c>
      <c r="I133" t="s">
        <v>129</v>
      </c>
      <c r="J133" t="s">
        <v>797</v>
      </c>
      <c r="K133" t="s">
        <v>818</v>
      </c>
    </row>
    <row r="134" spans="1:11" x14ac:dyDescent="0.25">
      <c r="A134" t="s">
        <v>1158</v>
      </c>
      <c r="B134" t="s">
        <v>362</v>
      </c>
      <c r="C134" t="s">
        <v>360</v>
      </c>
      <c r="D134" t="s">
        <v>25</v>
      </c>
      <c r="E134" t="s">
        <v>26</v>
      </c>
      <c r="F134" t="s">
        <v>814</v>
      </c>
      <c r="G134" t="s">
        <v>828</v>
      </c>
      <c r="H134" t="s">
        <v>1144</v>
      </c>
      <c r="J134" t="s">
        <v>1159</v>
      </c>
      <c r="K134" t="s">
        <v>818</v>
      </c>
    </row>
    <row r="135" spans="1:11" x14ac:dyDescent="0.25">
      <c r="A135" t="s">
        <v>1160</v>
      </c>
      <c r="B135" t="s">
        <v>370</v>
      </c>
      <c r="C135" t="s">
        <v>371</v>
      </c>
      <c r="D135" t="s">
        <v>25</v>
      </c>
      <c r="E135" t="s">
        <v>26</v>
      </c>
      <c r="F135" t="s">
        <v>814</v>
      </c>
      <c r="G135" t="s">
        <v>835</v>
      </c>
      <c r="H135" t="s">
        <v>1144</v>
      </c>
      <c r="I135" t="s">
        <v>157</v>
      </c>
      <c r="J135" t="s">
        <v>1161</v>
      </c>
      <c r="K135" t="s">
        <v>818</v>
      </c>
    </row>
    <row r="136" spans="1:11" x14ac:dyDescent="0.25">
      <c r="A136" t="s">
        <v>1162</v>
      </c>
      <c r="B136" t="s">
        <v>1163</v>
      </c>
      <c r="C136" t="s">
        <v>1164</v>
      </c>
      <c r="D136" t="s">
        <v>25</v>
      </c>
      <c r="E136" t="s">
        <v>222</v>
      </c>
      <c r="F136" t="s">
        <v>814</v>
      </c>
      <c r="G136" t="s">
        <v>835</v>
      </c>
      <c r="H136" t="s">
        <v>331</v>
      </c>
      <c r="I136" t="s">
        <v>88</v>
      </c>
      <c r="J136" t="s">
        <v>1165</v>
      </c>
      <c r="K136" t="s">
        <v>818</v>
      </c>
    </row>
    <row r="137" spans="1:11" x14ac:dyDescent="0.25">
      <c r="A137" t="s">
        <v>1166</v>
      </c>
      <c r="B137" t="s">
        <v>1167</v>
      </c>
      <c r="C137" t="s">
        <v>1164</v>
      </c>
      <c r="D137" t="s">
        <v>25</v>
      </c>
      <c r="E137" t="s">
        <v>101</v>
      </c>
      <c r="F137" t="s">
        <v>814</v>
      </c>
      <c r="G137" t="s">
        <v>101</v>
      </c>
      <c r="H137" t="s">
        <v>331</v>
      </c>
      <c r="J137" t="s">
        <v>1168</v>
      </c>
      <c r="K137" t="s">
        <v>818</v>
      </c>
    </row>
    <row r="138" spans="1:11" x14ac:dyDescent="0.25">
      <c r="A138" t="s">
        <v>1169</v>
      </c>
      <c r="B138" t="s">
        <v>1170</v>
      </c>
      <c r="C138" t="s">
        <v>1171</v>
      </c>
      <c r="D138" t="s">
        <v>25</v>
      </c>
      <c r="E138" t="s">
        <v>101</v>
      </c>
      <c r="F138" t="s">
        <v>814</v>
      </c>
      <c r="G138" t="s">
        <v>101</v>
      </c>
      <c r="H138" t="s">
        <v>128</v>
      </c>
      <c r="J138" t="s">
        <v>102</v>
      </c>
      <c r="K138" t="s">
        <v>818</v>
      </c>
    </row>
    <row r="139" spans="1:11" x14ac:dyDescent="0.25">
      <c r="A139" t="s">
        <v>1172</v>
      </c>
      <c r="B139" t="s">
        <v>376</v>
      </c>
      <c r="C139" t="s">
        <v>377</v>
      </c>
      <c r="D139" t="s">
        <v>25</v>
      </c>
      <c r="E139" t="s">
        <v>71</v>
      </c>
      <c r="F139" t="s">
        <v>814</v>
      </c>
      <c r="G139" t="s">
        <v>835</v>
      </c>
      <c r="H139" t="s">
        <v>50</v>
      </c>
      <c r="I139" t="s">
        <v>51</v>
      </c>
      <c r="J139" t="s">
        <v>1173</v>
      </c>
      <c r="K139" t="s">
        <v>818</v>
      </c>
    </row>
    <row r="140" spans="1:11" x14ac:dyDescent="0.25">
      <c r="A140" t="s">
        <v>1174</v>
      </c>
      <c r="B140" t="s">
        <v>1175</v>
      </c>
      <c r="C140" t="s">
        <v>1176</v>
      </c>
      <c r="D140" t="s">
        <v>25</v>
      </c>
      <c r="E140" t="s">
        <v>26</v>
      </c>
      <c r="F140" t="s">
        <v>814</v>
      </c>
      <c r="G140" t="s">
        <v>820</v>
      </c>
      <c r="H140" t="s">
        <v>336</v>
      </c>
      <c r="I140" t="s">
        <v>129</v>
      </c>
      <c r="J140" t="s">
        <v>686</v>
      </c>
      <c r="K140" t="s">
        <v>818</v>
      </c>
    </row>
    <row r="141" spans="1:11" x14ac:dyDescent="0.25">
      <c r="A141" t="s">
        <v>1177</v>
      </c>
      <c r="B141" t="s">
        <v>1178</v>
      </c>
      <c r="C141" t="s">
        <v>1179</v>
      </c>
      <c r="D141" t="s">
        <v>25</v>
      </c>
      <c r="E141" t="s">
        <v>101</v>
      </c>
      <c r="F141" t="s">
        <v>814</v>
      </c>
      <c r="G141" t="s">
        <v>101</v>
      </c>
      <c r="H141" t="s">
        <v>46</v>
      </c>
      <c r="J141" t="s">
        <v>102</v>
      </c>
      <c r="K141" t="s">
        <v>818</v>
      </c>
    </row>
    <row r="142" spans="1:11" x14ac:dyDescent="0.25">
      <c r="A142" t="s">
        <v>1180</v>
      </c>
      <c r="B142" t="s">
        <v>390</v>
      </c>
      <c r="C142" t="s">
        <v>391</v>
      </c>
      <c r="D142" t="s">
        <v>25</v>
      </c>
      <c r="E142" t="s">
        <v>101</v>
      </c>
      <c r="F142" t="s">
        <v>814</v>
      </c>
      <c r="G142" t="s">
        <v>101</v>
      </c>
      <c r="H142" t="s">
        <v>331</v>
      </c>
      <c r="J142" t="s">
        <v>102</v>
      </c>
      <c r="K142" t="s">
        <v>818</v>
      </c>
    </row>
    <row r="143" spans="1:11" x14ac:dyDescent="0.25">
      <c r="A143" t="s">
        <v>1181</v>
      </c>
      <c r="B143" t="s">
        <v>394</v>
      </c>
      <c r="C143" t="s">
        <v>395</v>
      </c>
      <c r="D143" t="s">
        <v>25</v>
      </c>
      <c r="E143" t="s">
        <v>26</v>
      </c>
      <c r="F143" t="s">
        <v>814</v>
      </c>
      <c r="G143" t="s">
        <v>828</v>
      </c>
      <c r="H143" t="s">
        <v>336</v>
      </c>
      <c r="I143" t="s">
        <v>19</v>
      </c>
      <c r="J143" t="s">
        <v>913</v>
      </c>
      <c r="K143" t="s">
        <v>818</v>
      </c>
    </row>
    <row r="144" spans="1:11" x14ac:dyDescent="0.25">
      <c r="A144" t="s">
        <v>1182</v>
      </c>
      <c r="B144" t="s">
        <v>398</v>
      </c>
      <c r="C144" t="s">
        <v>399</v>
      </c>
      <c r="D144" t="s">
        <v>25</v>
      </c>
      <c r="E144" t="s">
        <v>40</v>
      </c>
      <c r="G144" t="s">
        <v>40</v>
      </c>
      <c r="H144" t="s">
        <v>392</v>
      </c>
      <c r="J144" t="s">
        <v>1183</v>
      </c>
      <c r="K144" t="s">
        <v>818</v>
      </c>
    </row>
    <row r="145" spans="1:11" x14ac:dyDescent="0.25">
      <c r="A145" t="s">
        <v>1184</v>
      </c>
      <c r="B145" t="s">
        <v>402</v>
      </c>
      <c r="C145" t="s">
        <v>403</v>
      </c>
      <c r="D145" t="s">
        <v>25</v>
      </c>
      <c r="E145" t="s">
        <v>40</v>
      </c>
      <c r="G145" t="s">
        <v>40</v>
      </c>
      <c r="H145" t="s">
        <v>392</v>
      </c>
      <c r="J145" t="s">
        <v>1185</v>
      </c>
      <c r="K145" t="s">
        <v>818</v>
      </c>
    </row>
    <row r="146" spans="1:11" x14ac:dyDescent="0.25">
      <c r="A146" t="s">
        <v>1186</v>
      </c>
      <c r="B146" t="s">
        <v>405</v>
      </c>
      <c r="C146" t="s">
        <v>406</v>
      </c>
      <c r="D146" t="s">
        <v>25</v>
      </c>
      <c r="E146" t="s">
        <v>40</v>
      </c>
      <c r="G146" t="s">
        <v>40</v>
      </c>
      <c r="H146" t="s">
        <v>392</v>
      </c>
      <c r="J146" t="s">
        <v>1187</v>
      </c>
      <c r="K146" t="s">
        <v>818</v>
      </c>
    </row>
    <row r="147" spans="1:11" x14ac:dyDescent="0.25">
      <c r="A147" t="s">
        <v>1188</v>
      </c>
      <c r="B147" t="s">
        <v>408</v>
      </c>
      <c r="C147" t="s">
        <v>409</v>
      </c>
      <c r="D147" t="s">
        <v>25</v>
      </c>
      <c r="E147" t="s">
        <v>40</v>
      </c>
      <c r="G147" t="s">
        <v>40</v>
      </c>
      <c r="H147" t="s">
        <v>187</v>
      </c>
      <c r="J147" t="s">
        <v>620</v>
      </c>
      <c r="K147" t="s">
        <v>818</v>
      </c>
    </row>
    <row r="148" spans="1:11" x14ac:dyDescent="0.25">
      <c r="A148" t="s">
        <v>1189</v>
      </c>
      <c r="B148" t="s">
        <v>1190</v>
      </c>
      <c r="C148" t="s">
        <v>1191</v>
      </c>
      <c r="D148" t="s">
        <v>25</v>
      </c>
      <c r="E148" t="s">
        <v>40</v>
      </c>
      <c r="G148" t="s">
        <v>40</v>
      </c>
      <c r="H148" t="s">
        <v>392</v>
      </c>
      <c r="J148" t="s">
        <v>1183</v>
      </c>
      <c r="K148" t="s">
        <v>818</v>
      </c>
    </row>
    <row r="149" spans="1:11" x14ac:dyDescent="0.25">
      <c r="A149" t="s">
        <v>1192</v>
      </c>
      <c r="B149" t="s">
        <v>807</v>
      </c>
      <c r="C149" t="s">
        <v>631</v>
      </c>
      <c r="D149" t="s">
        <v>25</v>
      </c>
      <c r="E149" t="s">
        <v>40</v>
      </c>
      <c r="G149" t="s">
        <v>40</v>
      </c>
      <c r="H149" t="s">
        <v>392</v>
      </c>
      <c r="J149" t="s">
        <v>1193</v>
      </c>
      <c r="K149" t="s">
        <v>818</v>
      </c>
    </row>
    <row r="150" spans="1:11" x14ac:dyDescent="0.25">
      <c r="A150" t="s">
        <v>1194</v>
      </c>
      <c r="B150" t="s">
        <v>810</v>
      </c>
      <c r="C150" t="s">
        <v>811</v>
      </c>
      <c r="D150" t="s">
        <v>25</v>
      </c>
      <c r="E150" t="s">
        <v>40</v>
      </c>
      <c r="G150" t="s">
        <v>40</v>
      </c>
      <c r="H150" t="s">
        <v>392</v>
      </c>
      <c r="J150" t="s">
        <v>863</v>
      </c>
      <c r="K150" t="s">
        <v>818</v>
      </c>
    </row>
    <row r="151" spans="1:11" x14ac:dyDescent="0.25">
      <c r="A151" t="s">
        <v>1195</v>
      </c>
      <c r="B151" t="s">
        <v>1196</v>
      </c>
      <c r="C151" t="s">
        <v>1197</v>
      </c>
      <c r="D151" t="s">
        <v>25</v>
      </c>
      <c r="E151" t="s">
        <v>40</v>
      </c>
      <c r="G151" t="s">
        <v>40</v>
      </c>
      <c r="H151" t="s">
        <v>392</v>
      </c>
      <c r="J151" t="s">
        <v>1183</v>
      </c>
      <c r="K151" t="s">
        <v>818</v>
      </c>
    </row>
    <row r="152" spans="1:11" x14ac:dyDescent="0.25">
      <c r="A152" t="s">
        <v>1198</v>
      </c>
      <c r="B152" t="s">
        <v>812</v>
      </c>
      <c r="C152" t="s">
        <v>638</v>
      </c>
      <c r="D152" t="s">
        <v>25</v>
      </c>
      <c r="E152" t="s">
        <v>40</v>
      </c>
      <c r="G152" t="s">
        <v>40</v>
      </c>
      <c r="H152" t="s">
        <v>392</v>
      </c>
      <c r="J152" t="s">
        <v>1183</v>
      </c>
      <c r="K152" t="s">
        <v>818</v>
      </c>
    </row>
    <row r="153" spans="1:11" x14ac:dyDescent="0.25">
      <c r="A153" t="s">
        <v>1199</v>
      </c>
      <c r="B153" t="s">
        <v>1200</v>
      </c>
      <c r="C153" t="s">
        <v>641</v>
      </c>
      <c r="D153" t="s">
        <v>25</v>
      </c>
      <c r="E153" t="s">
        <v>40</v>
      </c>
      <c r="G153" t="s">
        <v>40</v>
      </c>
      <c r="H153" t="s">
        <v>392</v>
      </c>
      <c r="J153" t="s">
        <v>183</v>
      </c>
      <c r="K153" t="s">
        <v>818</v>
      </c>
    </row>
    <row r="154" spans="1:11" x14ac:dyDescent="0.25">
      <c r="A154" t="s">
        <v>1201</v>
      </c>
      <c r="B154" t="s">
        <v>1202</v>
      </c>
      <c r="C154" t="s">
        <v>1203</v>
      </c>
      <c r="D154" t="s">
        <v>25</v>
      </c>
      <c r="E154" t="s">
        <v>40</v>
      </c>
      <c r="G154" t="s">
        <v>40</v>
      </c>
      <c r="H154" t="s">
        <v>392</v>
      </c>
      <c r="J154" t="s">
        <v>1204</v>
      </c>
      <c r="K154" t="s">
        <v>818</v>
      </c>
    </row>
    <row r="155" spans="1:11" x14ac:dyDescent="0.25">
      <c r="A155" t="s">
        <v>1205</v>
      </c>
      <c r="B155" t="s">
        <v>1206</v>
      </c>
      <c r="C155" t="s">
        <v>1207</v>
      </c>
      <c r="D155" t="s">
        <v>25</v>
      </c>
      <c r="E155" t="s">
        <v>40</v>
      </c>
      <c r="G155" t="s">
        <v>40</v>
      </c>
      <c r="H155" t="s">
        <v>392</v>
      </c>
      <c r="J155" t="s">
        <v>102</v>
      </c>
      <c r="K155" t="s">
        <v>818</v>
      </c>
    </row>
    <row r="156" spans="1:11" x14ac:dyDescent="0.25">
      <c r="A156" t="s">
        <v>1208</v>
      </c>
      <c r="B156" t="s">
        <v>1209</v>
      </c>
      <c r="C156" t="s">
        <v>1210</v>
      </c>
      <c r="D156" t="s">
        <v>25</v>
      </c>
      <c r="E156" t="s">
        <v>40</v>
      </c>
      <c r="G156" t="s">
        <v>40</v>
      </c>
      <c r="H156" t="s">
        <v>392</v>
      </c>
      <c r="J156" t="s">
        <v>400</v>
      </c>
      <c r="K156" t="s">
        <v>818</v>
      </c>
    </row>
    <row r="157" spans="1:11" x14ac:dyDescent="0.25">
      <c r="A157" t="s">
        <v>2253</v>
      </c>
      <c r="B157" t="s">
        <v>1215</v>
      </c>
      <c r="C157" t="s">
        <v>1216</v>
      </c>
      <c r="D157" t="s">
        <v>25</v>
      </c>
      <c r="E157" t="s">
        <v>26</v>
      </c>
      <c r="F157" t="s">
        <v>814</v>
      </c>
      <c r="G157" t="s">
        <v>866</v>
      </c>
      <c r="I157" t="s">
        <v>597</v>
      </c>
      <c r="J157" t="s">
        <v>1266</v>
      </c>
      <c r="K157" t="s">
        <v>2254</v>
      </c>
    </row>
    <row r="158" spans="1:11" x14ac:dyDescent="0.25">
      <c r="A158" t="s">
        <v>2255</v>
      </c>
      <c r="B158" t="s">
        <v>424</v>
      </c>
      <c r="C158" t="s">
        <v>425</v>
      </c>
      <c r="D158" t="s">
        <v>25</v>
      </c>
      <c r="E158" t="s">
        <v>26</v>
      </c>
      <c r="F158" t="s">
        <v>814</v>
      </c>
      <c r="G158" t="s">
        <v>828</v>
      </c>
      <c r="I158" t="s">
        <v>597</v>
      </c>
      <c r="J158" t="s">
        <v>2256</v>
      </c>
      <c r="K158" t="s">
        <v>2254</v>
      </c>
    </row>
    <row r="159" spans="1:11" x14ac:dyDescent="0.25">
      <c r="A159" t="s">
        <v>2257</v>
      </c>
      <c r="B159" t="s">
        <v>2258</v>
      </c>
      <c r="C159" t="s">
        <v>1224</v>
      </c>
      <c r="D159" t="s">
        <v>25</v>
      </c>
      <c r="E159" t="s">
        <v>101</v>
      </c>
      <c r="F159" t="s">
        <v>814</v>
      </c>
      <c r="G159" t="s">
        <v>101</v>
      </c>
      <c r="J159" t="s">
        <v>1632</v>
      </c>
      <c r="K159" t="s">
        <v>2254</v>
      </c>
    </row>
    <row r="160" spans="1:11" x14ac:dyDescent="0.25">
      <c r="A160" t="s">
        <v>2259</v>
      </c>
      <c r="B160" t="s">
        <v>23</v>
      </c>
      <c r="C160" t="s">
        <v>24</v>
      </c>
      <c r="D160" t="s">
        <v>25</v>
      </c>
      <c r="E160" t="s">
        <v>15</v>
      </c>
      <c r="F160" t="s">
        <v>814</v>
      </c>
      <c r="G160" t="s">
        <v>866</v>
      </c>
      <c r="H160" t="s">
        <v>964</v>
      </c>
      <c r="I160" t="s">
        <v>19</v>
      </c>
      <c r="J160" t="s">
        <v>1271</v>
      </c>
      <c r="K160" t="s">
        <v>2254</v>
      </c>
    </row>
    <row r="161" spans="1:11" x14ac:dyDescent="0.25">
      <c r="A161" t="s">
        <v>2260</v>
      </c>
      <c r="B161" t="s">
        <v>823</v>
      </c>
      <c r="C161" t="s">
        <v>24</v>
      </c>
      <c r="D161" t="s">
        <v>25</v>
      </c>
      <c r="E161" t="s">
        <v>15</v>
      </c>
      <c r="F161" t="s">
        <v>814</v>
      </c>
      <c r="G161" t="s">
        <v>820</v>
      </c>
      <c r="H161" t="s">
        <v>28</v>
      </c>
      <c r="I161" t="s">
        <v>19</v>
      </c>
      <c r="J161" t="s">
        <v>2261</v>
      </c>
      <c r="K161" t="s">
        <v>2254</v>
      </c>
    </row>
    <row r="162" spans="1:11" x14ac:dyDescent="0.25">
      <c r="A162" t="s">
        <v>2262</v>
      </c>
      <c r="B162" t="s">
        <v>1240</v>
      </c>
      <c r="C162" t="s">
        <v>33</v>
      </c>
      <c r="D162" t="s">
        <v>25</v>
      </c>
      <c r="E162" t="s">
        <v>174</v>
      </c>
      <c r="F162" t="s">
        <v>814</v>
      </c>
      <c r="G162" t="s">
        <v>820</v>
      </c>
      <c r="H162" t="s">
        <v>35</v>
      </c>
      <c r="I162" t="s">
        <v>36</v>
      </c>
      <c r="J162" t="s">
        <v>1271</v>
      </c>
      <c r="K162" t="s">
        <v>2254</v>
      </c>
    </row>
    <row r="163" spans="1:11" x14ac:dyDescent="0.25">
      <c r="A163" t="s">
        <v>2263</v>
      </c>
      <c r="B163" t="s">
        <v>43</v>
      </c>
      <c r="C163" t="s">
        <v>44</v>
      </c>
      <c r="D163" t="s">
        <v>25</v>
      </c>
      <c r="E163" t="s">
        <v>26</v>
      </c>
      <c r="F163" t="s">
        <v>814</v>
      </c>
      <c r="G163" t="s">
        <v>820</v>
      </c>
      <c r="H163" t="s">
        <v>2264</v>
      </c>
      <c r="I163" t="s">
        <v>19</v>
      </c>
      <c r="J163" t="s">
        <v>2265</v>
      </c>
      <c r="K163" t="s">
        <v>2254</v>
      </c>
    </row>
    <row r="164" spans="1:11" x14ac:dyDescent="0.25">
      <c r="A164" t="s">
        <v>2266</v>
      </c>
      <c r="B164" t="s">
        <v>54</v>
      </c>
      <c r="C164" t="s">
        <v>44</v>
      </c>
      <c r="D164" t="s">
        <v>25</v>
      </c>
      <c r="E164" t="s">
        <v>40</v>
      </c>
      <c r="F164" t="s">
        <v>814</v>
      </c>
      <c r="G164" t="s">
        <v>40</v>
      </c>
      <c r="H164" t="s">
        <v>46</v>
      </c>
      <c r="J164" t="s">
        <v>2267</v>
      </c>
      <c r="K164" t="s">
        <v>2254</v>
      </c>
    </row>
    <row r="165" spans="1:11" x14ac:dyDescent="0.25">
      <c r="A165" t="s">
        <v>2268</v>
      </c>
      <c r="B165" t="s">
        <v>57</v>
      </c>
      <c r="C165" t="s">
        <v>58</v>
      </c>
      <c r="D165" t="s">
        <v>59</v>
      </c>
      <c r="E165" t="s">
        <v>15</v>
      </c>
      <c r="F165" t="s">
        <v>814</v>
      </c>
      <c r="G165" t="s">
        <v>835</v>
      </c>
      <c r="H165" t="s">
        <v>61</v>
      </c>
      <c r="I165" t="s">
        <v>192</v>
      </c>
      <c r="J165" t="s">
        <v>2269</v>
      </c>
      <c r="K165" t="s">
        <v>2254</v>
      </c>
    </row>
    <row r="166" spans="1:11" x14ac:dyDescent="0.25">
      <c r="A166" t="s">
        <v>2270</v>
      </c>
      <c r="B166" t="s">
        <v>64</v>
      </c>
      <c r="C166" t="s">
        <v>58</v>
      </c>
      <c r="D166" t="s">
        <v>65</v>
      </c>
      <c r="E166" t="s">
        <v>71</v>
      </c>
      <c r="F166" t="s">
        <v>814</v>
      </c>
      <c r="G166" t="s">
        <v>858</v>
      </c>
      <c r="H166" t="s">
        <v>61</v>
      </c>
      <c r="I166" t="s">
        <v>67</v>
      </c>
      <c r="J166" t="s">
        <v>2271</v>
      </c>
      <c r="K166" t="s">
        <v>2254</v>
      </c>
    </row>
    <row r="167" spans="1:11" x14ac:dyDescent="0.25">
      <c r="A167" t="s">
        <v>2272</v>
      </c>
      <c r="B167" t="s">
        <v>1254</v>
      </c>
      <c r="C167" t="s">
        <v>2273</v>
      </c>
      <c r="D167" t="s">
        <v>65</v>
      </c>
      <c r="E167" t="s">
        <v>222</v>
      </c>
      <c r="F167" t="s">
        <v>814</v>
      </c>
      <c r="G167" t="s">
        <v>858</v>
      </c>
      <c r="H167" t="s">
        <v>61</v>
      </c>
      <c r="I167" t="s">
        <v>67</v>
      </c>
      <c r="J167" t="s">
        <v>2274</v>
      </c>
      <c r="K167" t="s">
        <v>2254</v>
      </c>
    </row>
    <row r="168" spans="1:11" x14ac:dyDescent="0.25">
      <c r="A168" t="s">
        <v>2275</v>
      </c>
      <c r="B168" t="s">
        <v>435</v>
      </c>
      <c r="C168" t="s">
        <v>70</v>
      </c>
      <c r="D168" t="s">
        <v>25</v>
      </c>
      <c r="E168" t="s">
        <v>15</v>
      </c>
      <c r="F168" t="s">
        <v>814</v>
      </c>
      <c r="G168" t="s">
        <v>820</v>
      </c>
      <c r="H168" t="s">
        <v>76</v>
      </c>
      <c r="I168" t="s">
        <v>36</v>
      </c>
      <c r="J168" t="s">
        <v>2276</v>
      </c>
      <c r="K168" t="s">
        <v>2254</v>
      </c>
    </row>
    <row r="169" spans="1:11" x14ac:dyDescent="0.25">
      <c r="A169" t="s">
        <v>2277</v>
      </c>
      <c r="B169" t="s">
        <v>75</v>
      </c>
      <c r="C169" t="s">
        <v>70</v>
      </c>
      <c r="D169" t="s">
        <v>25</v>
      </c>
      <c r="E169" t="s">
        <v>40</v>
      </c>
      <c r="F169" t="s">
        <v>814</v>
      </c>
      <c r="G169" t="s">
        <v>40</v>
      </c>
      <c r="H169" t="s">
        <v>76</v>
      </c>
      <c r="J169" t="s">
        <v>2278</v>
      </c>
      <c r="K169" t="s">
        <v>2254</v>
      </c>
    </row>
    <row r="170" spans="1:11" x14ac:dyDescent="0.25">
      <c r="A170" t="s">
        <v>2279</v>
      </c>
      <c r="B170" t="s">
        <v>79</v>
      </c>
      <c r="C170" t="s">
        <v>80</v>
      </c>
      <c r="D170" t="s">
        <v>59</v>
      </c>
      <c r="E170" t="s">
        <v>26</v>
      </c>
      <c r="F170" t="s">
        <v>814</v>
      </c>
      <c r="G170" t="s">
        <v>824</v>
      </c>
      <c r="H170" t="s">
        <v>2154</v>
      </c>
      <c r="I170" t="s">
        <v>29</v>
      </c>
      <c r="J170" t="s">
        <v>168</v>
      </c>
      <c r="K170" t="s">
        <v>2254</v>
      </c>
    </row>
    <row r="171" spans="1:11" x14ac:dyDescent="0.25">
      <c r="A171" t="s">
        <v>2280</v>
      </c>
      <c r="B171" t="s">
        <v>851</v>
      </c>
      <c r="C171" t="s">
        <v>80</v>
      </c>
      <c r="D171" t="s">
        <v>59</v>
      </c>
      <c r="E171" t="s">
        <v>26</v>
      </c>
      <c r="F171" t="s">
        <v>814</v>
      </c>
      <c r="G171" t="s">
        <v>835</v>
      </c>
      <c r="H171" t="s">
        <v>2154</v>
      </c>
      <c r="I171" t="s">
        <v>36</v>
      </c>
      <c r="J171" t="s">
        <v>1150</v>
      </c>
      <c r="K171" t="s">
        <v>2254</v>
      </c>
    </row>
    <row r="172" spans="1:11" x14ac:dyDescent="0.25">
      <c r="A172" t="s">
        <v>2281</v>
      </c>
      <c r="B172" t="s">
        <v>83</v>
      </c>
      <c r="C172" t="s">
        <v>80</v>
      </c>
      <c r="D172" t="s">
        <v>65</v>
      </c>
      <c r="E172" t="s">
        <v>174</v>
      </c>
      <c r="F172" t="s">
        <v>814</v>
      </c>
      <c r="G172" t="s">
        <v>2282</v>
      </c>
      <c r="H172" t="s">
        <v>2154</v>
      </c>
      <c r="I172" t="s">
        <v>88</v>
      </c>
      <c r="J172" t="s">
        <v>168</v>
      </c>
      <c r="K172" t="s">
        <v>2254</v>
      </c>
    </row>
    <row r="173" spans="1:11" x14ac:dyDescent="0.25">
      <c r="A173" t="s">
        <v>2283</v>
      </c>
      <c r="B173" t="s">
        <v>857</v>
      </c>
      <c r="C173" t="s">
        <v>80</v>
      </c>
      <c r="D173" t="s">
        <v>65</v>
      </c>
      <c r="E173" t="s">
        <v>34</v>
      </c>
      <c r="F173" t="s">
        <v>814</v>
      </c>
      <c r="G173" t="s">
        <v>858</v>
      </c>
      <c r="H173" t="s">
        <v>2154</v>
      </c>
      <c r="I173" t="s">
        <v>248</v>
      </c>
      <c r="J173" t="s">
        <v>1150</v>
      </c>
      <c r="K173" t="s">
        <v>2254</v>
      </c>
    </row>
    <row r="174" spans="1:11" x14ac:dyDescent="0.25">
      <c r="A174" t="s">
        <v>2284</v>
      </c>
      <c r="B174" t="s">
        <v>865</v>
      </c>
      <c r="C174" t="s">
        <v>92</v>
      </c>
      <c r="D174" t="s">
        <v>25</v>
      </c>
      <c r="E174" t="s">
        <v>15</v>
      </c>
      <c r="F174" t="s">
        <v>814</v>
      </c>
      <c r="G174" t="s">
        <v>835</v>
      </c>
      <c r="H174" t="s">
        <v>76</v>
      </c>
      <c r="I174" t="s">
        <v>88</v>
      </c>
      <c r="J174" t="s">
        <v>2285</v>
      </c>
      <c r="K174" t="s">
        <v>2254</v>
      </c>
    </row>
    <row r="175" spans="1:11" x14ac:dyDescent="0.25">
      <c r="A175" t="s">
        <v>2286</v>
      </c>
      <c r="B175" t="s">
        <v>869</v>
      </c>
      <c r="C175" t="s">
        <v>92</v>
      </c>
      <c r="D175" t="s">
        <v>25</v>
      </c>
      <c r="E175" t="s">
        <v>15</v>
      </c>
      <c r="F175" t="s">
        <v>814</v>
      </c>
      <c r="G175" t="s">
        <v>866</v>
      </c>
      <c r="H175" t="s">
        <v>76</v>
      </c>
      <c r="I175" t="s">
        <v>36</v>
      </c>
      <c r="J175" t="s">
        <v>274</v>
      </c>
      <c r="K175" t="s">
        <v>2254</v>
      </c>
    </row>
    <row r="176" spans="1:11" x14ac:dyDescent="0.25">
      <c r="A176" t="s">
        <v>2287</v>
      </c>
      <c r="B176" t="s">
        <v>446</v>
      </c>
      <c r="C176" t="s">
        <v>447</v>
      </c>
      <c r="D176" t="s">
        <v>25</v>
      </c>
      <c r="E176" t="s">
        <v>26</v>
      </c>
      <c r="F176" t="s">
        <v>814</v>
      </c>
      <c r="G176" t="s">
        <v>828</v>
      </c>
      <c r="H176" t="s">
        <v>919</v>
      </c>
      <c r="I176" t="s">
        <v>19</v>
      </c>
      <c r="J176" t="s">
        <v>2288</v>
      </c>
      <c r="K176" t="s">
        <v>2254</v>
      </c>
    </row>
    <row r="177" spans="1:11" x14ac:dyDescent="0.25">
      <c r="A177" t="s">
        <v>2289</v>
      </c>
      <c r="B177" t="s">
        <v>665</v>
      </c>
      <c r="C177" t="s">
        <v>666</v>
      </c>
      <c r="D177" t="s">
        <v>25</v>
      </c>
      <c r="E177" t="s">
        <v>15</v>
      </c>
      <c r="F177" t="s">
        <v>814</v>
      </c>
      <c r="G177" t="s">
        <v>828</v>
      </c>
      <c r="H177" t="s">
        <v>28</v>
      </c>
      <c r="I177" t="s">
        <v>19</v>
      </c>
      <c r="J177" t="s">
        <v>2290</v>
      </c>
      <c r="K177" t="s">
        <v>2254</v>
      </c>
    </row>
    <row r="178" spans="1:11" x14ac:dyDescent="0.25">
      <c r="A178" t="s">
        <v>2291</v>
      </c>
      <c r="B178" t="s">
        <v>1276</v>
      </c>
      <c r="C178" t="s">
        <v>882</v>
      </c>
      <c r="D178" t="s">
        <v>25</v>
      </c>
      <c r="E178" t="s">
        <v>34</v>
      </c>
      <c r="F178" t="s">
        <v>814</v>
      </c>
      <c r="G178" t="s">
        <v>820</v>
      </c>
      <c r="H178" t="s">
        <v>179</v>
      </c>
      <c r="I178" t="s">
        <v>36</v>
      </c>
      <c r="J178" t="s">
        <v>2292</v>
      </c>
      <c r="K178" t="s">
        <v>2254</v>
      </c>
    </row>
    <row r="179" spans="1:11" x14ac:dyDescent="0.25">
      <c r="A179" t="s">
        <v>2293</v>
      </c>
      <c r="B179" t="s">
        <v>454</v>
      </c>
      <c r="C179" t="s">
        <v>2294</v>
      </c>
      <c r="D179" t="s">
        <v>25</v>
      </c>
      <c r="E179" t="s">
        <v>26</v>
      </c>
      <c r="F179" t="s">
        <v>814</v>
      </c>
      <c r="G179" t="s">
        <v>835</v>
      </c>
      <c r="H179" t="s">
        <v>805</v>
      </c>
      <c r="I179" t="s">
        <v>157</v>
      </c>
      <c r="J179" t="s">
        <v>2295</v>
      </c>
      <c r="K179" t="s">
        <v>2254</v>
      </c>
    </row>
    <row r="180" spans="1:11" x14ac:dyDescent="0.25">
      <c r="A180" t="s">
        <v>2296</v>
      </c>
      <c r="B180" t="s">
        <v>887</v>
      </c>
      <c r="C180" t="s">
        <v>2297</v>
      </c>
      <c r="D180" t="s">
        <v>25</v>
      </c>
      <c r="E180" t="s">
        <v>101</v>
      </c>
      <c r="F180" t="s">
        <v>814</v>
      </c>
      <c r="G180" t="s">
        <v>101</v>
      </c>
      <c r="H180" t="s">
        <v>28</v>
      </c>
      <c r="J180" t="s">
        <v>430</v>
      </c>
      <c r="K180" t="s">
        <v>2254</v>
      </c>
    </row>
    <row r="181" spans="1:11" x14ac:dyDescent="0.25">
      <c r="A181" t="s">
        <v>2298</v>
      </c>
      <c r="B181" t="s">
        <v>890</v>
      </c>
      <c r="C181" t="s">
        <v>2299</v>
      </c>
      <c r="D181" t="s">
        <v>25</v>
      </c>
      <c r="E181" t="s">
        <v>101</v>
      </c>
      <c r="F181" t="s">
        <v>814</v>
      </c>
      <c r="G181" t="s">
        <v>101</v>
      </c>
      <c r="H181" t="s">
        <v>50</v>
      </c>
      <c r="J181" t="s">
        <v>102</v>
      </c>
      <c r="K181" t="s">
        <v>2254</v>
      </c>
    </row>
    <row r="182" spans="1:11" x14ac:dyDescent="0.25">
      <c r="A182" t="s">
        <v>2300</v>
      </c>
      <c r="B182" t="s">
        <v>893</v>
      </c>
      <c r="C182" t="s">
        <v>1634</v>
      </c>
      <c r="D182" t="s">
        <v>25</v>
      </c>
      <c r="E182" t="s">
        <v>101</v>
      </c>
      <c r="F182" t="s">
        <v>814</v>
      </c>
      <c r="G182" t="s">
        <v>101</v>
      </c>
      <c r="H182" t="s">
        <v>28</v>
      </c>
      <c r="J182" t="s">
        <v>102</v>
      </c>
      <c r="K182" t="s">
        <v>2254</v>
      </c>
    </row>
    <row r="183" spans="1:11" x14ac:dyDescent="0.25">
      <c r="A183" t="s">
        <v>2301</v>
      </c>
      <c r="B183" t="s">
        <v>104</v>
      </c>
      <c r="C183" t="s">
        <v>105</v>
      </c>
      <c r="D183" t="s">
        <v>25</v>
      </c>
      <c r="E183" t="s">
        <v>71</v>
      </c>
      <c r="F183" t="s">
        <v>814</v>
      </c>
      <c r="G183" t="s">
        <v>820</v>
      </c>
      <c r="I183" t="s">
        <v>1111</v>
      </c>
      <c r="J183" t="s">
        <v>2302</v>
      </c>
      <c r="K183" t="s">
        <v>2254</v>
      </c>
    </row>
    <row r="184" spans="1:11" x14ac:dyDescent="0.25">
      <c r="A184" t="s">
        <v>2303</v>
      </c>
      <c r="B184" t="s">
        <v>109</v>
      </c>
      <c r="C184" t="s">
        <v>105</v>
      </c>
      <c r="D184" t="s">
        <v>25</v>
      </c>
      <c r="E184" t="s">
        <v>40</v>
      </c>
      <c r="F184" t="s">
        <v>814</v>
      </c>
      <c r="G184" t="s">
        <v>40</v>
      </c>
      <c r="H184" t="s">
        <v>907</v>
      </c>
      <c r="J184" t="s">
        <v>1941</v>
      </c>
      <c r="K184" t="s">
        <v>2254</v>
      </c>
    </row>
    <row r="185" spans="1:11" x14ac:dyDescent="0.25">
      <c r="A185" t="s">
        <v>2304</v>
      </c>
      <c r="B185" t="s">
        <v>112</v>
      </c>
      <c r="C185" t="s">
        <v>44</v>
      </c>
      <c r="D185" t="s">
        <v>25</v>
      </c>
      <c r="E185" t="s">
        <v>26</v>
      </c>
      <c r="F185" t="s">
        <v>814</v>
      </c>
      <c r="G185" t="s">
        <v>820</v>
      </c>
      <c r="H185" t="s">
        <v>2264</v>
      </c>
      <c r="I185" t="s">
        <v>19</v>
      </c>
      <c r="J185" t="s">
        <v>2305</v>
      </c>
      <c r="K185" t="s">
        <v>2254</v>
      </c>
    </row>
    <row r="186" spans="1:11" x14ac:dyDescent="0.25">
      <c r="A186" t="s">
        <v>2306</v>
      </c>
      <c r="B186" t="s">
        <v>118</v>
      </c>
      <c r="C186" t="s">
        <v>44</v>
      </c>
      <c r="D186" t="s">
        <v>25</v>
      </c>
      <c r="E186" t="s">
        <v>40</v>
      </c>
      <c r="F186" t="s">
        <v>814</v>
      </c>
      <c r="G186" t="s">
        <v>40</v>
      </c>
      <c r="H186" t="s">
        <v>46</v>
      </c>
      <c r="J186" t="s">
        <v>2307</v>
      </c>
      <c r="K186" t="s">
        <v>2254</v>
      </c>
    </row>
    <row r="187" spans="1:11" x14ac:dyDescent="0.25">
      <c r="A187" t="s">
        <v>2308</v>
      </c>
      <c r="B187" t="s">
        <v>1291</v>
      </c>
      <c r="C187" t="s">
        <v>1292</v>
      </c>
      <c r="D187" t="s">
        <v>25</v>
      </c>
      <c r="E187" t="s">
        <v>222</v>
      </c>
      <c r="F187" t="s">
        <v>814</v>
      </c>
      <c r="G187" t="s">
        <v>828</v>
      </c>
      <c r="H187" t="s">
        <v>50</v>
      </c>
      <c r="I187" t="s">
        <v>248</v>
      </c>
      <c r="J187" t="s">
        <v>1992</v>
      </c>
      <c r="K187" t="s">
        <v>2254</v>
      </c>
    </row>
    <row r="188" spans="1:11" x14ac:dyDescent="0.25">
      <c r="A188" t="s">
        <v>2309</v>
      </c>
      <c r="B188" t="s">
        <v>1294</v>
      </c>
      <c r="C188" t="s">
        <v>1292</v>
      </c>
      <c r="D188" t="s">
        <v>25</v>
      </c>
      <c r="E188" t="s">
        <v>40</v>
      </c>
      <c r="F188" t="s">
        <v>814</v>
      </c>
      <c r="G188" t="s">
        <v>40</v>
      </c>
      <c r="H188" t="s">
        <v>50</v>
      </c>
      <c r="J188" t="s">
        <v>1297</v>
      </c>
      <c r="K188" t="s">
        <v>2254</v>
      </c>
    </row>
    <row r="189" spans="1:11" x14ac:dyDescent="0.25">
      <c r="A189" t="s">
        <v>2310</v>
      </c>
      <c r="B189" t="s">
        <v>917</v>
      </c>
      <c r="C189" t="s">
        <v>918</v>
      </c>
      <c r="D189" t="s">
        <v>25</v>
      </c>
      <c r="E189" t="s">
        <v>26</v>
      </c>
      <c r="F189" t="s">
        <v>814</v>
      </c>
      <c r="G189" t="s">
        <v>835</v>
      </c>
      <c r="H189" t="s">
        <v>2311</v>
      </c>
      <c r="I189" t="s">
        <v>1111</v>
      </c>
      <c r="J189" t="s">
        <v>1572</v>
      </c>
      <c r="K189" t="s">
        <v>2254</v>
      </c>
    </row>
    <row r="190" spans="1:11" x14ac:dyDescent="0.25">
      <c r="A190" t="s">
        <v>2312</v>
      </c>
      <c r="B190" t="s">
        <v>921</v>
      </c>
      <c r="C190" t="s">
        <v>918</v>
      </c>
      <c r="D190" t="s">
        <v>25</v>
      </c>
      <c r="E190" t="s">
        <v>40</v>
      </c>
      <c r="F190" t="s">
        <v>814</v>
      </c>
      <c r="G190" t="s">
        <v>40</v>
      </c>
      <c r="H190" t="s">
        <v>2311</v>
      </c>
      <c r="J190" t="s">
        <v>467</v>
      </c>
      <c r="K190" t="s">
        <v>2254</v>
      </c>
    </row>
    <row r="191" spans="1:11" x14ac:dyDescent="0.25">
      <c r="A191" t="s">
        <v>2313</v>
      </c>
      <c r="B191" t="s">
        <v>464</v>
      </c>
      <c r="C191" t="s">
        <v>70</v>
      </c>
      <c r="D191" t="s">
        <v>25</v>
      </c>
      <c r="E191" t="s">
        <v>15</v>
      </c>
      <c r="F191" t="s">
        <v>814</v>
      </c>
      <c r="G191" t="s">
        <v>820</v>
      </c>
      <c r="H191" t="s">
        <v>76</v>
      </c>
      <c r="I191" t="s">
        <v>36</v>
      </c>
      <c r="J191" t="s">
        <v>354</v>
      </c>
      <c r="K191" t="s">
        <v>2254</v>
      </c>
    </row>
    <row r="192" spans="1:11" x14ac:dyDescent="0.25">
      <c r="A192" t="s">
        <v>2314</v>
      </c>
      <c r="B192" t="s">
        <v>123</v>
      </c>
      <c r="C192" t="s">
        <v>70</v>
      </c>
      <c r="D192" t="s">
        <v>25</v>
      </c>
      <c r="E192" t="s">
        <v>40</v>
      </c>
      <c r="F192" t="s">
        <v>814</v>
      </c>
      <c r="G192" t="s">
        <v>40</v>
      </c>
      <c r="H192" t="s">
        <v>76</v>
      </c>
      <c r="J192" t="s">
        <v>1303</v>
      </c>
      <c r="K192" t="s">
        <v>2254</v>
      </c>
    </row>
    <row r="193" spans="1:11" x14ac:dyDescent="0.25">
      <c r="A193" t="s">
        <v>2315</v>
      </c>
      <c r="B193" t="s">
        <v>925</v>
      </c>
      <c r="C193" t="s">
        <v>926</v>
      </c>
      <c r="D193" t="s">
        <v>25</v>
      </c>
      <c r="E193" t="s">
        <v>26</v>
      </c>
      <c r="F193" t="s">
        <v>814</v>
      </c>
      <c r="G193" t="s">
        <v>828</v>
      </c>
      <c r="H193" t="s">
        <v>2316</v>
      </c>
      <c r="I193" t="s">
        <v>1111</v>
      </c>
      <c r="J193" t="s">
        <v>1937</v>
      </c>
      <c r="K193" t="s">
        <v>2254</v>
      </c>
    </row>
    <row r="194" spans="1:11" x14ac:dyDescent="0.25">
      <c r="A194" t="s">
        <v>2317</v>
      </c>
      <c r="B194" t="s">
        <v>684</v>
      </c>
      <c r="C194" t="s">
        <v>685</v>
      </c>
      <c r="D194" t="s">
        <v>25</v>
      </c>
      <c r="E194" t="s">
        <v>15</v>
      </c>
      <c r="F194" t="s">
        <v>814</v>
      </c>
      <c r="G194" t="s">
        <v>820</v>
      </c>
      <c r="I194" t="s">
        <v>192</v>
      </c>
      <c r="J194" t="s">
        <v>515</v>
      </c>
      <c r="K194" t="s">
        <v>2254</v>
      </c>
    </row>
    <row r="195" spans="1:11" x14ac:dyDescent="0.25">
      <c r="A195" t="s">
        <v>2318</v>
      </c>
      <c r="B195" t="s">
        <v>2319</v>
      </c>
      <c r="C195" t="s">
        <v>2320</v>
      </c>
      <c r="D195" t="s">
        <v>25</v>
      </c>
      <c r="E195" t="s">
        <v>26</v>
      </c>
      <c r="F195" t="s">
        <v>814</v>
      </c>
      <c r="G195" t="s">
        <v>835</v>
      </c>
      <c r="H195" t="s">
        <v>805</v>
      </c>
      <c r="I195" t="s">
        <v>157</v>
      </c>
      <c r="J195" t="s">
        <v>2229</v>
      </c>
      <c r="K195" t="s">
        <v>2254</v>
      </c>
    </row>
    <row r="196" spans="1:11" x14ac:dyDescent="0.25">
      <c r="A196" t="s">
        <v>2321</v>
      </c>
      <c r="B196" t="s">
        <v>1305</v>
      </c>
      <c r="C196" t="s">
        <v>470</v>
      </c>
      <c r="D196" t="s">
        <v>25</v>
      </c>
      <c r="E196" t="s">
        <v>26</v>
      </c>
      <c r="F196" t="s">
        <v>814</v>
      </c>
      <c r="G196" t="s">
        <v>835</v>
      </c>
      <c r="H196" t="s">
        <v>140</v>
      </c>
      <c r="I196" t="s">
        <v>88</v>
      </c>
      <c r="J196" t="s">
        <v>706</v>
      </c>
      <c r="K196" t="s">
        <v>2254</v>
      </c>
    </row>
    <row r="197" spans="1:11" x14ac:dyDescent="0.25">
      <c r="A197" t="s">
        <v>2322</v>
      </c>
      <c r="B197" t="s">
        <v>1308</v>
      </c>
      <c r="C197" t="s">
        <v>447</v>
      </c>
      <c r="D197" t="s">
        <v>25</v>
      </c>
      <c r="E197" t="s">
        <v>26</v>
      </c>
      <c r="F197" t="s">
        <v>814</v>
      </c>
      <c r="G197" t="s">
        <v>828</v>
      </c>
      <c r="H197" t="s">
        <v>919</v>
      </c>
      <c r="I197" t="s">
        <v>19</v>
      </c>
      <c r="J197" t="s">
        <v>2323</v>
      </c>
      <c r="K197" t="s">
        <v>2254</v>
      </c>
    </row>
    <row r="198" spans="1:11" x14ac:dyDescent="0.25">
      <c r="A198" t="s">
        <v>2324</v>
      </c>
      <c r="B198" t="s">
        <v>688</v>
      </c>
      <c r="C198" t="s">
        <v>689</v>
      </c>
      <c r="D198" t="s">
        <v>25</v>
      </c>
      <c r="E198" t="s">
        <v>15</v>
      </c>
      <c r="F198" t="s">
        <v>814</v>
      </c>
      <c r="G198" t="s">
        <v>828</v>
      </c>
      <c r="H198" t="s">
        <v>28</v>
      </c>
      <c r="I198" t="s">
        <v>19</v>
      </c>
      <c r="J198" t="s">
        <v>913</v>
      </c>
      <c r="K198" t="s">
        <v>2254</v>
      </c>
    </row>
    <row r="199" spans="1:11" x14ac:dyDescent="0.25">
      <c r="A199" t="s">
        <v>2325</v>
      </c>
      <c r="B199" t="s">
        <v>692</v>
      </c>
      <c r="C199" t="s">
        <v>693</v>
      </c>
      <c r="D199" t="s">
        <v>25</v>
      </c>
      <c r="E199" t="s">
        <v>26</v>
      </c>
      <c r="F199" t="s">
        <v>814</v>
      </c>
      <c r="G199" t="s">
        <v>820</v>
      </c>
      <c r="H199" t="s">
        <v>140</v>
      </c>
      <c r="I199" t="s">
        <v>29</v>
      </c>
      <c r="J199" t="s">
        <v>154</v>
      </c>
      <c r="K199" t="s">
        <v>2254</v>
      </c>
    </row>
    <row r="200" spans="1:11" x14ac:dyDescent="0.25">
      <c r="A200" t="s">
        <v>2326</v>
      </c>
      <c r="B200" t="s">
        <v>696</v>
      </c>
      <c r="C200" t="s">
        <v>946</v>
      </c>
      <c r="D200" t="s">
        <v>25</v>
      </c>
      <c r="E200" t="s">
        <v>101</v>
      </c>
      <c r="F200" t="s">
        <v>814</v>
      </c>
      <c r="G200" t="s">
        <v>101</v>
      </c>
      <c r="H200" t="s">
        <v>28</v>
      </c>
      <c r="J200" t="s">
        <v>102</v>
      </c>
      <c r="K200" t="s">
        <v>2254</v>
      </c>
    </row>
    <row r="201" spans="1:11" x14ac:dyDescent="0.25">
      <c r="A201" t="s">
        <v>2327</v>
      </c>
      <c r="B201" t="s">
        <v>148</v>
      </c>
      <c r="C201" t="s">
        <v>149</v>
      </c>
      <c r="D201" t="s">
        <v>25</v>
      </c>
      <c r="E201" t="s">
        <v>101</v>
      </c>
      <c r="F201" t="s">
        <v>814</v>
      </c>
      <c r="G201" t="s">
        <v>101</v>
      </c>
      <c r="H201" t="s">
        <v>46</v>
      </c>
      <c r="J201" t="s">
        <v>400</v>
      </c>
      <c r="K201" t="s">
        <v>2254</v>
      </c>
    </row>
    <row r="202" spans="1:11" x14ac:dyDescent="0.25">
      <c r="A202" t="s">
        <v>2328</v>
      </c>
      <c r="B202" t="s">
        <v>952</v>
      </c>
      <c r="C202" t="s">
        <v>953</v>
      </c>
      <c r="D202" t="s">
        <v>14</v>
      </c>
      <c r="E202" t="s">
        <v>71</v>
      </c>
      <c r="F202" t="s">
        <v>814</v>
      </c>
      <c r="G202" t="s">
        <v>2329</v>
      </c>
      <c r="H202" t="s">
        <v>959</v>
      </c>
      <c r="I202" t="s">
        <v>29</v>
      </c>
      <c r="J202" t="s">
        <v>183</v>
      </c>
      <c r="K202" t="s">
        <v>2254</v>
      </c>
    </row>
    <row r="203" spans="1:11" x14ac:dyDescent="0.25">
      <c r="A203" t="s">
        <v>1242</v>
      </c>
      <c r="B203" t="s">
        <v>957</v>
      </c>
      <c r="C203" t="s">
        <v>953</v>
      </c>
      <c r="D203" t="s">
        <v>14</v>
      </c>
      <c r="E203" t="s">
        <v>71</v>
      </c>
      <c r="F203" t="s">
        <v>814</v>
      </c>
      <c r="G203" t="s">
        <v>2329</v>
      </c>
      <c r="H203" t="s">
        <v>959</v>
      </c>
      <c r="I203" t="s">
        <v>29</v>
      </c>
      <c r="J203" t="s">
        <v>2330</v>
      </c>
      <c r="K203" t="s">
        <v>2254</v>
      </c>
    </row>
    <row r="204" spans="1:11" x14ac:dyDescent="0.25">
      <c r="A204" t="s">
        <v>2331</v>
      </c>
      <c r="B204" t="s">
        <v>962</v>
      </c>
      <c r="C204" t="s">
        <v>953</v>
      </c>
      <c r="D204" t="s">
        <v>14</v>
      </c>
      <c r="E204" t="s">
        <v>174</v>
      </c>
      <c r="F204" t="s">
        <v>814</v>
      </c>
      <c r="G204" t="s">
        <v>1277</v>
      </c>
      <c r="H204" t="s">
        <v>959</v>
      </c>
      <c r="I204" t="s">
        <v>224</v>
      </c>
      <c r="J204" t="s">
        <v>2332</v>
      </c>
      <c r="K204" t="s">
        <v>2254</v>
      </c>
    </row>
    <row r="205" spans="1:11" x14ac:dyDescent="0.25">
      <c r="A205" t="s">
        <v>1244</v>
      </c>
      <c r="B205" t="s">
        <v>151</v>
      </c>
      <c r="C205" t="s">
        <v>152</v>
      </c>
      <c r="D205" t="s">
        <v>59</v>
      </c>
      <c r="E205" t="s">
        <v>15</v>
      </c>
      <c r="F205" t="s">
        <v>814</v>
      </c>
      <c r="G205" t="s">
        <v>835</v>
      </c>
      <c r="H205" t="s">
        <v>499</v>
      </c>
      <c r="I205" t="s">
        <v>29</v>
      </c>
      <c r="J205" t="s">
        <v>1361</v>
      </c>
      <c r="K205" t="s">
        <v>2254</v>
      </c>
    </row>
    <row r="206" spans="1:11" x14ac:dyDescent="0.25">
      <c r="A206" t="s">
        <v>2333</v>
      </c>
      <c r="B206" t="s">
        <v>156</v>
      </c>
      <c r="C206" t="s">
        <v>152</v>
      </c>
      <c r="D206" t="s">
        <v>65</v>
      </c>
      <c r="E206" t="s">
        <v>71</v>
      </c>
      <c r="F206" t="s">
        <v>814</v>
      </c>
      <c r="G206" t="s">
        <v>858</v>
      </c>
      <c r="H206" t="s">
        <v>499</v>
      </c>
      <c r="I206" t="s">
        <v>597</v>
      </c>
      <c r="J206" t="s">
        <v>667</v>
      </c>
      <c r="K206" t="s">
        <v>2254</v>
      </c>
    </row>
    <row r="207" spans="1:11" x14ac:dyDescent="0.25">
      <c r="A207" t="s">
        <v>2334</v>
      </c>
      <c r="B207" t="s">
        <v>979</v>
      </c>
      <c r="C207" t="s">
        <v>152</v>
      </c>
      <c r="D207" t="s">
        <v>65</v>
      </c>
      <c r="E207" t="s">
        <v>222</v>
      </c>
      <c r="F207" t="s">
        <v>814</v>
      </c>
      <c r="G207" t="s">
        <v>858</v>
      </c>
      <c r="H207" t="s">
        <v>499</v>
      </c>
      <c r="I207" t="s">
        <v>597</v>
      </c>
      <c r="J207" t="s">
        <v>994</v>
      </c>
      <c r="K207" t="s">
        <v>2254</v>
      </c>
    </row>
    <row r="208" spans="1:11" x14ac:dyDescent="0.25">
      <c r="A208" t="s">
        <v>2335</v>
      </c>
      <c r="B208" t="s">
        <v>2336</v>
      </c>
      <c r="C208" t="s">
        <v>160</v>
      </c>
      <c r="D208" t="s">
        <v>59</v>
      </c>
      <c r="E208" t="s">
        <v>15</v>
      </c>
      <c r="F208" t="s">
        <v>814</v>
      </c>
      <c r="G208" t="s">
        <v>840</v>
      </c>
      <c r="H208" t="s">
        <v>825</v>
      </c>
      <c r="I208" t="s">
        <v>816</v>
      </c>
      <c r="J208" t="s">
        <v>2337</v>
      </c>
      <c r="K208" t="s">
        <v>2254</v>
      </c>
    </row>
    <row r="209" spans="1:11" x14ac:dyDescent="0.25">
      <c r="A209" t="s">
        <v>2338</v>
      </c>
      <c r="B209" t="s">
        <v>1363</v>
      </c>
      <c r="C209" t="s">
        <v>160</v>
      </c>
      <c r="D209" t="s">
        <v>65</v>
      </c>
      <c r="E209" t="s">
        <v>71</v>
      </c>
      <c r="F209" t="s">
        <v>814</v>
      </c>
      <c r="G209" t="s">
        <v>990</v>
      </c>
      <c r="H209" t="s">
        <v>825</v>
      </c>
      <c r="I209" t="s">
        <v>248</v>
      </c>
      <c r="J209" t="s">
        <v>2339</v>
      </c>
      <c r="K209" t="s">
        <v>2254</v>
      </c>
    </row>
    <row r="210" spans="1:11" x14ac:dyDescent="0.25">
      <c r="A210" t="s">
        <v>2340</v>
      </c>
      <c r="B210" t="s">
        <v>1366</v>
      </c>
      <c r="C210" t="s">
        <v>160</v>
      </c>
      <c r="D210" t="s">
        <v>65</v>
      </c>
      <c r="E210" t="s">
        <v>222</v>
      </c>
      <c r="F210" t="s">
        <v>814</v>
      </c>
      <c r="G210" t="s">
        <v>990</v>
      </c>
      <c r="H210" t="s">
        <v>825</v>
      </c>
      <c r="I210" t="s">
        <v>51</v>
      </c>
      <c r="J210" t="s">
        <v>1761</v>
      </c>
      <c r="K210" t="s">
        <v>2254</v>
      </c>
    </row>
    <row r="211" spans="1:11" x14ac:dyDescent="0.25">
      <c r="A211" t="s">
        <v>2341</v>
      </c>
      <c r="B211" t="s">
        <v>2342</v>
      </c>
      <c r="C211" t="s">
        <v>160</v>
      </c>
      <c r="D211" t="s">
        <v>65</v>
      </c>
      <c r="E211" t="s">
        <v>71</v>
      </c>
      <c r="F211" t="s">
        <v>814</v>
      </c>
      <c r="G211" t="s">
        <v>990</v>
      </c>
      <c r="H211" t="s">
        <v>825</v>
      </c>
      <c r="I211" t="s">
        <v>51</v>
      </c>
      <c r="J211" t="s">
        <v>30</v>
      </c>
      <c r="K211" t="s">
        <v>2254</v>
      </c>
    </row>
    <row r="212" spans="1:11" x14ac:dyDescent="0.25">
      <c r="A212" t="s">
        <v>2343</v>
      </c>
      <c r="B212" t="s">
        <v>2344</v>
      </c>
      <c r="C212" t="s">
        <v>152</v>
      </c>
      <c r="D212" t="s">
        <v>59</v>
      </c>
      <c r="E212" t="s">
        <v>15</v>
      </c>
      <c r="F212" t="s">
        <v>814</v>
      </c>
      <c r="G212" t="s">
        <v>840</v>
      </c>
      <c r="H212" t="s">
        <v>161</v>
      </c>
      <c r="I212" t="s">
        <v>19</v>
      </c>
      <c r="J212" t="s">
        <v>2345</v>
      </c>
      <c r="K212" t="s">
        <v>2254</v>
      </c>
    </row>
    <row r="213" spans="1:11" x14ac:dyDescent="0.25">
      <c r="A213" t="s">
        <v>2346</v>
      </c>
      <c r="B213" t="s">
        <v>711</v>
      </c>
      <c r="C213" t="s">
        <v>152</v>
      </c>
      <c r="D213" t="s">
        <v>59</v>
      </c>
      <c r="E213" t="s">
        <v>26</v>
      </c>
      <c r="F213" t="s">
        <v>814</v>
      </c>
      <c r="G213" t="s">
        <v>835</v>
      </c>
      <c r="H213" t="s">
        <v>161</v>
      </c>
      <c r="I213" t="s">
        <v>19</v>
      </c>
      <c r="J213" t="s">
        <v>2347</v>
      </c>
      <c r="K213" t="s">
        <v>2254</v>
      </c>
    </row>
    <row r="214" spans="1:11" x14ac:dyDescent="0.25">
      <c r="A214" t="s">
        <v>2348</v>
      </c>
      <c r="B214" t="s">
        <v>1384</v>
      </c>
      <c r="C214" t="s">
        <v>152</v>
      </c>
      <c r="D214" t="s">
        <v>65</v>
      </c>
      <c r="E214" t="s">
        <v>71</v>
      </c>
      <c r="F214" t="s">
        <v>814</v>
      </c>
      <c r="G214" t="s">
        <v>990</v>
      </c>
      <c r="H214" t="s">
        <v>161</v>
      </c>
      <c r="I214" t="s">
        <v>88</v>
      </c>
      <c r="J214" t="s">
        <v>1761</v>
      </c>
      <c r="K214" t="s">
        <v>2254</v>
      </c>
    </row>
    <row r="215" spans="1:11" x14ac:dyDescent="0.25">
      <c r="A215" t="s">
        <v>2349</v>
      </c>
      <c r="B215" t="s">
        <v>1386</v>
      </c>
      <c r="C215" t="s">
        <v>152</v>
      </c>
      <c r="D215" t="s">
        <v>65</v>
      </c>
      <c r="E215" t="s">
        <v>222</v>
      </c>
      <c r="F215" t="s">
        <v>814</v>
      </c>
      <c r="G215" t="s">
        <v>990</v>
      </c>
      <c r="H215" t="s">
        <v>161</v>
      </c>
      <c r="I215" t="s">
        <v>88</v>
      </c>
      <c r="J215" t="s">
        <v>1761</v>
      </c>
      <c r="K215" t="s">
        <v>2254</v>
      </c>
    </row>
    <row r="216" spans="1:11" x14ac:dyDescent="0.25">
      <c r="A216" t="s">
        <v>2350</v>
      </c>
      <c r="B216" t="s">
        <v>1003</v>
      </c>
      <c r="C216" t="s">
        <v>152</v>
      </c>
      <c r="D216" t="s">
        <v>65</v>
      </c>
      <c r="E216" t="s">
        <v>174</v>
      </c>
      <c r="F216" t="s">
        <v>814</v>
      </c>
      <c r="G216" t="s">
        <v>858</v>
      </c>
      <c r="H216" t="s">
        <v>161</v>
      </c>
      <c r="I216" t="s">
        <v>88</v>
      </c>
      <c r="J216" t="s">
        <v>1783</v>
      </c>
      <c r="K216" t="s">
        <v>2254</v>
      </c>
    </row>
    <row r="217" spans="1:11" x14ac:dyDescent="0.25">
      <c r="A217" t="s">
        <v>2351</v>
      </c>
      <c r="B217" t="s">
        <v>1006</v>
      </c>
      <c r="C217" t="s">
        <v>152</v>
      </c>
      <c r="D217" t="s">
        <v>65</v>
      </c>
      <c r="E217" t="s">
        <v>34</v>
      </c>
      <c r="F217" t="s">
        <v>814</v>
      </c>
      <c r="G217" t="s">
        <v>858</v>
      </c>
      <c r="H217" t="s">
        <v>161</v>
      </c>
      <c r="I217" t="s">
        <v>88</v>
      </c>
      <c r="J217" t="s">
        <v>564</v>
      </c>
      <c r="K217" t="s">
        <v>2254</v>
      </c>
    </row>
    <row r="218" spans="1:11" x14ac:dyDescent="0.25">
      <c r="A218" t="s">
        <v>2352</v>
      </c>
      <c r="B218" t="s">
        <v>2353</v>
      </c>
      <c r="C218" t="s">
        <v>167</v>
      </c>
      <c r="D218" t="s">
        <v>59</v>
      </c>
      <c r="E218" t="s">
        <v>26</v>
      </c>
      <c r="F218" t="s">
        <v>814</v>
      </c>
      <c r="G218" t="s">
        <v>2354</v>
      </c>
      <c r="H218" t="s">
        <v>179</v>
      </c>
      <c r="I218" t="s">
        <v>29</v>
      </c>
      <c r="J218" t="s">
        <v>2355</v>
      </c>
      <c r="K218" t="s">
        <v>2254</v>
      </c>
    </row>
    <row r="219" spans="1:11" x14ac:dyDescent="0.25">
      <c r="A219" t="s">
        <v>2356</v>
      </c>
      <c r="B219" t="s">
        <v>2357</v>
      </c>
      <c r="C219" t="s">
        <v>167</v>
      </c>
      <c r="D219" t="s">
        <v>59</v>
      </c>
      <c r="E219" t="s">
        <v>26</v>
      </c>
      <c r="F219" t="s">
        <v>814</v>
      </c>
      <c r="G219" t="s">
        <v>835</v>
      </c>
      <c r="H219" t="s">
        <v>499</v>
      </c>
      <c r="I219" t="s">
        <v>29</v>
      </c>
      <c r="J219" t="s">
        <v>2358</v>
      </c>
      <c r="K219" t="s">
        <v>2254</v>
      </c>
    </row>
    <row r="220" spans="1:11" x14ac:dyDescent="0.25">
      <c r="A220" t="s">
        <v>2359</v>
      </c>
      <c r="B220" t="s">
        <v>1018</v>
      </c>
      <c r="C220" t="s">
        <v>167</v>
      </c>
      <c r="D220" t="s">
        <v>65</v>
      </c>
      <c r="E220" t="s">
        <v>174</v>
      </c>
      <c r="F220" t="s">
        <v>814</v>
      </c>
      <c r="G220" t="s">
        <v>2360</v>
      </c>
      <c r="H220" t="s">
        <v>964</v>
      </c>
      <c r="I220" t="s">
        <v>597</v>
      </c>
      <c r="J220" t="s">
        <v>667</v>
      </c>
      <c r="K220" t="s">
        <v>2254</v>
      </c>
    </row>
    <row r="221" spans="1:11" x14ac:dyDescent="0.25">
      <c r="A221" t="s">
        <v>2361</v>
      </c>
      <c r="B221" t="s">
        <v>1020</v>
      </c>
      <c r="C221" t="s">
        <v>167</v>
      </c>
      <c r="D221" t="s">
        <v>65</v>
      </c>
      <c r="E221" t="s">
        <v>34</v>
      </c>
      <c r="F221" t="s">
        <v>814</v>
      </c>
      <c r="G221" t="s">
        <v>2360</v>
      </c>
      <c r="H221" t="s">
        <v>964</v>
      </c>
      <c r="I221" t="s">
        <v>597</v>
      </c>
      <c r="J221" t="s">
        <v>20</v>
      </c>
      <c r="K221" t="s">
        <v>2254</v>
      </c>
    </row>
    <row r="222" spans="1:11" x14ac:dyDescent="0.25">
      <c r="A222" t="s">
        <v>2362</v>
      </c>
      <c r="B222" t="s">
        <v>2363</v>
      </c>
      <c r="C222" t="s">
        <v>167</v>
      </c>
      <c r="D222" t="s">
        <v>65</v>
      </c>
      <c r="E222" t="s">
        <v>174</v>
      </c>
      <c r="F222" t="s">
        <v>814</v>
      </c>
      <c r="G222" t="s">
        <v>858</v>
      </c>
      <c r="H222" t="s">
        <v>499</v>
      </c>
      <c r="I222" t="s">
        <v>597</v>
      </c>
      <c r="J222" t="s">
        <v>2358</v>
      </c>
      <c r="K222" t="s">
        <v>2254</v>
      </c>
    </row>
    <row r="223" spans="1:11" x14ac:dyDescent="0.25">
      <c r="A223" t="s">
        <v>2364</v>
      </c>
      <c r="B223" t="s">
        <v>2365</v>
      </c>
      <c r="C223" t="s">
        <v>1398</v>
      </c>
      <c r="D223" t="s">
        <v>59</v>
      </c>
      <c r="E223" t="s">
        <v>15</v>
      </c>
      <c r="F223" t="s">
        <v>814</v>
      </c>
      <c r="G223" t="s">
        <v>835</v>
      </c>
      <c r="H223" t="s">
        <v>161</v>
      </c>
      <c r="I223" t="s">
        <v>19</v>
      </c>
      <c r="J223" t="s">
        <v>2366</v>
      </c>
      <c r="K223" t="s">
        <v>2254</v>
      </c>
    </row>
    <row r="224" spans="1:11" x14ac:dyDescent="0.25">
      <c r="A224" t="s">
        <v>2367</v>
      </c>
      <c r="B224" t="s">
        <v>2368</v>
      </c>
      <c r="C224" t="s">
        <v>1398</v>
      </c>
      <c r="D224" t="s">
        <v>65</v>
      </c>
      <c r="E224" t="s">
        <v>71</v>
      </c>
      <c r="F224" t="s">
        <v>814</v>
      </c>
      <c r="G224" t="s">
        <v>858</v>
      </c>
      <c r="H224" t="s">
        <v>161</v>
      </c>
      <c r="I224" t="s">
        <v>88</v>
      </c>
      <c r="J224" t="s">
        <v>20</v>
      </c>
      <c r="K224" t="s">
        <v>2254</v>
      </c>
    </row>
    <row r="225" spans="1:11" x14ac:dyDescent="0.25">
      <c r="A225" t="s">
        <v>2369</v>
      </c>
      <c r="B225" t="s">
        <v>2370</v>
      </c>
      <c r="C225" t="s">
        <v>1398</v>
      </c>
      <c r="D225" t="s">
        <v>65</v>
      </c>
      <c r="E225" t="s">
        <v>222</v>
      </c>
      <c r="F225" t="s">
        <v>814</v>
      </c>
      <c r="G225" t="s">
        <v>858</v>
      </c>
      <c r="H225" t="s">
        <v>161</v>
      </c>
      <c r="I225" t="s">
        <v>88</v>
      </c>
      <c r="J225" t="s">
        <v>232</v>
      </c>
      <c r="K225" t="s">
        <v>2254</v>
      </c>
    </row>
    <row r="226" spans="1:11" x14ac:dyDescent="0.25">
      <c r="A226" t="s">
        <v>1250</v>
      </c>
      <c r="B226" t="s">
        <v>2371</v>
      </c>
      <c r="C226" t="s">
        <v>167</v>
      </c>
      <c r="D226" t="s">
        <v>59</v>
      </c>
      <c r="E226" t="s">
        <v>15</v>
      </c>
      <c r="F226" t="s">
        <v>814</v>
      </c>
      <c r="G226" t="s">
        <v>835</v>
      </c>
      <c r="H226" t="s">
        <v>1000</v>
      </c>
      <c r="I226" t="s">
        <v>206</v>
      </c>
      <c r="J226" t="s">
        <v>2372</v>
      </c>
      <c r="K226" t="s">
        <v>2254</v>
      </c>
    </row>
    <row r="227" spans="1:11" x14ac:dyDescent="0.25">
      <c r="A227" t="s">
        <v>2373</v>
      </c>
      <c r="B227" t="s">
        <v>2374</v>
      </c>
      <c r="C227" t="s">
        <v>167</v>
      </c>
      <c r="D227" t="s">
        <v>65</v>
      </c>
      <c r="E227" t="s">
        <v>71</v>
      </c>
      <c r="F227" t="s">
        <v>814</v>
      </c>
      <c r="G227" t="s">
        <v>858</v>
      </c>
      <c r="H227" t="s">
        <v>1000</v>
      </c>
      <c r="I227" t="s">
        <v>248</v>
      </c>
      <c r="J227" t="s">
        <v>980</v>
      </c>
      <c r="K227" t="s">
        <v>2254</v>
      </c>
    </row>
    <row r="228" spans="1:11" x14ac:dyDescent="0.25">
      <c r="A228" t="s">
        <v>2375</v>
      </c>
      <c r="B228" t="s">
        <v>2376</v>
      </c>
      <c r="C228" t="s">
        <v>167</v>
      </c>
      <c r="D228" t="s">
        <v>65</v>
      </c>
      <c r="E228" t="s">
        <v>222</v>
      </c>
      <c r="F228" t="s">
        <v>814</v>
      </c>
      <c r="G228" t="s">
        <v>858</v>
      </c>
      <c r="H228" t="s">
        <v>1000</v>
      </c>
      <c r="I228" t="s">
        <v>248</v>
      </c>
      <c r="J228" t="s">
        <v>130</v>
      </c>
      <c r="K228" t="s">
        <v>2254</v>
      </c>
    </row>
    <row r="229" spans="1:11" x14ac:dyDescent="0.25">
      <c r="A229" t="s">
        <v>2377</v>
      </c>
      <c r="B229" t="s">
        <v>513</v>
      </c>
      <c r="C229" t="s">
        <v>173</v>
      </c>
      <c r="D229" t="s">
        <v>14</v>
      </c>
      <c r="E229" t="s">
        <v>222</v>
      </c>
      <c r="F229" t="s">
        <v>814</v>
      </c>
      <c r="G229" t="s">
        <v>2378</v>
      </c>
      <c r="H229" t="s">
        <v>331</v>
      </c>
      <c r="I229" t="s">
        <v>129</v>
      </c>
      <c r="J229" t="s">
        <v>1134</v>
      </c>
      <c r="K229" t="s">
        <v>2254</v>
      </c>
    </row>
    <row r="230" spans="1:11" x14ac:dyDescent="0.25">
      <c r="A230" t="s">
        <v>2379</v>
      </c>
      <c r="B230" t="s">
        <v>178</v>
      </c>
      <c r="C230" t="s">
        <v>173</v>
      </c>
      <c r="D230" t="s">
        <v>14</v>
      </c>
      <c r="E230" t="s">
        <v>40</v>
      </c>
      <c r="F230" t="s">
        <v>814</v>
      </c>
      <c r="G230" t="s">
        <v>40</v>
      </c>
      <c r="H230" t="s">
        <v>907</v>
      </c>
      <c r="J230" t="s">
        <v>2380</v>
      </c>
      <c r="K230" t="s">
        <v>2254</v>
      </c>
    </row>
    <row r="231" spans="1:11" x14ac:dyDescent="0.25">
      <c r="A231" t="s">
        <v>2381</v>
      </c>
      <c r="B231" t="s">
        <v>1797</v>
      </c>
      <c r="C231" t="s">
        <v>1417</v>
      </c>
      <c r="D231" t="s">
        <v>25</v>
      </c>
      <c r="E231" t="s">
        <v>40</v>
      </c>
      <c r="F231" t="s">
        <v>814</v>
      </c>
      <c r="G231" t="s">
        <v>40</v>
      </c>
      <c r="H231" t="s">
        <v>326</v>
      </c>
      <c r="J231" t="s">
        <v>465</v>
      </c>
      <c r="K231" t="s">
        <v>2254</v>
      </c>
    </row>
    <row r="232" spans="1:11" x14ac:dyDescent="0.25">
      <c r="A232" t="s">
        <v>2382</v>
      </c>
      <c r="B232" t="s">
        <v>185</v>
      </c>
      <c r="C232" t="s">
        <v>186</v>
      </c>
      <c r="D232" t="s">
        <v>65</v>
      </c>
      <c r="E232" t="s">
        <v>40</v>
      </c>
      <c r="F232" t="s">
        <v>814</v>
      </c>
      <c r="G232" t="s">
        <v>40</v>
      </c>
      <c r="H232" t="s">
        <v>179</v>
      </c>
      <c r="J232" t="s">
        <v>2383</v>
      </c>
      <c r="K232" t="s">
        <v>2254</v>
      </c>
    </row>
    <row r="233" spans="1:11" x14ac:dyDescent="0.25">
      <c r="A233" t="s">
        <v>2384</v>
      </c>
      <c r="B233" t="s">
        <v>189</v>
      </c>
      <c r="C233" t="s">
        <v>190</v>
      </c>
      <c r="D233" t="s">
        <v>25</v>
      </c>
      <c r="E233" t="s">
        <v>15</v>
      </c>
      <c r="F233" t="s">
        <v>814</v>
      </c>
      <c r="G233" t="s">
        <v>1041</v>
      </c>
      <c r="H233" t="s">
        <v>187</v>
      </c>
      <c r="I233" t="s">
        <v>192</v>
      </c>
      <c r="J233" t="s">
        <v>1772</v>
      </c>
      <c r="K233" t="s">
        <v>2254</v>
      </c>
    </row>
    <row r="234" spans="1:11" x14ac:dyDescent="0.25">
      <c r="A234" t="s">
        <v>2385</v>
      </c>
      <c r="B234" t="s">
        <v>195</v>
      </c>
      <c r="C234" t="s">
        <v>196</v>
      </c>
      <c r="D234" t="s">
        <v>59</v>
      </c>
      <c r="E234" t="s">
        <v>15</v>
      </c>
      <c r="F234" t="s">
        <v>814</v>
      </c>
      <c r="G234" t="s">
        <v>828</v>
      </c>
      <c r="H234" t="s">
        <v>187</v>
      </c>
      <c r="I234" t="s">
        <v>192</v>
      </c>
      <c r="J234" t="s">
        <v>1107</v>
      </c>
      <c r="K234" t="s">
        <v>2254</v>
      </c>
    </row>
    <row r="235" spans="1:11" x14ac:dyDescent="0.25">
      <c r="A235" t="s">
        <v>2386</v>
      </c>
      <c r="B235" t="s">
        <v>199</v>
      </c>
      <c r="C235" t="s">
        <v>196</v>
      </c>
      <c r="D235" t="s">
        <v>65</v>
      </c>
      <c r="E235" t="s">
        <v>174</v>
      </c>
      <c r="F235" t="s">
        <v>814</v>
      </c>
      <c r="G235" t="s">
        <v>990</v>
      </c>
      <c r="H235" t="s">
        <v>187</v>
      </c>
      <c r="I235" t="s">
        <v>192</v>
      </c>
      <c r="J235" t="s">
        <v>1107</v>
      </c>
      <c r="K235" t="s">
        <v>2254</v>
      </c>
    </row>
    <row r="236" spans="1:11" x14ac:dyDescent="0.25">
      <c r="A236" t="s">
        <v>2387</v>
      </c>
      <c r="B236" t="s">
        <v>1047</v>
      </c>
      <c r="C236" t="s">
        <v>196</v>
      </c>
      <c r="D236" t="s">
        <v>59</v>
      </c>
      <c r="E236" t="s">
        <v>40</v>
      </c>
      <c r="F236" t="s">
        <v>814</v>
      </c>
      <c r="G236" t="s">
        <v>40</v>
      </c>
      <c r="H236" t="s">
        <v>187</v>
      </c>
      <c r="J236" t="s">
        <v>2388</v>
      </c>
      <c r="K236" t="s">
        <v>2254</v>
      </c>
    </row>
    <row r="237" spans="1:11" x14ac:dyDescent="0.25">
      <c r="A237" t="s">
        <v>2389</v>
      </c>
      <c r="B237" t="s">
        <v>1050</v>
      </c>
      <c r="C237" t="s">
        <v>196</v>
      </c>
      <c r="D237" t="s">
        <v>65</v>
      </c>
      <c r="E237" t="s">
        <v>40</v>
      </c>
      <c r="F237" t="s">
        <v>814</v>
      </c>
      <c r="G237" t="s">
        <v>40</v>
      </c>
      <c r="H237" t="s">
        <v>187</v>
      </c>
      <c r="J237" t="s">
        <v>1967</v>
      </c>
      <c r="K237" t="s">
        <v>2254</v>
      </c>
    </row>
    <row r="238" spans="1:11" x14ac:dyDescent="0.25">
      <c r="A238" t="s">
        <v>2390</v>
      </c>
      <c r="B238" t="s">
        <v>203</v>
      </c>
      <c r="C238" t="s">
        <v>204</v>
      </c>
      <c r="D238" t="s">
        <v>25</v>
      </c>
      <c r="E238" t="s">
        <v>15</v>
      </c>
      <c r="F238" t="s">
        <v>814</v>
      </c>
      <c r="G238" t="s">
        <v>824</v>
      </c>
      <c r="H238" t="s">
        <v>61</v>
      </c>
      <c r="I238" t="s">
        <v>224</v>
      </c>
      <c r="J238" t="s">
        <v>2391</v>
      </c>
      <c r="K238" t="s">
        <v>2254</v>
      </c>
    </row>
    <row r="239" spans="1:11" x14ac:dyDescent="0.25">
      <c r="A239" t="s">
        <v>2392</v>
      </c>
      <c r="B239" t="s">
        <v>528</v>
      </c>
      <c r="C239" t="s">
        <v>204</v>
      </c>
      <c r="D239" t="s">
        <v>25</v>
      </c>
      <c r="E239" t="s">
        <v>40</v>
      </c>
      <c r="F239" t="s">
        <v>814</v>
      </c>
      <c r="G239" t="s">
        <v>40</v>
      </c>
      <c r="H239" t="s">
        <v>61</v>
      </c>
      <c r="J239" t="s">
        <v>2393</v>
      </c>
      <c r="K239" t="s">
        <v>2254</v>
      </c>
    </row>
    <row r="240" spans="1:11" x14ac:dyDescent="0.25">
      <c r="A240" t="s">
        <v>2394</v>
      </c>
      <c r="B240" t="s">
        <v>1056</v>
      </c>
      <c r="C240" t="s">
        <v>761</v>
      </c>
      <c r="D240" t="s">
        <v>25</v>
      </c>
      <c r="E240" t="s">
        <v>15</v>
      </c>
      <c r="F240" t="s">
        <v>814</v>
      </c>
      <c r="G240" t="s">
        <v>866</v>
      </c>
      <c r="H240" t="s">
        <v>61</v>
      </c>
      <c r="I240" t="s">
        <v>224</v>
      </c>
      <c r="J240" t="s">
        <v>2395</v>
      </c>
      <c r="K240" t="s">
        <v>2254</v>
      </c>
    </row>
    <row r="241" spans="1:11" x14ac:dyDescent="0.25">
      <c r="A241" t="s">
        <v>2396</v>
      </c>
      <c r="B241" t="s">
        <v>1430</v>
      </c>
      <c r="C241" t="s">
        <v>761</v>
      </c>
      <c r="D241" t="s">
        <v>25</v>
      </c>
      <c r="E241" t="s">
        <v>40</v>
      </c>
      <c r="F241" t="s">
        <v>814</v>
      </c>
      <c r="G241" t="s">
        <v>40</v>
      </c>
      <c r="H241" t="s">
        <v>61</v>
      </c>
      <c r="J241" t="s">
        <v>564</v>
      </c>
      <c r="K241" t="s">
        <v>2254</v>
      </c>
    </row>
    <row r="242" spans="1:11" x14ac:dyDescent="0.25">
      <c r="A242" t="s">
        <v>2397</v>
      </c>
      <c r="B242" t="s">
        <v>734</v>
      </c>
      <c r="C242" t="s">
        <v>532</v>
      </c>
      <c r="D242" t="s">
        <v>25</v>
      </c>
      <c r="E242" t="s">
        <v>15</v>
      </c>
      <c r="F242" t="s">
        <v>814</v>
      </c>
      <c r="G242" t="s">
        <v>828</v>
      </c>
      <c r="H242" t="s">
        <v>205</v>
      </c>
      <c r="I242" t="s">
        <v>224</v>
      </c>
      <c r="J242" t="s">
        <v>667</v>
      </c>
      <c r="K242" t="s">
        <v>2254</v>
      </c>
    </row>
    <row r="243" spans="1:11" x14ac:dyDescent="0.25">
      <c r="A243" t="s">
        <v>2398</v>
      </c>
      <c r="B243" t="s">
        <v>531</v>
      </c>
      <c r="C243" t="s">
        <v>532</v>
      </c>
      <c r="D243" t="s">
        <v>25</v>
      </c>
      <c r="E243" t="s">
        <v>40</v>
      </c>
      <c r="F243" t="s">
        <v>814</v>
      </c>
      <c r="G243" t="s">
        <v>40</v>
      </c>
      <c r="H243" t="s">
        <v>1678</v>
      </c>
      <c r="J243" t="s">
        <v>2271</v>
      </c>
      <c r="K243" t="s">
        <v>2254</v>
      </c>
    </row>
    <row r="244" spans="1:11" x14ac:dyDescent="0.25">
      <c r="A244" t="s">
        <v>2399</v>
      </c>
      <c r="B244" t="s">
        <v>209</v>
      </c>
      <c r="C244" t="s">
        <v>210</v>
      </c>
      <c r="D244" t="s">
        <v>25</v>
      </c>
      <c r="E244" t="s">
        <v>15</v>
      </c>
      <c r="F244" t="s">
        <v>814</v>
      </c>
      <c r="G244" t="s">
        <v>866</v>
      </c>
      <c r="H244" t="s">
        <v>205</v>
      </c>
      <c r="I244" t="s">
        <v>538</v>
      </c>
      <c r="J244" t="s">
        <v>2400</v>
      </c>
      <c r="K244" t="s">
        <v>2254</v>
      </c>
    </row>
    <row r="245" spans="1:11" x14ac:dyDescent="0.25">
      <c r="A245" t="s">
        <v>2401</v>
      </c>
      <c r="B245" t="s">
        <v>1063</v>
      </c>
      <c r="C245" t="s">
        <v>1064</v>
      </c>
      <c r="D245" t="s">
        <v>25</v>
      </c>
      <c r="E245" t="s">
        <v>26</v>
      </c>
      <c r="F245" t="s">
        <v>814</v>
      </c>
      <c r="G245" t="s">
        <v>828</v>
      </c>
      <c r="H245" t="s">
        <v>205</v>
      </c>
      <c r="I245" t="s">
        <v>51</v>
      </c>
      <c r="J245" t="s">
        <v>2402</v>
      </c>
      <c r="K245" t="s">
        <v>2254</v>
      </c>
    </row>
    <row r="246" spans="1:11" x14ac:dyDescent="0.25">
      <c r="A246" t="s">
        <v>2403</v>
      </c>
      <c r="B246" t="s">
        <v>213</v>
      </c>
      <c r="C246" t="s">
        <v>214</v>
      </c>
      <c r="D246" t="s">
        <v>25</v>
      </c>
      <c r="E246" t="s">
        <v>26</v>
      </c>
      <c r="F246" t="s">
        <v>814</v>
      </c>
      <c r="G246" t="s">
        <v>866</v>
      </c>
      <c r="H246" t="s">
        <v>205</v>
      </c>
      <c r="I246" t="s">
        <v>51</v>
      </c>
      <c r="J246" t="s">
        <v>2404</v>
      </c>
      <c r="K246" t="s">
        <v>2254</v>
      </c>
    </row>
    <row r="247" spans="1:11" x14ac:dyDescent="0.25">
      <c r="A247" t="s">
        <v>2405</v>
      </c>
      <c r="B247" t="s">
        <v>1440</v>
      </c>
      <c r="C247" t="s">
        <v>230</v>
      </c>
      <c r="D247" t="s">
        <v>25</v>
      </c>
      <c r="E247" t="s">
        <v>71</v>
      </c>
      <c r="F247" t="s">
        <v>814</v>
      </c>
      <c r="G247" t="s">
        <v>835</v>
      </c>
      <c r="H247" t="s">
        <v>223</v>
      </c>
      <c r="I247" t="s">
        <v>224</v>
      </c>
      <c r="J247" t="s">
        <v>299</v>
      </c>
      <c r="K247" t="s">
        <v>2254</v>
      </c>
    </row>
    <row r="248" spans="1:11" x14ac:dyDescent="0.25">
      <c r="A248" t="s">
        <v>2406</v>
      </c>
      <c r="B248" t="s">
        <v>2407</v>
      </c>
      <c r="C248" t="s">
        <v>230</v>
      </c>
      <c r="D248" t="s">
        <v>25</v>
      </c>
      <c r="E248" t="s">
        <v>40</v>
      </c>
      <c r="F248" t="s">
        <v>814</v>
      </c>
      <c r="G248" t="s">
        <v>40</v>
      </c>
      <c r="H248" t="s">
        <v>223</v>
      </c>
      <c r="J248" t="s">
        <v>344</v>
      </c>
      <c r="K248" t="s">
        <v>2254</v>
      </c>
    </row>
    <row r="249" spans="1:11" x14ac:dyDescent="0.25">
      <c r="A249" t="s">
        <v>2408</v>
      </c>
      <c r="B249" t="s">
        <v>742</v>
      </c>
      <c r="C249" t="s">
        <v>743</v>
      </c>
      <c r="D249" t="s">
        <v>25</v>
      </c>
      <c r="E249" t="s">
        <v>222</v>
      </c>
      <c r="F249" t="s">
        <v>814</v>
      </c>
      <c r="G249" t="s">
        <v>828</v>
      </c>
      <c r="H249" t="s">
        <v>236</v>
      </c>
      <c r="I249" t="s">
        <v>88</v>
      </c>
      <c r="J249" t="s">
        <v>279</v>
      </c>
      <c r="K249" t="s">
        <v>2254</v>
      </c>
    </row>
    <row r="250" spans="1:11" x14ac:dyDescent="0.25">
      <c r="A250" t="s">
        <v>2409</v>
      </c>
      <c r="B250" t="s">
        <v>745</v>
      </c>
      <c r="C250" t="s">
        <v>743</v>
      </c>
      <c r="D250" t="s">
        <v>25</v>
      </c>
      <c r="E250" t="s">
        <v>40</v>
      </c>
      <c r="F250" t="s">
        <v>814</v>
      </c>
      <c r="G250" t="s">
        <v>40</v>
      </c>
      <c r="H250" t="s">
        <v>236</v>
      </c>
      <c r="J250" t="s">
        <v>2410</v>
      </c>
      <c r="K250" t="s">
        <v>2254</v>
      </c>
    </row>
    <row r="251" spans="1:11" x14ac:dyDescent="0.25">
      <c r="A251" t="s">
        <v>2411</v>
      </c>
      <c r="B251" t="s">
        <v>240</v>
      </c>
      <c r="C251" t="s">
        <v>241</v>
      </c>
      <c r="D251" t="s">
        <v>25</v>
      </c>
      <c r="E251" t="s">
        <v>174</v>
      </c>
      <c r="F251" t="s">
        <v>814</v>
      </c>
      <c r="G251" t="s">
        <v>835</v>
      </c>
      <c r="H251" t="s">
        <v>128</v>
      </c>
      <c r="I251" t="s">
        <v>224</v>
      </c>
      <c r="J251" t="s">
        <v>299</v>
      </c>
      <c r="K251" t="s">
        <v>2254</v>
      </c>
    </row>
    <row r="252" spans="1:11" x14ac:dyDescent="0.25">
      <c r="A252" t="s">
        <v>2412</v>
      </c>
      <c r="B252" t="s">
        <v>244</v>
      </c>
      <c r="C252" t="s">
        <v>241</v>
      </c>
      <c r="D252" t="s">
        <v>25</v>
      </c>
      <c r="E252" t="s">
        <v>40</v>
      </c>
      <c r="F252" t="s">
        <v>814</v>
      </c>
      <c r="G252" t="s">
        <v>40</v>
      </c>
      <c r="H252" t="s">
        <v>128</v>
      </c>
      <c r="J252" t="s">
        <v>572</v>
      </c>
      <c r="K252" t="s">
        <v>2254</v>
      </c>
    </row>
    <row r="253" spans="1:11" x14ac:dyDescent="0.25">
      <c r="A253" t="s">
        <v>2413</v>
      </c>
      <c r="B253" t="s">
        <v>254</v>
      </c>
      <c r="C253" t="s">
        <v>255</v>
      </c>
      <c r="D253" t="s">
        <v>25</v>
      </c>
      <c r="E253" t="s">
        <v>15</v>
      </c>
      <c r="F253" t="s">
        <v>814</v>
      </c>
      <c r="G253" t="s">
        <v>828</v>
      </c>
      <c r="H253" t="s">
        <v>61</v>
      </c>
      <c r="I253" t="s">
        <v>206</v>
      </c>
      <c r="J253" t="s">
        <v>2414</v>
      </c>
      <c r="K253" t="s">
        <v>2254</v>
      </c>
    </row>
    <row r="254" spans="1:11" x14ac:dyDescent="0.25">
      <c r="A254" t="s">
        <v>2415</v>
      </c>
      <c r="B254" t="s">
        <v>1454</v>
      </c>
      <c r="C254" t="s">
        <v>1455</v>
      </c>
      <c r="D254" t="s">
        <v>25</v>
      </c>
      <c r="E254" t="s">
        <v>15</v>
      </c>
      <c r="F254" t="s">
        <v>814</v>
      </c>
      <c r="G254" t="s">
        <v>820</v>
      </c>
      <c r="H254" t="s">
        <v>1456</v>
      </c>
      <c r="I254" t="s">
        <v>224</v>
      </c>
      <c r="J254" t="s">
        <v>694</v>
      </c>
      <c r="K254" t="s">
        <v>2254</v>
      </c>
    </row>
    <row r="255" spans="1:11" x14ac:dyDescent="0.25">
      <c r="A255" t="s">
        <v>2416</v>
      </c>
      <c r="B255" t="s">
        <v>261</v>
      </c>
      <c r="C255" t="s">
        <v>1468</v>
      </c>
      <c r="D255" t="s">
        <v>25</v>
      </c>
      <c r="E255" t="s">
        <v>26</v>
      </c>
      <c r="F255" t="s">
        <v>814</v>
      </c>
      <c r="G255" t="s">
        <v>828</v>
      </c>
      <c r="H255" t="s">
        <v>140</v>
      </c>
      <c r="I255" t="s">
        <v>206</v>
      </c>
      <c r="J255" t="s">
        <v>1243</v>
      </c>
      <c r="K255" t="s">
        <v>2254</v>
      </c>
    </row>
    <row r="256" spans="1:11" x14ac:dyDescent="0.25">
      <c r="A256" t="s">
        <v>2417</v>
      </c>
      <c r="B256" t="s">
        <v>264</v>
      </c>
      <c r="C256" t="s">
        <v>1741</v>
      </c>
      <c r="D256" t="s">
        <v>25</v>
      </c>
      <c r="E256" t="s">
        <v>71</v>
      </c>
      <c r="F256" t="s">
        <v>814</v>
      </c>
      <c r="G256" t="s">
        <v>820</v>
      </c>
      <c r="H256" t="s">
        <v>236</v>
      </c>
      <c r="I256" t="s">
        <v>51</v>
      </c>
      <c r="J256" t="s">
        <v>1933</v>
      </c>
      <c r="K256" t="s">
        <v>2254</v>
      </c>
    </row>
    <row r="257" spans="1:11" x14ac:dyDescent="0.25">
      <c r="A257" t="s">
        <v>2418</v>
      </c>
      <c r="B257" t="s">
        <v>1083</v>
      </c>
      <c r="C257" t="s">
        <v>1084</v>
      </c>
      <c r="D257" t="s">
        <v>25</v>
      </c>
      <c r="E257" t="s">
        <v>34</v>
      </c>
      <c r="F257" t="s">
        <v>814</v>
      </c>
      <c r="G257" t="s">
        <v>828</v>
      </c>
      <c r="H257" t="s">
        <v>326</v>
      </c>
      <c r="I257" t="s">
        <v>248</v>
      </c>
      <c r="J257" t="s">
        <v>296</v>
      </c>
      <c r="K257" t="s">
        <v>2254</v>
      </c>
    </row>
    <row r="258" spans="1:11" x14ac:dyDescent="0.25">
      <c r="A258" t="s">
        <v>2419</v>
      </c>
      <c r="B258" t="s">
        <v>2420</v>
      </c>
      <c r="C258" t="s">
        <v>2421</v>
      </c>
      <c r="D258" t="s">
        <v>25</v>
      </c>
      <c r="E258" t="s">
        <v>174</v>
      </c>
      <c r="F258" t="s">
        <v>814</v>
      </c>
      <c r="G258" t="s">
        <v>835</v>
      </c>
      <c r="H258" t="s">
        <v>758</v>
      </c>
      <c r="I258" t="s">
        <v>192</v>
      </c>
      <c r="J258" t="s">
        <v>2422</v>
      </c>
      <c r="K258" t="s">
        <v>2254</v>
      </c>
    </row>
    <row r="259" spans="1:11" x14ac:dyDescent="0.25">
      <c r="A259" t="s">
        <v>2423</v>
      </c>
      <c r="B259" t="s">
        <v>1093</v>
      </c>
      <c r="C259" t="s">
        <v>2421</v>
      </c>
      <c r="D259" t="s">
        <v>25</v>
      </c>
      <c r="E259" t="s">
        <v>40</v>
      </c>
      <c r="F259" t="s">
        <v>814</v>
      </c>
      <c r="G259" t="s">
        <v>40</v>
      </c>
      <c r="H259" t="s">
        <v>758</v>
      </c>
      <c r="J259" t="s">
        <v>847</v>
      </c>
      <c r="K259" t="s">
        <v>2254</v>
      </c>
    </row>
    <row r="260" spans="1:11" x14ac:dyDescent="0.25">
      <c r="A260" t="s">
        <v>2424</v>
      </c>
      <c r="B260" t="s">
        <v>2425</v>
      </c>
      <c r="C260" t="s">
        <v>2426</v>
      </c>
      <c r="D260" t="s">
        <v>25</v>
      </c>
      <c r="E260" t="s">
        <v>71</v>
      </c>
      <c r="F260" t="s">
        <v>814</v>
      </c>
      <c r="G260" t="s">
        <v>835</v>
      </c>
      <c r="H260" t="s">
        <v>205</v>
      </c>
      <c r="I260" t="s">
        <v>1111</v>
      </c>
      <c r="J260" t="s">
        <v>2427</v>
      </c>
      <c r="K260" t="s">
        <v>2254</v>
      </c>
    </row>
    <row r="261" spans="1:11" x14ac:dyDescent="0.25">
      <c r="A261" t="s">
        <v>2428</v>
      </c>
      <c r="B261" t="s">
        <v>2429</v>
      </c>
      <c r="C261" t="s">
        <v>2426</v>
      </c>
      <c r="D261" t="s">
        <v>25</v>
      </c>
      <c r="E261" t="s">
        <v>40</v>
      </c>
      <c r="F261" t="s">
        <v>814</v>
      </c>
      <c r="G261" t="s">
        <v>40</v>
      </c>
      <c r="H261" t="s">
        <v>205</v>
      </c>
      <c r="J261" t="s">
        <v>2430</v>
      </c>
      <c r="K261" t="s">
        <v>2254</v>
      </c>
    </row>
    <row r="262" spans="1:11" x14ac:dyDescent="0.25">
      <c r="A262" t="s">
        <v>2431</v>
      </c>
      <c r="B262" t="s">
        <v>1096</v>
      </c>
      <c r="C262" t="s">
        <v>1097</v>
      </c>
      <c r="D262" t="s">
        <v>25</v>
      </c>
      <c r="E262" t="s">
        <v>71</v>
      </c>
      <c r="F262" t="s">
        <v>814</v>
      </c>
      <c r="G262" t="s">
        <v>835</v>
      </c>
      <c r="H262" t="s">
        <v>236</v>
      </c>
      <c r="I262" t="s">
        <v>51</v>
      </c>
      <c r="J262" t="s">
        <v>372</v>
      </c>
      <c r="K262" t="s">
        <v>2254</v>
      </c>
    </row>
    <row r="263" spans="1:11" x14ac:dyDescent="0.25">
      <c r="A263" t="s">
        <v>2432</v>
      </c>
      <c r="B263" t="s">
        <v>1099</v>
      </c>
      <c r="C263" t="s">
        <v>1097</v>
      </c>
      <c r="D263" t="s">
        <v>25</v>
      </c>
      <c r="E263" t="s">
        <v>40</v>
      </c>
      <c r="F263" t="s">
        <v>814</v>
      </c>
      <c r="G263" t="s">
        <v>40</v>
      </c>
      <c r="H263" t="s">
        <v>236</v>
      </c>
      <c r="J263" t="s">
        <v>2433</v>
      </c>
      <c r="K263" t="s">
        <v>2254</v>
      </c>
    </row>
    <row r="264" spans="1:11" x14ac:dyDescent="0.25">
      <c r="A264" t="s">
        <v>2434</v>
      </c>
      <c r="B264" t="s">
        <v>1102</v>
      </c>
      <c r="C264" t="s">
        <v>1103</v>
      </c>
      <c r="D264" t="s">
        <v>25</v>
      </c>
      <c r="E264" t="s">
        <v>174</v>
      </c>
      <c r="F264" t="s">
        <v>814</v>
      </c>
      <c r="G264" t="s">
        <v>820</v>
      </c>
      <c r="H264" t="s">
        <v>231</v>
      </c>
      <c r="I264" t="s">
        <v>224</v>
      </c>
      <c r="J264" t="s">
        <v>130</v>
      </c>
      <c r="K264" t="s">
        <v>2254</v>
      </c>
    </row>
    <row r="265" spans="1:11" x14ac:dyDescent="0.25">
      <c r="A265" t="s">
        <v>2435</v>
      </c>
      <c r="B265" t="s">
        <v>1106</v>
      </c>
      <c r="C265" t="s">
        <v>1103</v>
      </c>
      <c r="D265" t="s">
        <v>25</v>
      </c>
      <c r="E265" t="s">
        <v>40</v>
      </c>
      <c r="F265" t="s">
        <v>814</v>
      </c>
      <c r="G265" t="s">
        <v>40</v>
      </c>
      <c r="H265" t="s">
        <v>231</v>
      </c>
      <c r="J265" t="s">
        <v>1755</v>
      </c>
      <c r="K265" t="s">
        <v>2254</v>
      </c>
    </row>
    <row r="266" spans="1:11" x14ac:dyDescent="0.25">
      <c r="A266" t="s">
        <v>2436</v>
      </c>
      <c r="B266" t="s">
        <v>578</v>
      </c>
      <c r="C266" t="s">
        <v>579</v>
      </c>
      <c r="D266" t="s">
        <v>25</v>
      </c>
      <c r="E266" t="s">
        <v>34</v>
      </c>
      <c r="F266" t="s">
        <v>814</v>
      </c>
      <c r="G266" t="s">
        <v>835</v>
      </c>
      <c r="H266" t="s">
        <v>128</v>
      </c>
      <c r="I266" t="s">
        <v>224</v>
      </c>
      <c r="J266" t="s">
        <v>37</v>
      </c>
      <c r="K266" t="s">
        <v>2254</v>
      </c>
    </row>
    <row r="267" spans="1:11" x14ac:dyDescent="0.25">
      <c r="A267" t="s">
        <v>2437</v>
      </c>
      <c r="B267" t="s">
        <v>580</v>
      </c>
      <c r="C267" t="s">
        <v>579</v>
      </c>
      <c r="D267" t="s">
        <v>25</v>
      </c>
      <c r="E267" t="s">
        <v>40</v>
      </c>
      <c r="F267" t="s">
        <v>814</v>
      </c>
      <c r="G267" t="s">
        <v>40</v>
      </c>
      <c r="H267" t="s">
        <v>128</v>
      </c>
      <c r="J267" t="s">
        <v>215</v>
      </c>
      <c r="K267" t="s">
        <v>2254</v>
      </c>
    </row>
    <row r="268" spans="1:11" x14ac:dyDescent="0.25">
      <c r="A268" t="s">
        <v>2438</v>
      </c>
      <c r="B268" t="s">
        <v>1502</v>
      </c>
      <c r="C268" t="s">
        <v>302</v>
      </c>
      <c r="D268" t="s">
        <v>25</v>
      </c>
      <c r="E268" t="s">
        <v>71</v>
      </c>
      <c r="F268" t="s">
        <v>814</v>
      </c>
      <c r="G268" t="s">
        <v>835</v>
      </c>
      <c r="H268" t="s">
        <v>223</v>
      </c>
      <c r="I268" t="s">
        <v>224</v>
      </c>
      <c r="J268" t="s">
        <v>344</v>
      </c>
      <c r="K268" t="s">
        <v>2254</v>
      </c>
    </row>
    <row r="269" spans="1:11" x14ac:dyDescent="0.25">
      <c r="A269" t="s">
        <v>2439</v>
      </c>
      <c r="B269" t="s">
        <v>2440</v>
      </c>
      <c r="C269" t="s">
        <v>302</v>
      </c>
      <c r="D269" t="s">
        <v>25</v>
      </c>
      <c r="E269" t="s">
        <v>40</v>
      </c>
      <c r="F269" t="s">
        <v>814</v>
      </c>
      <c r="G269" t="s">
        <v>40</v>
      </c>
      <c r="H269" t="s">
        <v>223</v>
      </c>
      <c r="J269" t="s">
        <v>1395</v>
      </c>
      <c r="K269" t="s">
        <v>2254</v>
      </c>
    </row>
    <row r="270" spans="1:11" x14ac:dyDescent="0.25">
      <c r="A270" t="s">
        <v>2441</v>
      </c>
      <c r="B270" t="s">
        <v>304</v>
      </c>
      <c r="C270" t="s">
        <v>305</v>
      </c>
      <c r="D270" t="s">
        <v>25</v>
      </c>
      <c r="E270" t="s">
        <v>174</v>
      </c>
      <c r="F270" t="s">
        <v>814</v>
      </c>
      <c r="G270" t="s">
        <v>820</v>
      </c>
      <c r="H270" t="s">
        <v>128</v>
      </c>
      <c r="I270" t="s">
        <v>538</v>
      </c>
      <c r="J270" t="s">
        <v>372</v>
      </c>
      <c r="K270" t="s">
        <v>2254</v>
      </c>
    </row>
    <row r="271" spans="1:11" x14ac:dyDescent="0.25">
      <c r="A271" t="s">
        <v>2442</v>
      </c>
      <c r="B271" t="s">
        <v>307</v>
      </c>
      <c r="C271" t="s">
        <v>305</v>
      </c>
      <c r="D271" t="s">
        <v>25</v>
      </c>
      <c r="E271" t="s">
        <v>40</v>
      </c>
      <c r="F271" t="s">
        <v>814</v>
      </c>
      <c r="G271" t="s">
        <v>40</v>
      </c>
      <c r="H271" t="s">
        <v>128</v>
      </c>
      <c r="J271" t="s">
        <v>62</v>
      </c>
      <c r="K271" t="s">
        <v>2254</v>
      </c>
    </row>
    <row r="272" spans="1:11" x14ac:dyDescent="0.25">
      <c r="A272" t="s">
        <v>2443</v>
      </c>
      <c r="B272" t="s">
        <v>1515</v>
      </c>
      <c r="C272" t="s">
        <v>1455</v>
      </c>
      <c r="D272" t="s">
        <v>25</v>
      </c>
      <c r="E272" t="s">
        <v>15</v>
      </c>
      <c r="F272" t="s">
        <v>814</v>
      </c>
      <c r="G272" t="s">
        <v>820</v>
      </c>
      <c r="H272" t="s">
        <v>1456</v>
      </c>
      <c r="I272" t="s">
        <v>224</v>
      </c>
      <c r="J272" t="s">
        <v>1801</v>
      </c>
      <c r="K272" t="s">
        <v>2254</v>
      </c>
    </row>
    <row r="273" spans="1:11" x14ac:dyDescent="0.25">
      <c r="A273" t="s">
        <v>2444</v>
      </c>
      <c r="B273" t="s">
        <v>1740</v>
      </c>
      <c r="C273" t="s">
        <v>1741</v>
      </c>
      <c r="D273" t="s">
        <v>25</v>
      </c>
      <c r="E273" t="s">
        <v>71</v>
      </c>
      <c r="F273" t="s">
        <v>814</v>
      </c>
      <c r="G273" t="s">
        <v>820</v>
      </c>
      <c r="H273" t="s">
        <v>236</v>
      </c>
      <c r="I273" t="s">
        <v>51</v>
      </c>
      <c r="J273" t="s">
        <v>2445</v>
      </c>
      <c r="K273" t="s">
        <v>2254</v>
      </c>
    </row>
    <row r="274" spans="1:11" x14ac:dyDescent="0.25">
      <c r="A274" t="s">
        <v>2446</v>
      </c>
      <c r="B274" t="s">
        <v>1517</v>
      </c>
      <c r="C274" t="s">
        <v>1518</v>
      </c>
      <c r="D274" t="s">
        <v>25</v>
      </c>
      <c r="E274" t="s">
        <v>174</v>
      </c>
      <c r="F274" t="s">
        <v>814</v>
      </c>
      <c r="G274" t="s">
        <v>820</v>
      </c>
      <c r="H274" t="s">
        <v>919</v>
      </c>
      <c r="I274" t="s">
        <v>1111</v>
      </c>
      <c r="J274" t="s">
        <v>372</v>
      </c>
      <c r="K274" t="s">
        <v>2254</v>
      </c>
    </row>
    <row r="275" spans="1:11" x14ac:dyDescent="0.25">
      <c r="A275" t="s">
        <v>2447</v>
      </c>
      <c r="B275" t="s">
        <v>1521</v>
      </c>
      <c r="C275" t="s">
        <v>1518</v>
      </c>
      <c r="D275" t="s">
        <v>25</v>
      </c>
      <c r="E275" t="s">
        <v>40</v>
      </c>
      <c r="F275" t="s">
        <v>814</v>
      </c>
      <c r="G275" t="s">
        <v>40</v>
      </c>
      <c r="H275" t="s">
        <v>919</v>
      </c>
      <c r="J275" t="s">
        <v>296</v>
      </c>
      <c r="K275" t="s">
        <v>2254</v>
      </c>
    </row>
    <row r="276" spans="1:11" x14ac:dyDescent="0.25">
      <c r="A276" t="s">
        <v>2448</v>
      </c>
      <c r="B276" t="s">
        <v>322</v>
      </c>
      <c r="C276" t="s">
        <v>1468</v>
      </c>
      <c r="D276" t="s">
        <v>25</v>
      </c>
      <c r="E276" t="s">
        <v>26</v>
      </c>
      <c r="F276" t="s">
        <v>814</v>
      </c>
      <c r="G276" t="s">
        <v>828</v>
      </c>
      <c r="H276" t="s">
        <v>140</v>
      </c>
      <c r="I276" t="s">
        <v>206</v>
      </c>
      <c r="J276" t="s">
        <v>690</v>
      </c>
      <c r="K276" t="s">
        <v>2254</v>
      </c>
    </row>
    <row r="277" spans="1:11" x14ac:dyDescent="0.25">
      <c r="A277" t="s">
        <v>2449</v>
      </c>
      <c r="B277" t="s">
        <v>2194</v>
      </c>
      <c r="C277" t="s">
        <v>2450</v>
      </c>
      <c r="D277" t="s">
        <v>25</v>
      </c>
      <c r="E277" t="s">
        <v>40</v>
      </c>
      <c r="F277" t="s">
        <v>814</v>
      </c>
      <c r="G277" t="s">
        <v>40</v>
      </c>
      <c r="H277" t="s">
        <v>1104</v>
      </c>
      <c r="J277" t="s">
        <v>2451</v>
      </c>
      <c r="K277" t="s">
        <v>2254</v>
      </c>
    </row>
    <row r="278" spans="1:11" x14ac:dyDescent="0.25">
      <c r="A278" t="s">
        <v>2452</v>
      </c>
      <c r="B278" t="s">
        <v>1531</v>
      </c>
      <c r="C278" t="s">
        <v>149</v>
      </c>
      <c r="D278" t="s">
        <v>25</v>
      </c>
      <c r="E278" t="s">
        <v>40</v>
      </c>
      <c r="F278" t="s">
        <v>814</v>
      </c>
      <c r="G278" t="s">
        <v>40</v>
      </c>
      <c r="H278" t="s">
        <v>326</v>
      </c>
      <c r="J278" t="s">
        <v>327</v>
      </c>
      <c r="K278" t="s">
        <v>2254</v>
      </c>
    </row>
    <row r="279" spans="1:11" x14ac:dyDescent="0.25">
      <c r="A279" t="s">
        <v>2453</v>
      </c>
      <c r="B279" t="s">
        <v>765</v>
      </c>
      <c r="C279" t="s">
        <v>764</v>
      </c>
      <c r="D279" t="s">
        <v>25</v>
      </c>
      <c r="E279" t="s">
        <v>40</v>
      </c>
      <c r="F279" t="s">
        <v>814</v>
      </c>
      <c r="G279" t="s">
        <v>40</v>
      </c>
      <c r="H279" t="s">
        <v>223</v>
      </c>
      <c r="J279" t="s">
        <v>2454</v>
      </c>
      <c r="K279" t="s">
        <v>2254</v>
      </c>
    </row>
    <row r="280" spans="1:11" x14ac:dyDescent="0.25">
      <c r="A280" t="s">
        <v>2455</v>
      </c>
      <c r="B280" t="s">
        <v>595</v>
      </c>
      <c r="C280" t="s">
        <v>596</v>
      </c>
      <c r="D280" t="s">
        <v>25</v>
      </c>
      <c r="E280" t="s">
        <v>15</v>
      </c>
      <c r="F280" t="s">
        <v>814</v>
      </c>
      <c r="G280" t="s">
        <v>866</v>
      </c>
      <c r="H280" t="s">
        <v>336</v>
      </c>
      <c r="I280" t="s">
        <v>129</v>
      </c>
      <c r="J280" t="s">
        <v>2456</v>
      </c>
      <c r="K280" t="s">
        <v>2254</v>
      </c>
    </row>
    <row r="281" spans="1:11" x14ac:dyDescent="0.25">
      <c r="A281" t="s">
        <v>2457</v>
      </c>
      <c r="B281" t="s">
        <v>1537</v>
      </c>
      <c r="C281" t="s">
        <v>596</v>
      </c>
      <c r="D281" t="s">
        <v>25</v>
      </c>
      <c r="E281" t="s">
        <v>15</v>
      </c>
      <c r="F281" t="s">
        <v>814</v>
      </c>
      <c r="G281" t="s">
        <v>828</v>
      </c>
      <c r="H281" t="s">
        <v>336</v>
      </c>
      <c r="I281" t="s">
        <v>29</v>
      </c>
      <c r="J281" t="s">
        <v>2458</v>
      </c>
      <c r="K281" t="s">
        <v>2254</v>
      </c>
    </row>
    <row r="282" spans="1:11" x14ac:dyDescent="0.25">
      <c r="A282" t="s">
        <v>2459</v>
      </c>
      <c r="B282" t="s">
        <v>770</v>
      </c>
      <c r="C282" t="s">
        <v>771</v>
      </c>
      <c r="D282" t="s">
        <v>25</v>
      </c>
      <c r="E282" t="s">
        <v>15</v>
      </c>
      <c r="F282" t="s">
        <v>814</v>
      </c>
      <c r="G282" t="s">
        <v>828</v>
      </c>
      <c r="H282" t="s">
        <v>175</v>
      </c>
      <c r="I282" t="s">
        <v>129</v>
      </c>
      <c r="J282" t="s">
        <v>2460</v>
      </c>
      <c r="K282" t="s">
        <v>2254</v>
      </c>
    </row>
    <row r="283" spans="1:11" x14ac:dyDescent="0.25">
      <c r="A283" t="s">
        <v>2461</v>
      </c>
      <c r="B283" t="s">
        <v>334</v>
      </c>
      <c r="C283" t="s">
        <v>335</v>
      </c>
      <c r="D283" t="s">
        <v>25</v>
      </c>
      <c r="E283" t="s">
        <v>26</v>
      </c>
      <c r="F283" t="s">
        <v>814</v>
      </c>
      <c r="G283" t="s">
        <v>835</v>
      </c>
      <c r="H283" t="s">
        <v>1144</v>
      </c>
      <c r="I283" t="s">
        <v>129</v>
      </c>
      <c r="J283" t="s">
        <v>2046</v>
      </c>
      <c r="K283" t="s">
        <v>2254</v>
      </c>
    </row>
    <row r="284" spans="1:11" x14ac:dyDescent="0.25">
      <c r="A284" t="s">
        <v>2462</v>
      </c>
      <c r="B284" t="s">
        <v>1543</v>
      </c>
      <c r="C284" t="s">
        <v>1544</v>
      </c>
      <c r="D284" t="s">
        <v>25</v>
      </c>
      <c r="E284" t="s">
        <v>71</v>
      </c>
      <c r="F284" t="s">
        <v>814</v>
      </c>
      <c r="G284" t="s">
        <v>828</v>
      </c>
      <c r="H284" t="s">
        <v>50</v>
      </c>
      <c r="I284" t="s">
        <v>51</v>
      </c>
      <c r="J284" t="s">
        <v>462</v>
      </c>
      <c r="K284" t="s">
        <v>2254</v>
      </c>
    </row>
    <row r="285" spans="1:11" x14ac:dyDescent="0.25">
      <c r="A285" t="s">
        <v>2463</v>
      </c>
      <c r="B285" t="s">
        <v>342</v>
      </c>
      <c r="C285" t="s">
        <v>343</v>
      </c>
      <c r="D285" t="s">
        <v>59</v>
      </c>
      <c r="E285" t="s">
        <v>15</v>
      </c>
      <c r="F285" t="s">
        <v>814</v>
      </c>
      <c r="G285" t="s">
        <v>835</v>
      </c>
      <c r="H285" t="s">
        <v>175</v>
      </c>
      <c r="I285" t="s">
        <v>129</v>
      </c>
      <c r="J285" t="s">
        <v>2464</v>
      </c>
      <c r="K285" t="s">
        <v>2254</v>
      </c>
    </row>
    <row r="286" spans="1:11" x14ac:dyDescent="0.25">
      <c r="A286" t="s">
        <v>2465</v>
      </c>
      <c r="B286" t="s">
        <v>779</v>
      </c>
      <c r="C286" t="s">
        <v>365</v>
      </c>
      <c r="D286" t="s">
        <v>25</v>
      </c>
      <c r="E286" t="s">
        <v>15</v>
      </c>
      <c r="F286" t="s">
        <v>814</v>
      </c>
      <c r="G286" t="s">
        <v>820</v>
      </c>
      <c r="H286" t="s">
        <v>336</v>
      </c>
      <c r="I286" t="s">
        <v>157</v>
      </c>
      <c r="J286" t="s">
        <v>2466</v>
      </c>
      <c r="K286" t="s">
        <v>2254</v>
      </c>
    </row>
    <row r="287" spans="1:11" x14ac:dyDescent="0.25">
      <c r="A287" t="s">
        <v>2467</v>
      </c>
      <c r="B287" t="s">
        <v>351</v>
      </c>
      <c r="C287" t="s">
        <v>352</v>
      </c>
      <c r="D287" t="s">
        <v>59</v>
      </c>
      <c r="E287" t="s">
        <v>26</v>
      </c>
      <c r="F287" t="s">
        <v>814</v>
      </c>
      <c r="G287" t="s">
        <v>1152</v>
      </c>
      <c r="H287" t="s">
        <v>1144</v>
      </c>
      <c r="I287" t="s">
        <v>29</v>
      </c>
      <c r="J287" t="s">
        <v>727</v>
      </c>
      <c r="K287" t="s">
        <v>2254</v>
      </c>
    </row>
    <row r="288" spans="1:11" x14ac:dyDescent="0.25">
      <c r="A288" t="s">
        <v>2468</v>
      </c>
      <c r="B288" t="s">
        <v>1555</v>
      </c>
      <c r="C288" t="s">
        <v>1556</v>
      </c>
      <c r="D288" t="s">
        <v>25</v>
      </c>
      <c r="E288" t="s">
        <v>15</v>
      </c>
      <c r="F288" t="s">
        <v>814</v>
      </c>
      <c r="G288" t="s">
        <v>828</v>
      </c>
      <c r="H288" t="s">
        <v>331</v>
      </c>
      <c r="I288" t="s">
        <v>36</v>
      </c>
      <c r="J288" t="s">
        <v>1137</v>
      </c>
      <c r="K288" t="s">
        <v>2254</v>
      </c>
    </row>
    <row r="289" spans="1:11" x14ac:dyDescent="0.25">
      <c r="A289" t="s">
        <v>2469</v>
      </c>
      <c r="B289" t="s">
        <v>2470</v>
      </c>
      <c r="C289" t="s">
        <v>2216</v>
      </c>
      <c r="D289" t="s">
        <v>25</v>
      </c>
      <c r="E289" t="s">
        <v>15</v>
      </c>
      <c r="F289" t="s">
        <v>814</v>
      </c>
      <c r="G289" t="s">
        <v>840</v>
      </c>
      <c r="H289" t="s">
        <v>175</v>
      </c>
      <c r="I289" t="s">
        <v>36</v>
      </c>
      <c r="J289" t="s">
        <v>2197</v>
      </c>
      <c r="K289" t="s">
        <v>2254</v>
      </c>
    </row>
    <row r="290" spans="1:11" x14ac:dyDescent="0.25">
      <c r="A290" t="s">
        <v>2471</v>
      </c>
      <c r="B290" t="s">
        <v>611</v>
      </c>
      <c r="C290" t="s">
        <v>360</v>
      </c>
      <c r="D290" t="s">
        <v>25</v>
      </c>
      <c r="E290" t="s">
        <v>15</v>
      </c>
      <c r="F290" t="s">
        <v>814</v>
      </c>
      <c r="G290" t="s">
        <v>835</v>
      </c>
      <c r="H290" t="s">
        <v>336</v>
      </c>
      <c r="I290" t="s">
        <v>36</v>
      </c>
      <c r="J290" t="s">
        <v>1091</v>
      </c>
      <c r="K290" t="s">
        <v>2254</v>
      </c>
    </row>
    <row r="291" spans="1:11" x14ac:dyDescent="0.25">
      <c r="A291" t="s">
        <v>2472</v>
      </c>
      <c r="B291" t="s">
        <v>362</v>
      </c>
      <c r="C291" t="s">
        <v>360</v>
      </c>
      <c r="D291" t="s">
        <v>25</v>
      </c>
      <c r="E291" t="s">
        <v>40</v>
      </c>
      <c r="F291" t="s">
        <v>814</v>
      </c>
      <c r="G291" t="s">
        <v>40</v>
      </c>
      <c r="H291" t="s">
        <v>336</v>
      </c>
      <c r="J291" t="s">
        <v>2473</v>
      </c>
      <c r="K291" t="s">
        <v>2254</v>
      </c>
    </row>
    <row r="292" spans="1:11" x14ac:dyDescent="0.25">
      <c r="A292" t="s">
        <v>2474</v>
      </c>
      <c r="B292" t="s">
        <v>364</v>
      </c>
      <c r="C292" t="s">
        <v>365</v>
      </c>
      <c r="D292" t="s">
        <v>25</v>
      </c>
      <c r="E292" t="s">
        <v>15</v>
      </c>
      <c r="F292" t="s">
        <v>814</v>
      </c>
      <c r="G292" t="s">
        <v>820</v>
      </c>
      <c r="H292" t="s">
        <v>336</v>
      </c>
      <c r="I292" t="s">
        <v>157</v>
      </c>
      <c r="J292" t="s">
        <v>430</v>
      </c>
      <c r="K292" t="s">
        <v>2254</v>
      </c>
    </row>
    <row r="293" spans="1:11" x14ac:dyDescent="0.25">
      <c r="A293" t="s">
        <v>2475</v>
      </c>
      <c r="B293" t="s">
        <v>790</v>
      </c>
      <c r="C293" t="s">
        <v>791</v>
      </c>
      <c r="D293" t="s">
        <v>25</v>
      </c>
      <c r="E293" t="s">
        <v>15</v>
      </c>
      <c r="F293" t="s">
        <v>814</v>
      </c>
      <c r="G293" t="s">
        <v>820</v>
      </c>
      <c r="H293" t="s">
        <v>862</v>
      </c>
      <c r="I293" t="s">
        <v>129</v>
      </c>
      <c r="J293" t="s">
        <v>686</v>
      </c>
      <c r="K293" t="s">
        <v>2254</v>
      </c>
    </row>
    <row r="294" spans="1:11" x14ac:dyDescent="0.25">
      <c r="A294" t="s">
        <v>2476</v>
      </c>
      <c r="B294" t="s">
        <v>1564</v>
      </c>
      <c r="C294" t="s">
        <v>1565</v>
      </c>
      <c r="D294" t="s">
        <v>25</v>
      </c>
      <c r="E294" t="s">
        <v>15</v>
      </c>
      <c r="F294" t="s">
        <v>814</v>
      </c>
      <c r="G294" t="s">
        <v>1646</v>
      </c>
      <c r="H294" t="s">
        <v>862</v>
      </c>
      <c r="I294" t="s">
        <v>129</v>
      </c>
      <c r="J294" t="s">
        <v>686</v>
      </c>
      <c r="K294" t="s">
        <v>2254</v>
      </c>
    </row>
    <row r="295" spans="1:11" x14ac:dyDescent="0.25">
      <c r="A295" t="s">
        <v>2477</v>
      </c>
      <c r="B295" t="s">
        <v>1875</v>
      </c>
      <c r="C295" t="s">
        <v>1876</v>
      </c>
      <c r="D295" t="s">
        <v>25</v>
      </c>
      <c r="E295" t="s">
        <v>26</v>
      </c>
      <c r="F295" t="s">
        <v>814</v>
      </c>
      <c r="G295" t="s">
        <v>1646</v>
      </c>
      <c r="H295" t="s">
        <v>46</v>
      </c>
      <c r="I295" t="s">
        <v>129</v>
      </c>
      <c r="J295" t="s">
        <v>2478</v>
      </c>
      <c r="K295" t="s">
        <v>2254</v>
      </c>
    </row>
    <row r="296" spans="1:11" x14ac:dyDescent="0.25">
      <c r="A296" t="s">
        <v>2479</v>
      </c>
      <c r="B296" t="s">
        <v>1570</v>
      </c>
      <c r="C296" t="s">
        <v>1571</v>
      </c>
      <c r="D296" t="s">
        <v>25</v>
      </c>
      <c r="E296" t="s">
        <v>34</v>
      </c>
      <c r="F296" t="s">
        <v>814</v>
      </c>
      <c r="G296" t="s">
        <v>835</v>
      </c>
      <c r="I296" t="s">
        <v>206</v>
      </c>
      <c r="J296" t="s">
        <v>426</v>
      </c>
      <c r="K296" t="s">
        <v>2254</v>
      </c>
    </row>
    <row r="297" spans="1:11" x14ac:dyDescent="0.25">
      <c r="A297" t="s">
        <v>2480</v>
      </c>
      <c r="B297" t="s">
        <v>1577</v>
      </c>
      <c r="C297" t="s">
        <v>1578</v>
      </c>
      <c r="D297" t="s">
        <v>25</v>
      </c>
      <c r="E297" t="s">
        <v>71</v>
      </c>
      <c r="F297" t="s">
        <v>814</v>
      </c>
      <c r="G297" t="s">
        <v>828</v>
      </c>
      <c r="H297" t="s">
        <v>50</v>
      </c>
      <c r="I297" t="s">
        <v>51</v>
      </c>
      <c r="J297" t="s">
        <v>1937</v>
      </c>
      <c r="K297" t="s">
        <v>2254</v>
      </c>
    </row>
    <row r="298" spans="1:11" x14ac:dyDescent="0.25">
      <c r="A298" t="s">
        <v>2481</v>
      </c>
      <c r="B298" t="s">
        <v>1580</v>
      </c>
      <c r="C298" t="s">
        <v>1578</v>
      </c>
      <c r="D298" t="s">
        <v>25</v>
      </c>
      <c r="E298" t="s">
        <v>40</v>
      </c>
      <c r="F298" t="s">
        <v>814</v>
      </c>
      <c r="G298" t="s">
        <v>40</v>
      </c>
      <c r="H298" t="s">
        <v>50</v>
      </c>
      <c r="J298" t="s">
        <v>1299</v>
      </c>
      <c r="K298" t="s">
        <v>2254</v>
      </c>
    </row>
    <row r="299" spans="1:11" x14ac:dyDescent="0.25">
      <c r="A299" t="s">
        <v>2482</v>
      </c>
      <c r="B299" t="s">
        <v>1583</v>
      </c>
      <c r="C299" t="s">
        <v>1584</v>
      </c>
      <c r="D299" t="s">
        <v>25</v>
      </c>
      <c r="E299" t="s">
        <v>26</v>
      </c>
      <c r="F299" t="s">
        <v>814</v>
      </c>
      <c r="G299" t="s">
        <v>820</v>
      </c>
      <c r="H299" t="s">
        <v>1144</v>
      </c>
      <c r="I299" t="s">
        <v>129</v>
      </c>
      <c r="J299" t="s">
        <v>788</v>
      </c>
      <c r="K299" t="s">
        <v>2254</v>
      </c>
    </row>
    <row r="300" spans="1:11" x14ac:dyDescent="0.25">
      <c r="A300" t="s">
        <v>2483</v>
      </c>
      <c r="B300" t="s">
        <v>1586</v>
      </c>
      <c r="C300" t="s">
        <v>1584</v>
      </c>
      <c r="D300" t="s">
        <v>25</v>
      </c>
      <c r="E300" t="s">
        <v>26</v>
      </c>
      <c r="F300" t="s">
        <v>814</v>
      </c>
      <c r="G300" t="s">
        <v>820</v>
      </c>
      <c r="H300" t="s">
        <v>1144</v>
      </c>
      <c r="J300" t="s">
        <v>2062</v>
      </c>
      <c r="K300" t="s">
        <v>2254</v>
      </c>
    </row>
    <row r="301" spans="1:11" x14ac:dyDescent="0.25">
      <c r="A301" t="s">
        <v>2484</v>
      </c>
      <c r="B301" t="s">
        <v>390</v>
      </c>
      <c r="C301" t="s">
        <v>391</v>
      </c>
      <c r="D301" t="s">
        <v>25</v>
      </c>
      <c r="E301" t="s">
        <v>101</v>
      </c>
      <c r="F301" t="s">
        <v>814</v>
      </c>
      <c r="G301" t="s">
        <v>101</v>
      </c>
      <c r="H301" t="s">
        <v>331</v>
      </c>
      <c r="J301" t="s">
        <v>183</v>
      </c>
      <c r="K301" t="s">
        <v>2254</v>
      </c>
    </row>
    <row r="302" spans="1:11" x14ac:dyDescent="0.25">
      <c r="A302" t="s">
        <v>2485</v>
      </c>
      <c r="B302" t="s">
        <v>394</v>
      </c>
      <c r="C302" t="s">
        <v>395</v>
      </c>
      <c r="D302" t="s">
        <v>25</v>
      </c>
      <c r="E302" t="s">
        <v>26</v>
      </c>
      <c r="F302" t="s">
        <v>814</v>
      </c>
      <c r="G302" t="s">
        <v>828</v>
      </c>
      <c r="H302" t="s">
        <v>1144</v>
      </c>
      <c r="I302" t="s">
        <v>29</v>
      </c>
      <c r="J302" t="s">
        <v>2486</v>
      </c>
      <c r="K302" t="s">
        <v>2254</v>
      </c>
    </row>
    <row r="303" spans="1:11" x14ac:dyDescent="0.25">
      <c r="A303" t="s">
        <v>2487</v>
      </c>
      <c r="B303" t="s">
        <v>398</v>
      </c>
      <c r="C303" t="s">
        <v>399</v>
      </c>
      <c r="D303" t="s">
        <v>25</v>
      </c>
      <c r="E303" t="s">
        <v>40</v>
      </c>
      <c r="G303" t="s">
        <v>40</v>
      </c>
      <c r="H303" t="s">
        <v>392</v>
      </c>
      <c r="J303" t="s">
        <v>1183</v>
      </c>
      <c r="K303" t="s">
        <v>2254</v>
      </c>
    </row>
    <row r="304" spans="1:11" x14ac:dyDescent="0.25">
      <c r="A304" t="s">
        <v>2488</v>
      </c>
      <c r="B304" t="s">
        <v>402</v>
      </c>
      <c r="C304" t="s">
        <v>403</v>
      </c>
      <c r="D304" t="s">
        <v>25</v>
      </c>
      <c r="E304" t="s">
        <v>40</v>
      </c>
      <c r="G304" t="s">
        <v>40</v>
      </c>
      <c r="H304" t="s">
        <v>392</v>
      </c>
      <c r="J304" t="s">
        <v>1670</v>
      </c>
      <c r="K304" t="s">
        <v>2254</v>
      </c>
    </row>
    <row r="305" spans="1:11" x14ac:dyDescent="0.25">
      <c r="A305" t="s">
        <v>2489</v>
      </c>
      <c r="B305" t="s">
        <v>405</v>
      </c>
      <c r="C305" t="s">
        <v>406</v>
      </c>
      <c r="D305" t="s">
        <v>25</v>
      </c>
      <c r="E305" t="s">
        <v>40</v>
      </c>
      <c r="G305" t="s">
        <v>40</v>
      </c>
      <c r="H305" t="s">
        <v>392</v>
      </c>
      <c r="J305" t="s">
        <v>2245</v>
      </c>
      <c r="K305" t="s">
        <v>2254</v>
      </c>
    </row>
    <row r="306" spans="1:11" x14ac:dyDescent="0.25">
      <c r="A306" t="s">
        <v>2490</v>
      </c>
      <c r="B306" t="s">
        <v>408</v>
      </c>
      <c r="C306" t="s">
        <v>409</v>
      </c>
      <c r="D306" t="s">
        <v>25</v>
      </c>
      <c r="E306" t="s">
        <v>40</v>
      </c>
      <c r="G306" t="s">
        <v>40</v>
      </c>
      <c r="H306" t="s">
        <v>187</v>
      </c>
      <c r="J306" t="s">
        <v>2246</v>
      </c>
      <c r="K306" t="s">
        <v>2254</v>
      </c>
    </row>
    <row r="307" spans="1:11" x14ac:dyDescent="0.25">
      <c r="A307" t="s">
        <v>2491</v>
      </c>
      <c r="B307" t="s">
        <v>412</v>
      </c>
      <c r="C307" t="s">
        <v>413</v>
      </c>
      <c r="D307" t="s">
        <v>25</v>
      </c>
      <c r="E307" t="s">
        <v>40</v>
      </c>
      <c r="G307" t="s">
        <v>40</v>
      </c>
      <c r="H307" t="s">
        <v>392</v>
      </c>
      <c r="J307" t="s">
        <v>1596</v>
      </c>
      <c r="K307" t="s">
        <v>2254</v>
      </c>
    </row>
    <row r="308" spans="1:11" x14ac:dyDescent="0.25">
      <c r="A308" t="s">
        <v>2492</v>
      </c>
      <c r="B308" t="s">
        <v>1598</v>
      </c>
      <c r="C308" t="s">
        <v>1599</v>
      </c>
      <c r="D308" t="s">
        <v>25</v>
      </c>
      <c r="E308" t="s">
        <v>40</v>
      </c>
      <c r="G308" t="s">
        <v>40</v>
      </c>
      <c r="H308" t="s">
        <v>205</v>
      </c>
      <c r="J308" t="s">
        <v>620</v>
      </c>
      <c r="K308" t="s">
        <v>2254</v>
      </c>
    </row>
    <row r="309" spans="1:11" x14ac:dyDescent="0.25">
      <c r="A309" t="s">
        <v>2493</v>
      </c>
      <c r="B309" t="s">
        <v>808</v>
      </c>
      <c r="C309" t="s">
        <v>635</v>
      </c>
      <c r="D309" t="s">
        <v>25</v>
      </c>
      <c r="E309" t="s">
        <v>40</v>
      </c>
      <c r="G309" t="s">
        <v>40</v>
      </c>
      <c r="H309" t="s">
        <v>392</v>
      </c>
      <c r="J309" t="s">
        <v>1204</v>
      </c>
      <c r="K309" t="s">
        <v>2254</v>
      </c>
    </row>
    <row r="310" spans="1:11" x14ac:dyDescent="0.25">
      <c r="A310" t="s">
        <v>2494</v>
      </c>
      <c r="B310" t="s">
        <v>1604</v>
      </c>
      <c r="C310" t="s">
        <v>1605</v>
      </c>
      <c r="D310" t="s">
        <v>25</v>
      </c>
      <c r="E310" t="s">
        <v>40</v>
      </c>
      <c r="G310" t="s">
        <v>40</v>
      </c>
      <c r="H310" t="s">
        <v>392</v>
      </c>
      <c r="J310" t="s">
        <v>1183</v>
      </c>
      <c r="K310" t="s">
        <v>2254</v>
      </c>
    </row>
    <row r="311" spans="1:11" x14ac:dyDescent="0.25">
      <c r="A311" t="s">
        <v>2495</v>
      </c>
      <c r="B311" t="s">
        <v>1608</v>
      </c>
      <c r="C311" t="s">
        <v>1609</v>
      </c>
      <c r="D311" t="s">
        <v>25</v>
      </c>
      <c r="E311" t="s">
        <v>40</v>
      </c>
      <c r="G311" t="s">
        <v>40</v>
      </c>
      <c r="H311" t="s">
        <v>392</v>
      </c>
      <c r="J311" t="s">
        <v>1204</v>
      </c>
      <c r="K311" t="s">
        <v>2254</v>
      </c>
    </row>
    <row r="312" spans="1:11" x14ac:dyDescent="0.25">
      <c r="A312" t="s">
        <v>2496</v>
      </c>
      <c r="B312" t="s">
        <v>1612</v>
      </c>
      <c r="C312" t="s">
        <v>1613</v>
      </c>
      <c r="D312" t="s">
        <v>25</v>
      </c>
      <c r="E312" t="s">
        <v>40</v>
      </c>
      <c r="G312" t="s">
        <v>40</v>
      </c>
      <c r="H312" t="s">
        <v>392</v>
      </c>
      <c r="J312" t="s">
        <v>102</v>
      </c>
      <c r="K312" t="s">
        <v>2254</v>
      </c>
    </row>
    <row r="313" spans="1:11" x14ac:dyDescent="0.25">
      <c r="A313" t="s">
        <v>2497</v>
      </c>
      <c r="B313" t="s">
        <v>1615</v>
      </c>
      <c r="C313" t="s">
        <v>1616</v>
      </c>
      <c r="D313" t="s">
        <v>25</v>
      </c>
      <c r="E313" t="s">
        <v>40</v>
      </c>
      <c r="G313" t="s">
        <v>40</v>
      </c>
      <c r="H313" t="s">
        <v>392</v>
      </c>
      <c r="J313" t="s">
        <v>430</v>
      </c>
      <c r="K313" t="s">
        <v>2254</v>
      </c>
    </row>
    <row r="314" spans="1:11" x14ac:dyDescent="0.25">
      <c r="A314" t="s">
        <v>2498</v>
      </c>
      <c r="B314" t="s">
        <v>1618</v>
      </c>
      <c r="C314" t="s">
        <v>2499</v>
      </c>
      <c r="D314" t="s">
        <v>25</v>
      </c>
      <c r="E314" t="s">
        <v>40</v>
      </c>
      <c r="G314" t="s">
        <v>40</v>
      </c>
      <c r="H314" t="s">
        <v>392</v>
      </c>
      <c r="J314" t="s">
        <v>430</v>
      </c>
      <c r="K314" t="s">
        <v>2254</v>
      </c>
    </row>
    <row r="315" spans="1:11" x14ac:dyDescent="0.25">
      <c r="A315" t="s">
        <v>2500</v>
      </c>
      <c r="B315" t="s">
        <v>1621</v>
      </c>
      <c r="C315" t="s">
        <v>247</v>
      </c>
      <c r="D315" t="s">
        <v>25</v>
      </c>
      <c r="E315" t="s">
        <v>40</v>
      </c>
      <c r="G315" t="s">
        <v>40</v>
      </c>
      <c r="H315" t="s">
        <v>223</v>
      </c>
      <c r="J315" t="s">
        <v>2501</v>
      </c>
      <c r="K315" t="s">
        <v>2254</v>
      </c>
    </row>
    <row r="316" spans="1:11" x14ac:dyDescent="0.25">
      <c r="A316" t="s">
        <v>11</v>
      </c>
      <c r="B316" t="s">
        <v>12</v>
      </c>
      <c r="C316" t="s">
        <v>13</v>
      </c>
      <c r="D316" t="s">
        <v>14</v>
      </c>
      <c r="E316" t="s">
        <v>15</v>
      </c>
      <c r="F316" t="s">
        <v>16</v>
      </c>
      <c r="G316" t="s">
        <v>17</v>
      </c>
      <c r="H316" t="s">
        <v>18</v>
      </c>
      <c r="I316" t="s">
        <v>19</v>
      </c>
      <c r="J316" t="s">
        <v>20</v>
      </c>
      <c r="K316" t="s">
        <v>21</v>
      </c>
    </row>
    <row r="317" spans="1:11" x14ac:dyDescent="0.25">
      <c r="A317" t="s">
        <v>22</v>
      </c>
      <c r="B317" t="s">
        <v>23</v>
      </c>
      <c r="C317" t="s">
        <v>24</v>
      </c>
      <c r="D317" t="s">
        <v>25</v>
      </c>
      <c r="E317" t="s">
        <v>26</v>
      </c>
      <c r="F317" t="s">
        <v>16</v>
      </c>
      <c r="G317" t="s">
        <v>27</v>
      </c>
      <c r="H317" t="s">
        <v>28</v>
      </c>
      <c r="I317" t="s">
        <v>29</v>
      </c>
      <c r="J317" t="s">
        <v>30</v>
      </c>
      <c r="K317" t="s">
        <v>21</v>
      </c>
    </row>
    <row r="318" spans="1:11" x14ac:dyDescent="0.25">
      <c r="A318" t="s">
        <v>31</v>
      </c>
      <c r="B318" t="s">
        <v>32</v>
      </c>
      <c r="C318" t="s">
        <v>33</v>
      </c>
      <c r="D318" t="s">
        <v>25</v>
      </c>
      <c r="E318" t="s">
        <v>34</v>
      </c>
      <c r="F318" t="s">
        <v>16</v>
      </c>
      <c r="G318" t="s">
        <v>27</v>
      </c>
      <c r="H318" t="s">
        <v>35</v>
      </c>
      <c r="I318" t="s">
        <v>36</v>
      </c>
      <c r="J318" t="s">
        <v>37</v>
      </c>
      <c r="K318" t="s">
        <v>21</v>
      </c>
    </row>
    <row r="319" spans="1:11" x14ac:dyDescent="0.25">
      <c r="A319" t="s">
        <v>38</v>
      </c>
      <c r="B319" t="s">
        <v>39</v>
      </c>
      <c r="C319" t="s">
        <v>33</v>
      </c>
      <c r="D319" t="s">
        <v>25</v>
      </c>
      <c r="E319" t="s">
        <v>40</v>
      </c>
      <c r="F319" t="s">
        <v>16</v>
      </c>
      <c r="G319" t="s">
        <v>40</v>
      </c>
      <c r="H319" t="s">
        <v>35</v>
      </c>
      <c r="J319" t="s">
        <v>41</v>
      </c>
      <c r="K319" t="s">
        <v>21</v>
      </c>
    </row>
    <row r="320" spans="1:11" x14ac:dyDescent="0.25">
      <c r="A320" t="s">
        <v>42</v>
      </c>
      <c r="B320" t="s">
        <v>43</v>
      </c>
      <c r="C320" t="s">
        <v>44</v>
      </c>
      <c r="D320" t="s">
        <v>25</v>
      </c>
      <c r="E320" t="s">
        <v>26</v>
      </c>
      <c r="F320" t="s">
        <v>16</v>
      </c>
      <c r="G320" t="s">
        <v>45</v>
      </c>
      <c r="H320" t="s">
        <v>46</v>
      </c>
      <c r="I320" t="s">
        <v>36</v>
      </c>
      <c r="J320" t="s">
        <v>47</v>
      </c>
      <c r="K320" t="s">
        <v>21</v>
      </c>
    </row>
    <row r="321" spans="1:11" x14ac:dyDescent="0.25">
      <c r="A321" t="s">
        <v>48</v>
      </c>
      <c r="B321" t="s">
        <v>49</v>
      </c>
      <c r="C321" t="s">
        <v>44</v>
      </c>
      <c r="D321" t="s">
        <v>25</v>
      </c>
      <c r="E321" t="s">
        <v>15</v>
      </c>
      <c r="F321" t="s">
        <v>16</v>
      </c>
      <c r="G321" t="s">
        <v>27</v>
      </c>
      <c r="H321" t="s">
        <v>50</v>
      </c>
      <c r="I321" t="s">
        <v>51</v>
      </c>
      <c r="J321" t="s">
        <v>52</v>
      </c>
      <c r="K321" t="s">
        <v>21</v>
      </c>
    </row>
    <row r="322" spans="1:11" x14ac:dyDescent="0.25">
      <c r="A322" t="s">
        <v>53</v>
      </c>
      <c r="B322" t="s">
        <v>54</v>
      </c>
      <c r="C322" t="s">
        <v>44</v>
      </c>
      <c r="D322" t="s">
        <v>25</v>
      </c>
      <c r="E322" t="s">
        <v>40</v>
      </c>
      <c r="F322" t="s">
        <v>16</v>
      </c>
      <c r="G322" t="s">
        <v>40</v>
      </c>
      <c r="H322" t="s">
        <v>46</v>
      </c>
      <c r="J322" t="s">
        <v>55</v>
      </c>
      <c r="K322" t="s">
        <v>21</v>
      </c>
    </row>
    <row r="323" spans="1:11" x14ac:dyDescent="0.25">
      <c r="A323" t="s">
        <v>56</v>
      </c>
      <c r="B323" t="s">
        <v>57</v>
      </c>
      <c r="C323" t="s">
        <v>58</v>
      </c>
      <c r="D323" t="s">
        <v>59</v>
      </c>
      <c r="E323" t="s">
        <v>26</v>
      </c>
      <c r="F323" t="s">
        <v>16</v>
      </c>
      <c r="G323" t="s">
        <v>60</v>
      </c>
      <c r="H323" t="s">
        <v>61</v>
      </c>
      <c r="I323" t="s">
        <v>36</v>
      </c>
      <c r="J323" t="s">
        <v>62</v>
      </c>
      <c r="K323" t="s">
        <v>21</v>
      </c>
    </row>
    <row r="324" spans="1:11" x14ac:dyDescent="0.25">
      <c r="A324" t="s">
        <v>63</v>
      </c>
      <c r="B324" t="s">
        <v>64</v>
      </c>
      <c r="C324" t="s">
        <v>58</v>
      </c>
      <c r="D324" t="s">
        <v>65</v>
      </c>
      <c r="E324" t="s">
        <v>26</v>
      </c>
      <c r="F324" t="s">
        <v>16</v>
      </c>
      <c r="G324" t="s">
        <v>66</v>
      </c>
      <c r="H324" t="s">
        <v>61</v>
      </c>
      <c r="I324" t="s">
        <v>67</v>
      </c>
      <c r="J324" t="s">
        <v>62</v>
      </c>
      <c r="K324" t="s">
        <v>21</v>
      </c>
    </row>
    <row r="325" spans="1:11" x14ac:dyDescent="0.25">
      <c r="A325" t="s">
        <v>68</v>
      </c>
      <c r="B325" t="s">
        <v>69</v>
      </c>
      <c r="C325" t="s">
        <v>70</v>
      </c>
      <c r="D325" t="s">
        <v>25</v>
      </c>
      <c r="E325" t="s">
        <v>71</v>
      </c>
      <c r="F325" t="s">
        <v>16</v>
      </c>
      <c r="G325" t="s">
        <v>72</v>
      </c>
      <c r="H325" t="s">
        <v>18</v>
      </c>
      <c r="I325" t="s">
        <v>36</v>
      </c>
      <c r="J325" t="s">
        <v>73</v>
      </c>
      <c r="K325" t="s">
        <v>21</v>
      </c>
    </row>
    <row r="326" spans="1:11" x14ac:dyDescent="0.25">
      <c r="A326" t="s">
        <v>74</v>
      </c>
      <c r="B326" t="s">
        <v>75</v>
      </c>
      <c r="C326" t="s">
        <v>70</v>
      </c>
      <c r="D326" t="s">
        <v>25</v>
      </c>
      <c r="E326" t="s">
        <v>40</v>
      </c>
      <c r="F326" t="s">
        <v>16</v>
      </c>
      <c r="G326" t="s">
        <v>40</v>
      </c>
      <c r="H326" t="s">
        <v>76</v>
      </c>
      <c r="J326" t="s">
        <v>77</v>
      </c>
      <c r="K326" t="s">
        <v>21</v>
      </c>
    </row>
    <row r="327" spans="1:11" x14ac:dyDescent="0.25">
      <c r="A327" t="s">
        <v>78</v>
      </c>
      <c r="B327" t="s">
        <v>79</v>
      </c>
      <c r="C327" t="s">
        <v>80</v>
      </c>
      <c r="D327" t="s">
        <v>59</v>
      </c>
      <c r="E327" t="s">
        <v>15</v>
      </c>
      <c r="F327" t="s">
        <v>16</v>
      </c>
      <c r="G327" t="s">
        <v>60</v>
      </c>
      <c r="H327" t="s">
        <v>46</v>
      </c>
      <c r="I327" t="s">
        <v>29</v>
      </c>
      <c r="J327" t="s">
        <v>81</v>
      </c>
      <c r="K327" t="s">
        <v>21</v>
      </c>
    </row>
    <row r="328" spans="1:11" x14ac:dyDescent="0.25">
      <c r="A328" t="s">
        <v>82</v>
      </c>
      <c r="B328" t="s">
        <v>83</v>
      </c>
      <c r="C328" t="s">
        <v>80</v>
      </c>
      <c r="D328" t="s">
        <v>65</v>
      </c>
      <c r="E328" t="s">
        <v>15</v>
      </c>
      <c r="F328" t="s">
        <v>16</v>
      </c>
      <c r="G328" t="s">
        <v>72</v>
      </c>
      <c r="H328" t="s">
        <v>46</v>
      </c>
      <c r="I328" t="s">
        <v>19</v>
      </c>
      <c r="J328" t="s">
        <v>84</v>
      </c>
      <c r="K328" t="s">
        <v>21</v>
      </c>
    </row>
    <row r="329" spans="1:11" x14ac:dyDescent="0.25">
      <c r="A329" t="s">
        <v>85</v>
      </c>
      <c r="B329" t="s">
        <v>86</v>
      </c>
      <c r="C329" t="s">
        <v>87</v>
      </c>
      <c r="D329" t="s">
        <v>25</v>
      </c>
      <c r="E329" t="s">
        <v>26</v>
      </c>
      <c r="F329" t="s">
        <v>16</v>
      </c>
      <c r="G329" t="s">
        <v>27</v>
      </c>
      <c r="H329" t="s">
        <v>50</v>
      </c>
      <c r="I329" t="s">
        <v>88</v>
      </c>
      <c r="J329" t="s">
        <v>89</v>
      </c>
      <c r="K329" t="s">
        <v>21</v>
      </c>
    </row>
    <row r="330" spans="1:11" x14ac:dyDescent="0.25">
      <c r="A330" t="s">
        <v>90</v>
      </c>
      <c r="B330" t="s">
        <v>91</v>
      </c>
      <c r="C330" t="s">
        <v>92</v>
      </c>
      <c r="D330" t="s">
        <v>25</v>
      </c>
      <c r="E330" t="s">
        <v>40</v>
      </c>
      <c r="F330" t="s">
        <v>16</v>
      </c>
      <c r="G330" t="s">
        <v>40</v>
      </c>
      <c r="H330" t="s">
        <v>76</v>
      </c>
      <c r="J330" t="s">
        <v>93</v>
      </c>
      <c r="K330" t="s">
        <v>21</v>
      </c>
    </row>
    <row r="331" spans="1:11" x14ac:dyDescent="0.25">
      <c r="A331" t="s">
        <v>94</v>
      </c>
      <c r="B331" t="s">
        <v>95</v>
      </c>
      <c r="C331" t="s">
        <v>96</v>
      </c>
      <c r="D331" t="s">
        <v>25</v>
      </c>
      <c r="E331" t="s">
        <v>26</v>
      </c>
      <c r="F331" t="s">
        <v>16</v>
      </c>
      <c r="G331" t="s">
        <v>60</v>
      </c>
      <c r="H331" t="s">
        <v>28</v>
      </c>
      <c r="I331" t="s">
        <v>29</v>
      </c>
      <c r="J331" t="s">
        <v>97</v>
      </c>
      <c r="K331" t="s">
        <v>21</v>
      </c>
    </row>
    <row r="332" spans="1:11" x14ac:dyDescent="0.25">
      <c r="A332" t="s">
        <v>98</v>
      </c>
      <c r="B332" t="s">
        <v>99</v>
      </c>
      <c r="C332" t="s">
        <v>100</v>
      </c>
      <c r="D332" t="s">
        <v>25</v>
      </c>
      <c r="E332" t="s">
        <v>101</v>
      </c>
      <c r="F332" t="s">
        <v>16</v>
      </c>
      <c r="G332" t="s">
        <v>101</v>
      </c>
      <c r="H332" t="s">
        <v>28</v>
      </c>
      <c r="J332" t="s">
        <v>102</v>
      </c>
      <c r="K332" t="s">
        <v>21</v>
      </c>
    </row>
    <row r="333" spans="1:11" x14ac:dyDescent="0.25">
      <c r="A333" t="s">
        <v>103</v>
      </c>
      <c r="B333" t="s">
        <v>104</v>
      </c>
      <c r="C333" t="s">
        <v>105</v>
      </c>
      <c r="D333" t="s">
        <v>25</v>
      </c>
      <c r="E333" t="s">
        <v>15</v>
      </c>
      <c r="F333" t="s">
        <v>106</v>
      </c>
      <c r="G333" t="s">
        <v>60</v>
      </c>
      <c r="H333" t="s">
        <v>46</v>
      </c>
      <c r="I333" t="s">
        <v>29</v>
      </c>
      <c r="J333" t="s">
        <v>107</v>
      </c>
      <c r="K333" t="s">
        <v>21</v>
      </c>
    </row>
    <row r="334" spans="1:11" x14ac:dyDescent="0.25">
      <c r="A334" t="s">
        <v>108</v>
      </c>
      <c r="B334" t="s">
        <v>109</v>
      </c>
      <c r="C334" t="s">
        <v>105</v>
      </c>
      <c r="D334" t="s">
        <v>25</v>
      </c>
      <c r="E334" t="s">
        <v>40</v>
      </c>
      <c r="F334" t="s">
        <v>16</v>
      </c>
      <c r="G334" t="s">
        <v>40</v>
      </c>
      <c r="H334" t="s">
        <v>46</v>
      </c>
      <c r="J334" t="s">
        <v>110</v>
      </c>
      <c r="K334" t="s">
        <v>21</v>
      </c>
    </row>
    <row r="335" spans="1:11" x14ac:dyDescent="0.25">
      <c r="A335" t="s">
        <v>111</v>
      </c>
      <c r="B335" t="s">
        <v>112</v>
      </c>
      <c r="C335" t="s">
        <v>44</v>
      </c>
      <c r="D335" t="s">
        <v>25</v>
      </c>
      <c r="E335" t="s">
        <v>26</v>
      </c>
      <c r="F335" t="s">
        <v>16</v>
      </c>
      <c r="G335" t="s">
        <v>45</v>
      </c>
      <c r="H335" t="s">
        <v>46</v>
      </c>
      <c r="I335" t="s">
        <v>36</v>
      </c>
      <c r="J335" t="s">
        <v>113</v>
      </c>
      <c r="K335" t="s">
        <v>21</v>
      </c>
    </row>
    <row r="336" spans="1:11" x14ac:dyDescent="0.25">
      <c r="A336" t="s">
        <v>114</v>
      </c>
      <c r="B336" t="s">
        <v>115</v>
      </c>
      <c r="C336" t="s">
        <v>44</v>
      </c>
      <c r="D336" t="s">
        <v>25</v>
      </c>
      <c r="E336" t="s">
        <v>15</v>
      </c>
      <c r="F336" t="s">
        <v>16</v>
      </c>
      <c r="G336" t="s">
        <v>27</v>
      </c>
      <c r="H336" t="s">
        <v>50</v>
      </c>
      <c r="I336" t="s">
        <v>51</v>
      </c>
      <c r="J336" t="s">
        <v>116</v>
      </c>
      <c r="K336" t="s">
        <v>21</v>
      </c>
    </row>
    <row r="337" spans="1:11" x14ac:dyDescent="0.25">
      <c r="A337" t="s">
        <v>117</v>
      </c>
      <c r="B337" t="s">
        <v>118</v>
      </c>
      <c r="C337" t="s">
        <v>44</v>
      </c>
      <c r="D337" t="s">
        <v>25</v>
      </c>
      <c r="E337" t="s">
        <v>40</v>
      </c>
      <c r="F337" t="s">
        <v>16</v>
      </c>
      <c r="G337" t="s">
        <v>40</v>
      </c>
      <c r="H337" t="s">
        <v>46</v>
      </c>
      <c r="J337" t="s">
        <v>119</v>
      </c>
      <c r="K337" t="s">
        <v>21</v>
      </c>
    </row>
    <row r="338" spans="1:11" x14ac:dyDescent="0.25">
      <c r="A338" t="s">
        <v>120</v>
      </c>
      <c r="B338" t="s">
        <v>121</v>
      </c>
      <c r="C338" t="s">
        <v>70</v>
      </c>
      <c r="D338" t="s">
        <v>25</v>
      </c>
      <c r="E338" t="s">
        <v>71</v>
      </c>
      <c r="F338" t="s">
        <v>16</v>
      </c>
      <c r="G338" t="s">
        <v>72</v>
      </c>
      <c r="H338" t="s">
        <v>18</v>
      </c>
      <c r="I338" t="s">
        <v>36</v>
      </c>
      <c r="J338" t="s">
        <v>102</v>
      </c>
      <c r="K338" t="s">
        <v>21</v>
      </c>
    </row>
    <row r="339" spans="1:11" x14ac:dyDescent="0.25">
      <c r="A339" t="s">
        <v>122</v>
      </c>
      <c r="B339" t="s">
        <v>123</v>
      </c>
      <c r="C339" t="s">
        <v>70</v>
      </c>
      <c r="D339" t="s">
        <v>25</v>
      </c>
      <c r="E339" t="s">
        <v>40</v>
      </c>
      <c r="F339" t="s">
        <v>16</v>
      </c>
      <c r="G339" t="s">
        <v>40</v>
      </c>
      <c r="H339" t="s">
        <v>76</v>
      </c>
      <c r="J339" t="s">
        <v>124</v>
      </c>
      <c r="K339" t="s">
        <v>21</v>
      </c>
    </row>
    <row r="340" spans="1:11" x14ac:dyDescent="0.25">
      <c r="A340" t="s">
        <v>125</v>
      </c>
      <c r="B340" t="s">
        <v>126</v>
      </c>
      <c r="C340" t="s">
        <v>127</v>
      </c>
      <c r="D340" t="s">
        <v>25</v>
      </c>
      <c r="E340" t="s">
        <v>34</v>
      </c>
      <c r="F340" t="s">
        <v>16</v>
      </c>
      <c r="G340" t="s">
        <v>60</v>
      </c>
      <c r="H340" t="s">
        <v>128</v>
      </c>
      <c r="I340" t="s">
        <v>129</v>
      </c>
      <c r="J340" t="s">
        <v>130</v>
      </c>
      <c r="K340" t="s">
        <v>21</v>
      </c>
    </row>
    <row r="341" spans="1:11" x14ac:dyDescent="0.25">
      <c r="A341" t="s">
        <v>131</v>
      </c>
      <c r="B341" t="s">
        <v>132</v>
      </c>
      <c r="C341" t="s">
        <v>133</v>
      </c>
      <c r="D341" t="s">
        <v>25</v>
      </c>
      <c r="E341" t="s">
        <v>26</v>
      </c>
      <c r="F341" t="s">
        <v>16</v>
      </c>
      <c r="G341" t="s">
        <v>45</v>
      </c>
      <c r="H341" t="s">
        <v>28</v>
      </c>
      <c r="I341" t="s">
        <v>29</v>
      </c>
      <c r="J341" t="s">
        <v>134</v>
      </c>
      <c r="K341" t="s">
        <v>21</v>
      </c>
    </row>
    <row r="342" spans="1:11" x14ac:dyDescent="0.25">
      <c r="A342" t="s">
        <v>135</v>
      </c>
      <c r="B342" t="s">
        <v>136</v>
      </c>
      <c r="C342" t="s">
        <v>87</v>
      </c>
      <c r="D342" t="s">
        <v>25</v>
      </c>
      <c r="E342" t="s">
        <v>26</v>
      </c>
      <c r="F342" t="s">
        <v>16</v>
      </c>
      <c r="G342" t="s">
        <v>27</v>
      </c>
      <c r="H342" t="s">
        <v>50</v>
      </c>
      <c r="I342" t="s">
        <v>88</v>
      </c>
      <c r="J342" t="s">
        <v>37</v>
      </c>
      <c r="K342" t="s">
        <v>21</v>
      </c>
    </row>
    <row r="343" spans="1:11" x14ac:dyDescent="0.25">
      <c r="A343" t="s">
        <v>137</v>
      </c>
      <c r="B343" t="s">
        <v>138</v>
      </c>
      <c r="C343" t="s">
        <v>139</v>
      </c>
      <c r="D343" t="s">
        <v>25</v>
      </c>
      <c r="E343" t="s">
        <v>101</v>
      </c>
      <c r="F343" t="s">
        <v>16</v>
      </c>
      <c r="G343" t="s">
        <v>101</v>
      </c>
      <c r="H343" t="s">
        <v>140</v>
      </c>
      <c r="J343" t="s">
        <v>102</v>
      </c>
      <c r="K343" t="s">
        <v>21</v>
      </c>
    </row>
    <row r="344" spans="1:11" x14ac:dyDescent="0.25">
      <c r="A344" t="s">
        <v>141</v>
      </c>
      <c r="B344" t="s">
        <v>142</v>
      </c>
      <c r="C344" t="s">
        <v>143</v>
      </c>
      <c r="D344" t="s">
        <v>25</v>
      </c>
      <c r="E344" t="s">
        <v>101</v>
      </c>
      <c r="F344" t="s">
        <v>16</v>
      </c>
      <c r="G344" t="s">
        <v>101</v>
      </c>
      <c r="H344" t="s">
        <v>28</v>
      </c>
      <c r="J344" t="s">
        <v>102</v>
      </c>
      <c r="K344" t="s">
        <v>21</v>
      </c>
    </row>
    <row r="345" spans="1:11" x14ac:dyDescent="0.25">
      <c r="A345" t="s">
        <v>144</v>
      </c>
      <c r="B345" t="s">
        <v>145</v>
      </c>
      <c r="C345" t="s">
        <v>146</v>
      </c>
      <c r="D345" t="s">
        <v>25</v>
      </c>
      <c r="E345" t="s">
        <v>34</v>
      </c>
      <c r="F345" t="s">
        <v>106</v>
      </c>
      <c r="G345" t="s">
        <v>27</v>
      </c>
      <c r="H345" t="s">
        <v>35</v>
      </c>
      <c r="I345" t="s">
        <v>36</v>
      </c>
      <c r="J345" t="s">
        <v>102</v>
      </c>
      <c r="K345" t="s">
        <v>21</v>
      </c>
    </row>
    <row r="346" spans="1:11" x14ac:dyDescent="0.25">
      <c r="A346" t="s">
        <v>147</v>
      </c>
      <c r="B346" t="s">
        <v>148</v>
      </c>
      <c r="C346" t="s">
        <v>149</v>
      </c>
      <c r="D346" t="s">
        <v>25</v>
      </c>
      <c r="E346" t="s">
        <v>101</v>
      </c>
      <c r="F346" t="s">
        <v>16</v>
      </c>
      <c r="G346" t="s">
        <v>101</v>
      </c>
      <c r="H346" t="s">
        <v>28</v>
      </c>
      <c r="J346" t="s">
        <v>102</v>
      </c>
      <c r="K346" t="s">
        <v>21</v>
      </c>
    </row>
    <row r="347" spans="1:11" x14ac:dyDescent="0.25">
      <c r="A347" t="s">
        <v>150</v>
      </c>
      <c r="B347" t="s">
        <v>151</v>
      </c>
      <c r="C347" t="s">
        <v>152</v>
      </c>
      <c r="D347" t="s">
        <v>59</v>
      </c>
      <c r="E347" t="s">
        <v>15</v>
      </c>
      <c r="F347" t="s">
        <v>16</v>
      </c>
      <c r="G347" t="s">
        <v>153</v>
      </c>
      <c r="H347" t="s">
        <v>18</v>
      </c>
      <c r="I347" t="s">
        <v>129</v>
      </c>
      <c r="J347" t="s">
        <v>154</v>
      </c>
      <c r="K347" t="s">
        <v>21</v>
      </c>
    </row>
    <row r="348" spans="1:11" x14ac:dyDescent="0.25">
      <c r="A348" t="s">
        <v>155</v>
      </c>
      <c r="B348" t="s">
        <v>156</v>
      </c>
      <c r="C348" t="s">
        <v>152</v>
      </c>
      <c r="D348" t="s">
        <v>65</v>
      </c>
      <c r="E348" t="s">
        <v>15</v>
      </c>
      <c r="F348" t="s">
        <v>16</v>
      </c>
      <c r="G348" t="s">
        <v>66</v>
      </c>
      <c r="H348" t="s">
        <v>18</v>
      </c>
      <c r="I348" t="s">
        <v>157</v>
      </c>
      <c r="J348" t="s">
        <v>154</v>
      </c>
      <c r="K348" t="s">
        <v>21</v>
      </c>
    </row>
    <row r="349" spans="1:11" x14ac:dyDescent="0.25">
      <c r="A349" t="s">
        <v>158</v>
      </c>
      <c r="B349" t="s">
        <v>159</v>
      </c>
      <c r="C349" t="s">
        <v>160</v>
      </c>
      <c r="D349" t="s">
        <v>59</v>
      </c>
      <c r="E349" t="s">
        <v>15</v>
      </c>
      <c r="F349" t="s">
        <v>16</v>
      </c>
      <c r="G349" t="s">
        <v>153</v>
      </c>
      <c r="H349" t="s">
        <v>161</v>
      </c>
      <c r="I349" t="s">
        <v>19</v>
      </c>
      <c r="J349" t="s">
        <v>162</v>
      </c>
      <c r="K349" t="s">
        <v>21</v>
      </c>
    </row>
    <row r="350" spans="1:11" x14ac:dyDescent="0.25">
      <c r="A350" t="s">
        <v>163</v>
      </c>
      <c r="B350" t="s">
        <v>164</v>
      </c>
      <c r="C350" t="s">
        <v>160</v>
      </c>
      <c r="D350" t="s">
        <v>65</v>
      </c>
      <c r="E350" t="s">
        <v>15</v>
      </c>
      <c r="F350" t="s">
        <v>16</v>
      </c>
      <c r="G350" t="s">
        <v>66</v>
      </c>
      <c r="H350" t="s">
        <v>161</v>
      </c>
      <c r="I350" t="s">
        <v>88</v>
      </c>
      <c r="J350" t="s">
        <v>162</v>
      </c>
      <c r="K350" t="s">
        <v>21</v>
      </c>
    </row>
    <row r="351" spans="1:11" x14ac:dyDescent="0.25">
      <c r="A351" t="s">
        <v>165</v>
      </c>
      <c r="B351" t="s">
        <v>166</v>
      </c>
      <c r="C351" t="s">
        <v>167</v>
      </c>
      <c r="D351" t="s">
        <v>59</v>
      </c>
      <c r="E351" t="s">
        <v>15</v>
      </c>
      <c r="F351" t="s">
        <v>16</v>
      </c>
      <c r="G351" t="s">
        <v>60</v>
      </c>
      <c r="H351" t="s">
        <v>161</v>
      </c>
      <c r="I351" t="s">
        <v>129</v>
      </c>
      <c r="J351" t="s">
        <v>168</v>
      </c>
      <c r="K351" t="s">
        <v>21</v>
      </c>
    </row>
    <row r="352" spans="1:11" x14ac:dyDescent="0.25">
      <c r="A352" t="s">
        <v>169</v>
      </c>
      <c r="B352" t="s">
        <v>170</v>
      </c>
      <c r="C352" t="s">
        <v>167</v>
      </c>
      <c r="D352" t="s">
        <v>65</v>
      </c>
      <c r="E352" t="s">
        <v>15</v>
      </c>
      <c r="F352" t="s">
        <v>16</v>
      </c>
      <c r="G352" t="s">
        <v>72</v>
      </c>
      <c r="H352" t="s">
        <v>161</v>
      </c>
      <c r="I352" t="s">
        <v>88</v>
      </c>
      <c r="J352" t="s">
        <v>168</v>
      </c>
      <c r="K352" t="s">
        <v>21</v>
      </c>
    </row>
    <row r="353" spans="1:11" x14ac:dyDescent="0.25">
      <c r="A353" t="s">
        <v>171</v>
      </c>
      <c r="B353" t="s">
        <v>172</v>
      </c>
      <c r="C353" t="s">
        <v>173</v>
      </c>
      <c r="D353" t="s">
        <v>14</v>
      </c>
      <c r="E353" t="s">
        <v>174</v>
      </c>
      <c r="F353" t="s">
        <v>16</v>
      </c>
      <c r="G353" t="s">
        <v>66</v>
      </c>
      <c r="H353" t="s">
        <v>175</v>
      </c>
      <c r="I353" t="s">
        <v>129</v>
      </c>
      <c r="J353" t="s">
        <v>176</v>
      </c>
      <c r="K353" t="s">
        <v>21</v>
      </c>
    </row>
    <row r="354" spans="1:11" x14ac:dyDescent="0.25">
      <c r="A354" t="s">
        <v>177</v>
      </c>
      <c r="B354" t="s">
        <v>178</v>
      </c>
      <c r="C354" t="s">
        <v>173</v>
      </c>
      <c r="D354" t="s">
        <v>14</v>
      </c>
      <c r="E354" t="s">
        <v>40</v>
      </c>
      <c r="F354" t="s">
        <v>16</v>
      </c>
      <c r="G354" t="s">
        <v>40</v>
      </c>
      <c r="H354" t="s">
        <v>179</v>
      </c>
      <c r="J354" t="s">
        <v>180</v>
      </c>
      <c r="K354" t="s">
        <v>21</v>
      </c>
    </row>
    <row r="355" spans="1:11" x14ac:dyDescent="0.25">
      <c r="A355" t="s">
        <v>181</v>
      </c>
      <c r="B355" t="s">
        <v>182</v>
      </c>
      <c r="C355" t="s">
        <v>173</v>
      </c>
      <c r="D355" t="s">
        <v>14</v>
      </c>
      <c r="E355" t="s">
        <v>40</v>
      </c>
      <c r="F355" t="s">
        <v>16</v>
      </c>
      <c r="G355" t="s">
        <v>40</v>
      </c>
      <c r="H355" t="s">
        <v>175</v>
      </c>
      <c r="J355" t="s">
        <v>183</v>
      </c>
      <c r="K355" t="s">
        <v>21</v>
      </c>
    </row>
    <row r="356" spans="1:11" x14ac:dyDescent="0.25">
      <c r="A356" t="s">
        <v>184</v>
      </c>
      <c r="B356" t="s">
        <v>185</v>
      </c>
      <c r="C356" t="s">
        <v>186</v>
      </c>
      <c r="D356" t="s">
        <v>65</v>
      </c>
      <c r="E356" t="s">
        <v>40</v>
      </c>
      <c r="F356" t="s">
        <v>16</v>
      </c>
      <c r="G356" t="s">
        <v>40</v>
      </c>
      <c r="H356" t="s">
        <v>187</v>
      </c>
      <c r="J356" t="s">
        <v>183</v>
      </c>
      <c r="K356" t="s">
        <v>21</v>
      </c>
    </row>
    <row r="357" spans="1:11" x14ac:dyDescent="0.25">
      <c r="A357" t="s">
        <v>188</v>
      </c>
      <c r="B357" t="s">
        <v>189</v>
      </c>
      <c r="C357" t="s">
        <v>190</v>
      </c>
      <c r="D357" t="s">
        <v>25</v>
      </c>
      <c r="E357" t="s">
        <v>15</v>
      </c>
      <c r="F357" t="s">
        <v>16</v>
      </c>
      <c r="G357" t="s">
        <v>191</v>
      </c>
      <c r="H357" t="s">
        <v>187</v>
      </c>
      <c r="I357" t="s">
        <v>192</v>
      </c>
      <c r="J357" t="s">
        <v>193</v>
      </c>
      <c r="K357" t="s">
        <v>21</v>
      </c>
    </row>
    <row r="358" spans="1:11" x14ac:dyDescent="0.25">
      <c r="A358" t="s">
        <v>194</v>
      </c>
      <c r="B358" t="s">
        <v>195</v>
      </c>
      <c r="C358" t="s">
        <v>196</v>
      </c>
      <c r="D358" t="s">
        <v>59</v>
      </c>
      <c r="E358" t="s">
        <v>15</v>
      </c>
      <c r="F358" t="s">
        <v>16</v>
      </c>
      <c r="G358" t="s">
        <v>60</v>
      </c>
      <c r="H358" t="s">
        <v>187</v>
      </c>
      <c r="I358" t="s">
        <v>192</v>
      </c>
      <c r="J358" t="s">
        <v>197</v>
      </c>
      <c r="K358" t="s">
        <v>21</v>
      </c>
    </row>
    <row r="359" spans="1:11" x14ac:dyDescent="0.25">
      <c r="A359" t="s">
        <v>198</v>
      </c>
      <c r="B359" t="s">
        <v>199</v>
      </c>
      <c r="C359" t="s">
        <v>196</v>
      </c>
      <c r="D359" t="s">
        <v>65</v>
      </c>
      <c r="E359" t="s">
        <v>174</v>
      </c>
      <c r="F359" t="s">
        <v>16</v>
      </c>
      <c r="G359" t="s">
        <v>200</v>
      </c>
      <c r="H359" t="s">
        <v>187</v>
      </c>
      <c r="I359" t="s">
        <v>192</v>
      </c>
      <c r="J359" t="s">
        <v>201</v>
      </c>
      <c r="K359" t="s">
        <v>21</v>
      </c>
    </row>
    <row r="360" spans="1:11" x14ac:dyDescent="0.25">
      <c r="A360" t="s">
        <v>202</v>
      </c>
      <c r="B360" t="s">
        <v>203</v>
      </c>
      <c r="C360" t="s">
        <v>204</v>
      </c>
      <c r="D360" t="s">
        <v>25</v>
      </c>
      <c r="E360" t="s">
        <v>26</v>
      </c>
      <c r="F360" t="s">
        <v>16</v>
      </c>
      <c r="G360" t="s">
        <v>60</v>
      </c>
      <c r="H360" t="s">
        <v>205</v>
      </c>
      <c r="I360" t="s">
        <v>206</v>
      </c>
      <c r="J360" t="s">
        <v>207</v>
      </c>
      <c r="K360" t="s">
        <v>21</v>
      </c>
    </row>
    <row r="361" spans="1:11" x14ac:dyDescent="0.25">
      <c r="A361" t="s">
        <v>208</v>
      </c>
      <c r="B361" t="s">
        <v>209</v>
      </c>
      <c r="C361" t="s">
        <v>210</v>
      </c>
      <c r="D361" t="s">
        <v>25</v>
      </c>
      <c r="E361" t="s">
        <v>15</v>
      </c>
      <c r="F361" t="s">
        <v>16</v>
      </c>
      <c r="G361" t="s">
        <v>45</v>
      </c>
      <c r="H361" t="s">
        <v>205</v>
      </c>
      <c r="I361" t="s">
        <v>192</v>
      </c>
      <c r="J361" t="s">
        <v>211</v>
      </c>
      <c r="K361" t="s">
        <v>21</v>
      </c>
    </row>
    <row r="362" spans="1:11" x14ac:dyDescent="0.25">
      <c r="A362" t="s">
        <v>212</v>
      </c>
      <c r="B362" t="s">
        <v>213</v>
      </c>
      <c r="C362" t="s">
        <v>214</v>
      </c>
      <c r="D362" t="s">
        <v>25</v>
      </c>
      <c r="E362" t="s">
        <v>15</v>
      </c>
      <c r="F362" t="s">
        <v>16</v>
      </c>
      <c r="G362" t="s">
        <v>60</v>
      </c>
      <c r="H362" t="s">
        <v>205</v>
      </c>
      <c r="I362" t="s">
        <v>51</v>
      </c>
      <c r="J362" t="s">
        <v>215</v>
      </c>
      <c r="K362" t="s">
        <v>21</v>
      </c>
    </row>
    <row r="363" spans="1:11" x14ac:dyDescent="0.25">
      <c r="A363" t="s">
        <v>216</v>
      </c>
      <c r="B363" t="s">
        <v>217</v>
      </c>
      <c r="C363" t="s">
        <v>214</v>
      </c>
      <c r="D363" t="s">
        <v>25</v>
      </c>
      <c r="E363" t="s">
        <v>40</v>
      </c>
      <c r="F363" t="s">
        <v>16</v>
      </c>
      <c r="G363" t="s">
        <v>40</v>
      </c>
      <c r="H363" t="s">
        <v>205</v>
      </c>
      <c r="J363" t="s">
        <v>218</v>
      </c>
      <c r="K363" t="s">
        <v>21</v>
      </c>
    </row>
    <row r="364" spans="1:11" x14ac:dyDescent="0.25">
      <c r="A364" t="s">
        <v>219</v>
      </c>
      <c r="B364" t="s">
        <v>220</v>
      </c>
      <c r="C364" t="s">
        <v>221</v>
      </c>
      <c r="D364" t="s">
        <v>25</v>
      </c>
      <c r="E364" t="s">
        <v>222</v>
      </c>
      <c r="F364" t="s">
        <v>16</v>
      </c>
      <c r="G364" t="s">
        <v>45</v>
      </c>
      <c r="H364" t="s">
        <v>223</v>
      </c>
      <c r="I364" t="s">
        <v>224</v>
      </c>
      <c r="J364" t="s">
        <v>134</v>
      </c>
      <c r="K364" t="s">
        <v>21</v>
      </c>
    </row>
    <row r="365" spans="1:11" x14ac:dyDescent="0.25">
      <c r="A365" t="s">
        <v>225</v>
      </c>
      <c r="B365" t="s">
        <v>226</v>
      </c>
      <c r="C365" t="s">
        <v>221</v>
      </c>
      <c r="D365" t="s">
        <v>25</v>
      </c>
      <c r="E365" t="s">
        <v>40</v>
      </c>
      <c r="F365" t="s">
        <v>16</v>
      </c>
      <c r="G365" t="s">
        <v>40</v>
      </c>
      <c r="H365" t="s">
        <v>223</v>
      </c>
      <c r="J365" t="s">
        <v>227</v>
      </c>
      <c r="K365" t="s">
        <v>21</v>
      </c>
    </row>
    <row r="366" spans="1:11" x14ac:dyDescent="0.25">
      <c r="A366" t="s">
        <v>228</v>
      </c>
      <c r="B366" t="s">
        <v>229</v>
      </c>
      <c r="C366" t="s">
        <v>230</v>
      </c>
      <c r="D366" t="s">
        <v>25</v>
      </c>
      <c r="E366" t="s">
        <v>15</v>
      </c>
      <c r="F366" t="s">
        <v>16</v>
      </c>
      <c r="G366" t="s">
        <v>60</v>
      </c>
      <c r="H366" t="s">
        <v>231</v>
      </c>
      <c r="I366" t="s">
        <v>206</v>
      </c>
      <c r="J366" t="s">
        <v>232</v>
      </c>
      <c r="K366" t="s">
        <v>21</v>
      </c>
    </row>
    <row r="367" spans="1:11" x14ac:dyDescent="0.25">
      <c r="A367" t="s">
        <v>233</v>
      </c>
      <c r="B367" t="s">
        <v>234</v>
      </c>
      <c r="C367" t="s">
        <v>235</v>
      </c>
      <c r="D367" t="s">
        <v>25</v>
      </c>
      <c r="E367" t="s">
        <v>174</v>
      </c>
      <c r="F367" t="s">
        <v>16</v>
      </c>
      <c r="G367" t="s">
        <v>45</v>
      </c>
      <c r="H367" t="s">
        <v>236</v>
      </c>
      <c r="I367" t="s">
        <v>51</v>
      </c>
      <c r="J367" t="s">
        <v>119</v>
      </c>
      <c r="K367" t="s">
        <v>21</v>
      </c>
    </row>
    <row r="368" spans="1:11" x14ac:dyDescent="0.25">
      <c r="A368" t="s">
        <v>237</v>
      </c>
      <c r="B368" t="s">
        <v>238</v>
      </c>
      <c r="C368" t="s">
        <v>235</v>
      </c>
      <c r="D368" t="s">
        <v>25</v>
      </c>
      <c r="E368" t="s">
        <v>40</v>
      </c>
      <c r="F368" t="s">
        <v>16</v>
      </c>
      <c r="G368" t="s">
        <v>40</v>
      </c>
      <c r="H368" t="s">
        <v>236</v>
      </c>
      <c r="J368" t="s">
        <v>232</v>
      </c>
      <c r="K368" t="s">
        <v>21</v>
      </c>
    </row>
    <row r="369" spans="1:11" x14ac:dyDescent="0.25">
      <c r="A369" t="s">
        <v>239</v>
      </c>
      <c r="B369" t="s">
        <v>240</v>
      </c>
      <c r="C369" t="s">
        <v>241</v>
      </c>
      <c r="D369" t="s">
        <v>25</v>
      </c>
      <c r="E369" t="s">
        <v>71</v>
      </c>
      <c r="F369" t="s">
        <v>16</v>
      </c>
      <c r="G369" t="s">
        <v>45</v>
      </c>
      <c r="H369" t="s">
        <v>128</v>
      </c>
      <c r="I369" t="s">
        <v>224</v>
      </c>
      <c r="J369" t="s">
        <v>242</v>
      </c>
      <c r="K369" t="s">
        <v>21</v>
      </c>
    </row>
    <row r="370" spans="1:11" x14ac:dyDescent="0.25">
      <c r="A370" t="s">
        <v>243</v>
      </c>
      <c r="B370" t="s">
        <v>244</v>
      </c>
      <c r="C370" t="s">
        <v>241</v>
      </c>
      <c r="D370" t="s">
        <v>25</v>
      </c>
      <c r="E370" t="s">
        <v>40</v>
      </c>
      <c r="F370" t="s">
        <v>16</v>
      </c>
      <c r="G370" t="s">
        <v>40</v>
      </c>
      <c r="H370" t="s">
        <v>128</v>
      </c>
      <c r="J370" t="s">
        <v>242</v>
      </c>
      <c r="K370" t="s">
        <v>21</v>
      </c>
    </row>
    <row r="371" spans="1:11" x14ac:dyDescent="0.25">
      <c r="A371" t="s">
        <v>245</v>
      </c>
      <c r="B371" t="s">
        <v>246</v>
      </c>
      <c r="C371" t="s">
        <v>247</v>
      </c>
      <c r="D371" t="s">
        <v>25</v>
      </c>
      <c r="E371" t="s">
        <v>222</v>
      </c>
      <c r="F371" t="s">
        <v>16</v>
      </c>
      <c r="G371" t="s">
        <v>60</v>
      </c>
      <c r="H371" t="s">
        <v>223</v>
      </c>
      <c r="I371" t="s">
        <v>248</v>
      </c>
      <c r="J371" t="s">
        <v>249</v>
      </c>
      <c r="K371" t="s">
        <v>21</v>
      </c>
    </row>
    <row r="372" spans="1:11" x14ac:dyDescent="0.25">
      <c r="A372" t="s">
        <v>250</v>
      </c>
      <c r="B372" t="s">
        <v>251</v>
      </c>
      <c r="C372" t="s">
        <v>247</v>
      </c>
      <c r="D372" t="s">
        <v>25</v>
      </c>
      <c r="E372" t="s">
        <v>40</v>
      </c>
      <c r="F372" t="s">
        <v>16</v>
      </c>
      <c r="G372" t="s">
        <v>40</v>
      </c>
      <c r="H372" t="s">
        <v>223</v>
      </c>
      <c r="J372" t="s">
        <v>252</v>
      </c>
      <c r="K372" t="s">
        <v>21</v>
      </c>
    </row>
    <row r="373" spans="1:11" x14ac:dyDescent="0.25">
      <c r="A373" t="s">
        <v>253</v>
      </c>
      <c r="B373" t="s">
        <v>254</v>
      </c>
      <c r="C373" t="s">
        <v>255</v>
      </c>
      <c r="D373" t="s">
        <v>25</v>
      </c>
      <c r="E373" t="s">
        <v>26</v>
      </c>
      <c r="F373" t="s">
        <v>16</v>
      </c>
      <c r="G373" t="s">
        <v>153</v>
      </c>
      <c r="H373" t="s">
        <v>61</v>
      </c>
      <c r="I373" t="s">
        <v>192</v>
      </c>
      <c r="J373" t="s">
        <v>256</v>
      </c>
      <c r="K373" t="s">
        <v>21</v>
      </c>
    </row>
    <row r="374" spans="1:11" x14ac:dyDescent="0.25">
      <c r="A374" t="s">
        <v>257</v>
      </c>
      <c r="B374" t="s">
        <v>258</v>
      </c>
      <c r="C374" t="s">
        <v>259</v>
      </c>
      <c r="D374" t="s">
        <v>25</v>
      </c>
      <c r="E374" t="s">
        <v>174</v>
      </c>
      <c r="F374" t="s">
        <v>16</v>
      </c>
      <c r="G374" t="s">
        <v>60</v>
      </c>
      <c r="H374" t="s">
        <v>236</v>
      </c>
      <c r="I374" t="s">
        <v>51</v>
      </c>
      <c r="J374" t="s">
        <v>52</v>
      </c>
      <c r="K374" t="s">
        <v>21</v>
      </c>
    </row>
    <row r="375" spans="1:11" x14ac:dyDescent="0.25">
      <c r="A375" t="s">
        <v>260</v>
      </c>
      <c r="B375" t="s">
        <v>261</v>
      </c>
      <c r="C375" t="s">
        <v>262</v>
      </c>
      <c r="D375" t="s">
        <v>25</v>
      </c>
      <c r="E375" t="s">
        <v>15</v>
      </c>
      <c r="F375" t="s">
        <v>16</v>
      </c>
      <c r="G375" t="s">
        <v>60</v>
      </c>
      <c r="H375" t="s">
        <v>236</v>
      </c>
      <c r="I375" t="s">
        <v>67</v>
      </c>
      <c r="J375" t="s">
        <v>37</v>
      </c>
      <c r="K375" t="s">
        <v>21</v>
      </c>
    </row>
    <row r="376" spans="1:11" x14ac:dyDescent="0.25">
      <c r="A376" t="s">
        <v>263</v>
      </c>
      <c r="B376" t="s">
        <v>264</v>
      </c>
      <c r="C376" t="s">
        <v>265</v>
      </c>
      <c r="D376" t="s">
        <v>25</v>
      </c>
      <c r="E376" t="s">
        <v>101</v>
      </c>
      <c r="F376" t="s">
        <v>16</v>
      </c>
      <c r="G376" t="s">
        <v>101</v>
      </c>
      <c r="H376" t="s">
        <v>46</v>
      </c>
      <c r="J376" t="s">
        <v>266</v>
      </c>
      <c r="K376" t="s">
        <v>21</v>
      </c>
    </row>
    <row r="377" spans="1:11" x14ac:dyDescent="0.25">
      <c r="A377" t="s">
        <v>267</v>
      </c>
      <c r="B377" t="s">
        <v>268</v>
      </c>
      <c r="C377" t="s">
        <v>269</v>
      </c>
      <c r="D377" t="s">
        <v>270</v>
      </c>
      <c r="E377" t="s">
        <v>71</v>
      </c>
      <c r="F377" t="s">
        <v>271</v>
      </c>
      <c r="G377" t="s">
        <v>60</v>
      </c>
      <c r="H377" t="s">
        <v>223</v>
      </c>
      <c r="I377" t="s">
        <v>248</v>
      </c>
      <c r="J377" t="s">
        <v>41</v>
      </c>
      <c r="K377" t="s">
        <v>21</v>
      </c>
    </row>
    <row r="378" spans="1:11" x14ac:dyDescent="0.25">
      <c r="A378" t="s">
        <v>272</v>
      </c>
      <c r="B378" t="s">
        <v>273</v>
      </c>
      <c r="C378" t="s">
        <v>269</v>
      </c>
      <c r="D378" t="s">
        <v>270</v>
      </c>
      <c r="E378" t="s">
        <v>40</v>
      </c>
      <c r="F378" t="s">
        <v>271</v>
      </c>
      <c r="G378" t="s">
        <v>40</v>
      </c>
      <c r="H378" t="s">
        <v>223</v>
      </c>
      <c r="J378" t="s">
        <v>274</v>
      </c>
      <c r="K378" t="s">
        <v>21</v>
      </c>
    </row>
    <row r="379" spans="1:11" x14ac:dyDescent="0.25">
      <c r="A379" t="s">
        <v>275</v>
      </c>
      <c r="B379" t="s">
        <v>276</v>
      </c>
      <c r="C379" t="s">
        <v>277</v>
      </c>
      <c r="D379" t="s">
        <v>270</v>
      </c>
      <c r="E379" t="s">
        <v>71</v>
      </c>
      <c r="F379" t="s">
        <v>278</v>
      </c>
      <c r="G379" t="s">
        <v>60</v>
      </c>
      <c r="H379" t="s">
        <v>223</v>
      </c>
      <c r="I379" t="s">
        <v>248</v>
      </c>
      <c r="J379" t="s">
        <v>279</v>
      </c>
      <c r="K379" t="s">
        <v>21</v>
      </c>
    </row>
    <row r="380" spans="1:11" x14ac:dyDescent="0.25">
      <c r="A380" t="s">
        <v>280</v>
      </c>
      <c r="B380" t="s">
        <v>281</v>
      </c>
      <c r="C380" t="s">
        <v>277</v>
      </c>
      <c r="D380" t="s">
        <v>270</v>
      </c>
      <c r="E380" t="s">
        <v>40</v>
      </c>
      <c r="F380" t="s">
        <v>278</v>
      </c>
      <c r="G380" t="s">
        <v>40</v>
      </c>
      <c r="H380" t="s">
        <v>223</v>
      </c>
      <c r="J380" t="s">
        <v>282</v>
      </c>
      <c r="K380" t="s">
        <v>21</v>
      </c>
    </row>
    <row r="381" spans="1:11" x14ac:dyDescent="0.25">
      <c r="A381" t="s">
        <v>283</v>
      </c>
      <c r="B381" t="s">
        <v>284</v>
      </c>
      <c r="C381" t="s">
        <v>285</v>
      </c>
      <c r="D381" t="s">
        <v>25</v>
      </c>
      <c r="E381" t="s">
        <v>222</v>
      </c>
      <c r="F381" t="s">
        <v>16</v>
      </c>
      <c r="G381" t="s">
        <v>60</v>
      </c>
      <c r="H381" t="s">
        <v>223</v>
      </c>
      <c r="I381" t="s">
        <v>248</v>
      </c>
      <c r="J381" t="s">
        <v>286</v>
      </c>
      <c r="K381" t="s">
        <v>21</v>
      </c>
    </row>
    <row r="382" spans="1:11" x14ac:dyDescent="0.25">
      <c r="A382" t="s">
        <v>287</v>
      </c>
      <c r="B382" t="s">
        <v>288</v>
      </c>
      <c r="C382" t="s">
        <v>285</v>
      </c>
      <c r="D382" t="s">
        <v>25</v>
      </c>
      <c r="E382" t="s">
        <v>40</v>
      </c>
      <c r="F382" t="s">
        <v>16</v>
      </c>
      <c r="G382" t="s">
        <v>40</v>
      </c>
      <c r="H382" t="s">
        <v>223</v>
      </c>
      <c r="J382" t="s">
        <v>134</v>
      </c>
      <c r="K382" t="s">
        <v>21</v>
      </c>
    </row>
    <row r="383" spans="1:11" x14ac:dyDescent="0.25">
      <c r="A383" t="s">
        <v>289</v>
      </c>
      <c r="B383" t="s">
        <v>290</v>
      </c>
      <c r="C383" t="s">
        <v>241</v>
      </c>
      <c r="D383" t="s">
        <v>25</v>
      </c>
      <c r="E383" t="s">
        <v>71</v>
      </c>
      <c r="F383" t="s">
        <v>16</v>
      </c>
      <c r="G383" t="s">
        <v>45</v>
      </c>
      <c r="H383" t="s">
        <v>128</v>
      </c>
      <c r="I383" t="s">
        <v>224</v>
      </c>
      <c r="J383" t="s">
        <v>242</v>
      </c>
      <c r="K383" t="s">
        <v>21</v>
      </c>
    </row>
    <row r="384" spans="1:11" x14ac:dyDescent="0.25">
      <c r="A384" t="s">
        <v>291</v>
      </c>
      <c r="B384" t="s">
        <v>292</v>
      </c>
      <c r="C384" t="s">
        <v>241</v>
      </c>
      <c r="D384" t="s">
        <v>25</v>
      </c>
      <c r="E384" t="s">
        <v>40</v>
      </c>
      <c r="F384" t="s">
        <v>16</v>
      </c>
      <c r="G384" t="s">
        <v>40</v>
      </c>
      <c r="H384" t="s">
        <v>128</v>
      </c>
      <c r="J384" t="s">
        <v>252</v>
      </c>
      <c r="K384" t="s">
        <v>21</v>
      </c>
    </row>
    <row r="385" spans="1:11" x14ac:dyDescent="0.25">
      <c r="A385" t="s">
        <v>293</v>
      </c>
      <c r="B385" t="s">
        <v>294</v>
      </c>
      <c r="C385" t="s">
        <v>295</v>
      </c>
      <c r="D385" t="s">
        <v>25</v>
      </c>
      <c r="E385" t="s">
        <v>174</v>
      </c>
      <c r="F385" t="s">
        <v>16</v>
      </c>
      <c r="G385" t="s">
        <v>45</v>
      </c>
      <c r="H385" t="s">
        <v>236</v>
      </c>
      <c r="I385" t="s">
        <v>51</v>
      </c>
      <c r="J385" t="s">
        <v>296</v>
      </c>
      <c r="K385" t="s">
        <v>21</v>
      </c>
    </row>
    <row r="386" spans="1:11" x14ac:dyDescent="0.25">
      <c r="A386" t="s">
        <v>297</v>
      </c>
      <c r="B386" t="s">
        <v>298</v>
      </c>
      <c r="C386" t="s">
        <v>295</v>
      </c>
      <c r="D386" t="s">
        <v>25</v>
      </c>
      <c r="E386" t="s">
        <v>40</v>
      </c>
      <c r="F386" t="s">
        <v>16</v>
      </c>
      <c r="G386" t="s">
        <v>40</v>
      </c>
      <c r="H386" t="s">
        <v>236</v>
      </c>
      <c r="J386" t="s">
        <v>299</v>
      </c>
      <c r="K386" t="s">
        <v>21</v>
      </c>
    </row>
    <row r="387" spans="1:11" x14ac:dyDescent="0.25">
      <c r="A387" t="s">
        <v>300</v>
      </c>
      <c r="B387" t="s">
        <v>301</v>
      </c>
      <c r="C387" t="s">
        <v>302</v>
      </c>
      <c r="D387" t="s">
        <v>25</v>
      </c>
      <c r="E387" t="s">
        <v>15</v>
      </c>
      <c r="F387" t="s">
        <v>16</v>
      </c>
      <c r="G387" t="s">
        <v>60</v>
      </c>
      <c r="H387" t="s">
        <v>231</v>
      </c>
      <c r="I387" t="s">
        <v>206</v>
      </c>
      <c r="J387" t="s">
        <v>249</v>
      </c>
      <c r="K387" t="s">
        <v>21</v>
      </c>
    </row>
    <row r="388" spans="1:11" x14ac:dyDescent="0.25">
      <c r="A388" t="s">
        <v>303</v>
      </c>
      <c r="B388" t="s">
        <v>304</v>
      </c>
      <c r="C388" t="s">
        <v>305</v>
      </c>
      <c r="D388" t="s">
        <v>25</v>
      </c>
      <c r="E388" t="s">
        <v>174</v>
      </c>
      <c r="F388" t="s">
        <v>16</v>
      </c>
      <c r="G388" t="s">
        <v>60</v>
      </c>
      <c r="H388" t="s">
        <v>128</v>
      </c>
      <c r="I388" t="s">
        <v>224</v>
      </c>
      <c r="J388" t="s">
        <v>89</v>
      </c>
      <c r="K388" t="s">
        <v>21</v>
      </c>
    </row>
    <row r="389" spans="1:11" x14ac:dyDescent="0.25">
      <c r="A389" t="s">
        <v>306</v>
      </c>
      <c r="B389" t="s">
        <v>307</v>
      </c>
      <c r="C389" t="s">
        <v>305</v>
      </c>
      <c r="D389" t="s">
        <v>25</v>
      </c>
      <c r="E389" t="s">
        <v>40</v>
      </c>
      <c r="F389" t="s">
        <v>16</v>
      </c>
      <c r="G389" t="s">
        <v>40</v>
      </c>
      <c r="H389" t="s">
        <v>128</v>
      </c>
      <c r="J389" t="s">
        <v>89</v>
      </c>
      <c r="K389" t="s">
        <v>21</v>
      </c>
    </row>
    <row r="390" spans="1:11" x14ac:dyDescent="0.25">
      <c r="A390" t="s">
        <v>308</v>
      </c>
      <c r="B390" t="s">
        <v>309</v>
      </c>
      <c r="C390" t="s">
        <v>221</v>
      </c>
      <c r="D390" t="s">
        <v>25</v>
      </c>
      <c r="E390" t="s">
        <v>222</v>
      </c>
      <c r="F390" t="s">
        <v>16</v>
      </c>
      <c r="G390" t="s">
        <v>45</v>
      </c>
      <c r="H390" t="s">
        <v>223</v>
      </c>
      <c r="I390" t="s">
        <v>224</v>
      </c>
      <c r="J390" t="s">
        <v>232</v>
      </c>
      <c r="K390" t="s">
        <v>21</v>
      </c>
    </row>
    <row r="391" spans="1:11" x14ac:dyDescent="0.25">
      <c r="A391" t="s">
        <v>310</v>
      </c>
      <c r="B391" t="s">
        <v>311</v>
      </c>
      <c r="C391" t="s">
        <v>221</v>
      </c>
      <c r="D391" t="s">
        <v>25</v>
      </c>
      <c r="E391" t="s">
        <v>40</v>
      </c>
      <c r="F391" t="s">
        <v>16</v>
      </c>
      <c r="G391" t="s">
        <v>40</v>
      </c>
      <c r="H391" t="s">
        <v>223</v>
      </c>
      <c r="J391" t="s">
        <v>286</v>
      </c>
      <c r="K391" t="s">
        <v>21</v>
      </c>
    </row>
    <row r="392" spans="1:11" x14ac:dyDescent="0.25">
      <c r="A392" t="s">
        <v>312</v>
      </c>
      <c r="B392" t="s">
        <v>313</v>
      </c>
      <c r="C392" t="s">
        <v>314</v>
      </c>
      <c r="D392" t="s">
        <v>25</v>
      </c>
      <c r="E392" t="s">
        <v>15</v>
      </c>
      <c r="F392" t="s">
        <v>16</v>
      </c>
      <c r="G392" t="s">
        <v>45</v>
      </c>
      <c r="H392" t="s">
        <v>231</v>
      </c>
      <c r="I392" t="s">
        <v>51</v>
      </c>
      <c r="J392" t="s">
        <v>279</v>
      </c>
      <c r="K392" t="s">
        <v>21</v>
      </c>
    </row>
    <row r="393" spans="1:11" x14ac:dyDescent="0.25">
      <c r="A393" t="s">
        <v>315</v>
      </c>
      <c r="B393" t="s">
        <v>316</v>
      </c>
      <c r="C393" t="s">
        <v>314</v>
      </c>
      <c r="D393" t="s">
        <v>25</v>
      </c>
      <c r="E393" t="s">
        <v>40</v>
      </c>
      <c r="F393" t="s">
        <v>16</v>
      </c>
      <c r="G393" t="s">
        <v>40</v>
      </c>
      <c r="H393" t="s">
        <v>231</v>
      </c>
      <c r="J393" t="s">
        <v>317</v>
      </c>
      <c r="K393" t="s">
        <v>21</v>
      </c>
    </row>
    <row r="394" spans="1:11" x14ac:dyDescent="0.25">
      <c r="A394" t="s">
        <v>318</v>
      </c>
      <c r="B394" t="s">
        <v>319</v>
      </c>
      <c r="C394" t="s">
        <v>320</v>
      </c>
      <c r="D394" t="s">
        <v>25</v>
      </c>
      <c r="E394" t="s">
        <v>174</v>
      </c>
      <c r="F394" t="s">
        <v>16</v>
      </c>
      <c r="G394" t="s">
        <v>60</v>
      </c>
      <c r="H394" t="s">
        <v>236</v>
      </c>
      <c r="I394" t="s">
        <v>51</v>
      </c>
      <c r="J394" t="s">
        <v>37</v>
      </c>
      <c r="K394" t="s">
        <v>21</v>
      </c>
    </row>
    <row r="395" spans="1:11" x14ac:dyDescent="0.25">
      <c r="A395" t="s">
        <v>321</v>
      </c>
      <c r="B395" t="s">
        <v>322</v>
      </c>
      <c r="C395" t="s">
        <v>323</v>
      </c>
      <c r="D395" t="s">
        <v>25</v>
      </c>
      <c r="E395" t="s">
        <v>15</v>
      </c>
      <c r="F395" t="s">
        <v>16</v>
      </c>
      <c r="G395" t="s">
        <v>60</v>
      </c>
      <c r="H395" t="s">
        <v>236</v>
      </c>
      <c r="I395" t="s">
        <v>67</v>
      </c>
      <c r="J395" t="s">
        <v>286</v>
      </c>
      <c r="K395" t="s">
        <v>21</v>
      </c>
    </row>
    <row r="396" spans="1:11" x14ac:dyDescent="0.25">
      <c r="A396" t="s">
        <v>324</v>
      </c>
      <c r="B396" t="s">
        <v>325</v>
      </c>
      <c r="C396" t="s">
        <v>149</v>
      </c>
      <c r="D396" t="s">
        <v>25</v>
      </c>
      <c r="E396" t="s">
        <v>101</v>
      </c>
      <c r="F396" t="s">
        <v>16</v>
      </c>
      <c r="G396" t="s">
        <v>101</v>
      </c>
      <c r="H396" t="s">
        <v>326</v>
      </c>
      <c r="J396" t="s">
        <v>327</v>
      </c>
      <c r="K396" t="s">
        <v>21</v>
      </c>
    </row>
    <row r="397" spans="1:11" x14ac:dyDescent="0.25">
      <c r="A397" t="s">
        <v>328</v>
      </c>
      <c r="B397" t="s">
        <v>329</v>
      </c>
      <c r="C397" t="s">
        <v>330</v>
      </c>
      <c r="D397" t="s">
        <v>25</v>
      </c>
      <c r="E397" t="s">
        <v>71</v>
      </c>
      <c r="F397" t="s">
        <v>16</v>
      </c>
      <c r="G397" t="s">
        <v>60</v>
      </c>
      <c r="H397" t="s">
        <v>331</v>
      </c>
      <c r="I397" t="s">
        <v>157</v>
      </c>
      <c r="J397" t="s">
        <v>332</v>
      </c>
      <c r="K397" t="s">
        <v>21</v>
      </c>
    </row>
    <row r="398" spans="1:11" x14ac:dyDescent="0.25">
      <c r="A398" t="s">
        <v>333</v>
      </c>
      <c r="B398" t="s">
        <v>334</v>
      </c>
      <c r="C398" t="s">
        <v>335</v>
      </c>
      <c r="D398" t="s">
        <v>25</v>
      </c>
      <c r="E398" t="s">
        <v>26</v>
      </c>
      <c r="F398" t="s">
        <v>16</v>
      </c>
      <c r="G398" t="s">
        <v>153</v>
      </c>
      <c r="H398" t="s">
        <v>336</v>
      </c>
      <c r="I398" t="s">
        <v>129</v>
      </c>
      <c r="J398" t="s">
        <v>232</v>
      </c>
      <c r="K398" t="s">
        <v>21</v>
      </c>
    </row>
    <row r="399" spans="1:11" x14ac:dyDescent="0.25">
      <c r="A399" t="s">
        <v>337</v>
      </c>
      <c r="B399" t="s">
        <v>338</v>
      </c>
      <c r="C399" t="s">
        <v>339</v>
      </c>
      <c r="D399" t="s">
        <v>25</v>
      </c>
      <c r="E399" t="s">
        <v>174</v>
      </c>
      <c r="F399" t="s">
        <v>16</v>
      </c>
      <c r="G399" t="s">
        <v>60</v>
      </c>
      <c r="H399" t="s">
        <v>175</v>
      </c>
      <c r="I399" t="s">
        <v>129</v>
      </c>
      <c r="J399" t="s">
        <v>340</v>
      </c>
      <c r="K399" t="s">
        <v>21</v>
      </c>
    </row>
    <row r="400" spans="1:11" x14ac:dyDescent="0.25">
      <c r="A400" t="s">
        <v>341</v>
      </c>
      <c r="B400" t="s">
        <v>342</v>
      </c>
      <c r="C400" t="s">
        <v>343</v>
      </c>
      <c r="D400" t="s">
        <v>59</v>
      </c>
      <c r="E400" t="s">
        <v>26</v>
      </c>
      <c r="F400" t="s">
        <v>16</v>
      </c>
      <c r="G400" t="s">
        <v>45</v>
      </c>
      <c r="H400" t="s">
        <v>175</v>
      </c>
      <c r="I400" t="s">
        <v>129</v>
      </c>
      <c r="J400" t="s">
        <v>344</v>
      </c>
      <c r="K400" t="s">
        <v>21</v>
      </c>
    </row>
    <row r="401" spans="1:11" x14ac:dyDescent="0.25">
      <c r="A401" t="s">
        <v>345</v>
      </c>
      <c r="B401" t="s">
        <v>346</v>
      </c>
      <c r="C401" t="s">
        <v>347</v>
      </c>
      <c r="D401" t="s">
        <v>25</v>
      </c>
      <c r="E401" t="s">
        <v>71</v>
      </c>
      <c r="F401" t="s">
        <v>16</v>
      </c>
      <c r="G401" t="s">
        <v>60</v>
      </c>
      <c r="H401" t="s">
        <v>50</v>
      </c>
      <c r="I401" t="s">
        <v>88</v>
      </c>
      <c r="J401" t="s">
        <v>113</v>
      </c>
      <c r="K401" t="s">
        <v>21</v>
      </c>
    </row>
    <row r="402" spans="1:11" x14ac:dyDescent="0.25">
      <c r="A402" t="s">
        <v>348</v>
      </c>
      <c r="B402" t="s">
        <v>349</v>
      </c>
      <c r="C402" t="s">
        <v>347</v>
      </c>
      <c r="D402" t="s">
        <v>25</v>
      </c>
      <c r="E402" t="s">
        <v>40</v>
      </c>
      <c r="F402" t="s">
        <v>16</v>
      </c>
      <c r="G402" t="s">
        <v>40</v>
      </c>
      <c r="H402" t="s">
        <v>50</v>
      </c>
      <c r="J402" t="s">
        <v>124</v>
      </c>
      <c r="K402" t="s">
        <v>21</v>
      </c>
    </row>
    <row r="403" spans="1:11" x14ac:dyDescent="0.25">
      <c r="A403" t="s">
        <v>350</v>
      </c>
      <c r="B403" t="s">
        <v>351</v>
      </c>
      <c r="C403" t="s">
        <v>352</v>
      </c>
      <c r="D403" t="s">
        <v>59</v>
      </c>
      <c r="E403" t="s">
        <v>15</v>
      </c>
      <c r="F403" t="s">
        <v>16</v>
      </c>
      <c r="G403" t="s">
        <v>353</v>
      </c>
      <c r="H403" t="s">
        <v>336</v>
      </c>
      <c r="I403" t="s">
        <v>224</v>
      </c>
      <c r="J403" t="s">
        <v>354</v>
      </c>
      <c r="K403" t="s">
        <v>21</v>
      </c>
    </row>
    <row r="404" spans="1:11" x14ac:dyDescent="0.25">
      <c r="A404" t="s">
        <v>355</v>
      </c>
      <c r="B404" t="s">
        <v>356</v>
      </c>
      <c r="C404" t="s">
        <v>357</v>
      </c>
      <c r="D404" t="s">
        <v>25</v>
      </c>
      <c r="E404" t="s">
        <v>101</v>
      </c>
      <c r="F404" t="s">
        <v>106</v>
      </c>
      <c r="G404" t="s">
        <v>101</v>
      </c>
      <c r="H404" t="s">
        <v>175</v>
      </c>
      <c r="J404" t="s">
        <v>102</v>
      </c>
      <c r="K404" t="s">
        <v>21</v>
      </c>
    </row>
    <row r="405" spans="1:11" x14ac:dyDescent="0.25">
      <c r="A405" t="s">
        <v>358</v>
      </c>
      <c r="B405" t="s">
        <v>359</v>
      </c>
      <c r="C405" t="s">
        <v>360</v>
      </c>
      <c r="D405" t="s">
        <v>25</v>
      </c>
      <c r="E405" t="s">
        <v>222</v>
      </c>
      <c r="F405" t="s">
        <v>16</v>
      </c>
      <c r="G405" t="s">
        <v>45</v>
      </c>
      <c r="H405" t="s">
        <v>331</v>
      </c>
      <c r="I405" t="s">
        <v>129</v>
      </c>
      <c r="J405" t="s">
        <v>274</v>
      </c>
      <c r="K405" t="s">
        <v>21</v>
      </c>
    </row>
    <row r="406" spans="1:11" x14ac:dyDescent="0.25">
      <c r="A406" t="s">
        <v>361</v>
      </c>
      <c r="B406" t="s">
        <v>362</v>
      </c>
      <c r="C406" t="s">
        <v>360</v>
      </c>
      <c r="D406" t="s">
        <v>25</v>
      </c>
      <c r="E406" t="s">
        <v>40</v>
      </c>
      <c r="F406" t="s">
        <v>16</v>
      </c>
      <c r="G406" t="s">
        <v>40</v>
      </c>
      <c r="H406" t="s">
        <v>331</v>
      </c>
      <c r="J406" t="s">
        <v>232</v>
      </c>
      <c r="K406" t="s">
        <v>21</v>
      </c>
    </row>
    <row r="407" spans="1:11" x14ac:dyDescent="0.25">
      <c r="A407" t="s">
        <v>363</v>
      </c>
      <c r="B407" t="s">
        <v>364</v>
      </c>
      <c r="C407" t="s">
        <v>365</v>
      </c>
      <c r="D407" t="s">
        <v>25</v>
      </c>
      <c r="E407" t="s">
        <v>26</v>
      </c>
      <c r="F407" t="s">
        <v>16</v>
      </c>
      <c r="G407" t="s">
        <v>60</v>
      </c>
      <c r="H407" t="s">
        <v>336</v>
      </c>
      <c r="I407" t="s">
        <v>157</v>
      </c>
      <c r="J407" t="s">
        <v>249</v>
      </c>
      <c r="K407" t="s">
        <v>21</v>
      </c>
    </row>
    <row r="408" spans="1:11" x14ac:dyDescent="0.25">
      <c r="A408" t="s">
        <v>366</v>
      </c>
      <c r="B408" t="s">
        <v>367</v>
      </c>
      <c r="C408" t="s">
        <v>365</v>
      </c>
      <c r="D408" t="s">
        <v>25</v>
      </c>
      <c r="E408" t="s">
        <v>40</v>
      </c>
      <c r="F408" t="s">
        <v>16</v>
      </c>
      <c r="G408" t="s">
        <v>40</v>
      </c>
      <c r="H408" t="s">
        <v>336</v>
      </c>
      <c r="J408" t="s">
        <v>368</v>
      </c>
      <c r="K408" t="s">
        <v>21</v>
      </c>
    </row>
    <row r="409" spans="1:11" x14ac:dyDescent="0.25">
      <c r="A409" t="s">
        <v>369</v>
      </c>
      <c r="B409" t="s">
        <v>370</v>
      </c>
      <c r="C409" t="s">
        <v>371</v>
      </c>
      <c r="D409" t="s">
        <v>25</v>
      </c>
      <c r="E409" t="s">
        <v>26</v>
      </c>
      <c r="F409" t="s">
        <v>16</v>
      </c>
      <c r="G409" t="s">
        <v>45</v>
      </c>
      <c r="H409" t="s">
        <v>336</v>
      </c>
      <c r="I409" t="s">
        <v>19</v>
      </c>
      <c r="J409" t="s">
        <v>372</v>
      </c>
      <c r="K409" t="s">
        <v>21</v>
      </c>
    </row>
    <row r="410" spans="1:11" x14ac:dyDescent="0.25">
      <c r="A410" t="s">
        <v>373</v>
      </c>
      <c r="B410" t="s">
        <v>374</v>
      </c>
      <c r="C410" t="s">
        <v>371</v>
      </c>
      <c r="D410" t="s">
        <v>25</v>
      </c>
      <c r="E410" t="s">
        <v>40</v>
      </c>
      <c r="F410" t="s">
        <v>16</v>
      </c>
      <c r="G410" t="s">
        <v>40</v>
      </c>
      <c r="H410" t="s">
        <v>336</v>
      </c>
      <c r="J410" t="s">
        <v>89</v>
      </c>
      <c r="K410" t="s">
        <v>21</v>
      </c>
    </row>
    <row r="411" spans="1:11" x14ac:dyDescent="0.25">
      <c r="A411" t="s">
        <v>375</v>
      </c>
      <c r="B411" t="s">
        <v>376</v>
      </c>
      <c r="C411" t="s">
        <v>377</v>
      </c>
      <c r="D411" t="s">
        <v>25</v>
      </c>
      <c r="E411" t="s">
        <v>71</v>
      </c>
      <c r="F411" t="s">
        <v>16</v>
      </c>
      <c r="G411" t="s">
        <v>60</v>
      </c>
      <c r="H411" t="s">
        <v>50</v>
      </c>
      <c r="I411" t="s">
        <v>88</v>
      </c>
      <c r="J411" t="s">
        <v>116</v>
      </c>
      <c r="K411" t="s">
        <v>21</v>
      </c>
    </row>
    <row r="412" spans="1:11" x14ac:dyDescent="0.25">
      <c r="A412" t="s">
        <v>378</v>
      </c>
      <c r="B412" t="s">
        <v>379</v>
      </c>
      <c r="C412" t="s">
        <v>377</v>
      </c>
      <c r="D412" t="s">
        <v>25</v>
      </c>
      <c r="E412" t="s">
        <v>40</v>
      </c>
      <c r="F412" t="s">
        <v>16</v>
      </c>
      <c r="G412" t="s">
        <v>40</v>
      </c>
      <c r="H412" t="s">
        <v>50</v>
      </c>
      <c r="J412" t="s">
        <v>296</v>
      </c>
      <c r="K412" t="s">
        <v>21</v>
      </c>
    </row>
    <row r="413" spans="1:11" x14ac:dyDescent="0.25">
      <c r="A413" t="s">
        <v>380</v>
      </c>
      <c r="B413" t="s">
        <v>381</v>
      </c>
      <c r="C413" t="s">
        <v>382</v>
      </c>
      <c r="D413" t="s">
        <v>25</v>
      </c>
      <c r="E413" t="s">
        <v>222</v>
      </c>
      <c r="F413" t="s">
        <v>16</v>
      </c>
      <c r="G413" t="s">
        <v>60</v>
      </c>
      <c r="H413" t="s">
        <v>331</v>
      </c>
      <c r="I413" t="s">
        <v>157</v>
      </c>
      <c r="J413" t="s">
        <v>37</v>
      </c>
      <c r="K413" t="s">
        <v>21</v>
      </c>
    </row>
    <row r="414" spans="1:11" x14ac:dyDescent="0.25">
      <c r="A414" t="s">
        <v>383</v>
      </c>
      <c r="B414" t="s">
        <v>384</v>
      </c>
      <c r="C414" t="s">
        <v>382</v>
      </c>
      <c r="D414" t="s">
        <v>25</v>
      </c>
      <c r="E414" t="s">
        <v>40</v>
      </c>
      <c r="F414" t="s">
        <v>16</v>
      </c>
      <c r="G414" t="s">
        <v>40</v>
      </c>
      <c r="H414" t="s">
        <v>331</v>
      </c>
      <c r="J414" t="s">
        <v>124</v>
      </c>
      <c r="K414" t="s">
        <v>21</v>
      </c>
    </row>
    <row r="415" spans="1:11" x14ac:dyDescent="0.25">
      <c r="A415" t="s">
        <v>385</v>
      </c>
      <c r="B415" t="s">
        <v>386</v>
      </c>
      <c r="C415" t="s">
        <v>387</v>
      </c>
      <c r="D415" t="s">
        <v>25</v>
      </c>
      <c r="E415" t="s">
        <v>40</v>
      </c>
      <c r="F415" t="s">
        <v>16</v>
      </c>
      <c r="G415" t="s">
        <v>40</v>
      </c>
      <c r="H415" t="s">
        <v>331</v>
      </c>
      <c r="J415" t="s">
        <v>388</v>
      </c>
      <c r="K415" t="s">
        <v>21</v>
      </c>
    </row>
    <row r="416" spans="1:11" x14ac:dyDescent="0.25">
      <c r="A416" t="s">
        <v>389</v>
      </c>
      <c r="B416" t="s">
        <v>390</v>
      </c>
      <c r="C416" t="s">
        <v>391</v>
      </c>
      <c r="D416" t="s">
        <v>25</v>
      </c>
      <c r="E416" t="s">
        <v>101</v>
      </c>
      <c r="F416" t="s">
        <v>16</v>
      </c>
      <c r="G416" t="s">
        <v>101</v>
      </c>
      <c r="H416" t="s">
        <v>392</v>
      </c>
      <c r="J416" t="s">
        <v>183</v>
      </c>
      <c r="K416" t="s">
        <v>21</v>
      </c>
    </row>
    <row r="417" spans="1:11" x14ac:dyDescent="0.25">
      <c r="A417" t="s">
        <v>393</v>
      </c>
      <c r="B417" t="s">
        <v>394</v>
      </c>
      <c r="C417" t="s">
        <v>395</v>
      </c>
      <c r="D417" t="s">
        <v>25</v>
      </c>
      <c r="E417" t="s">
        <v>15</v>
      </c>
      <c r="F417" t="s">
        <v>16</v>
      </c>
      <c r="G417" t="s">
        <v>60</v>
      </c>
      <c r="H417" t="s">
        <v>336</v>
      </c>
      <c r="I417" t="s">
        <v>224</v>
      </c>
      <c r="J417" t="s">
        <v>396</v>
      </c>
      <c r="K417" t="s">
        <v>21</v>
      </c>
    </row>
    <row r="418" spans="1:11" x14ac:dyDescent="0.25">
      <c r="A418" t="s">
        <v>397</v>
      </c>
      <c r="B418" t="s">
        <v>398</v>
      </c>
      <c r="C418" t="s">
        <v>399</v>
      </c>
      <c r="D418" t="s">
        <v>25</v>
      </c>
      <c r="E418" t="s">
        <v>40</v>
      </c>
      <c r="G418" t="s">
        <v>40</v>
      </c>
      <c r="H418" t="s">
        <v>392</v>
      </c>
      <c r="J418" t="s">
        <v>400</v>
      </c>
      <c r="K418" t="s">
        <v>21</v>
      </c>
    </row>
    <row r="419" spans="1:11" x14ac:dyDescent="0.25">
      <c r="A419" t="s">
        <v>401</v>
      </c>
      <c r="B419" t="s">
        <v>402</v>
      </c>
      <c r="C419" t="s">
        <v>403</v>
      </c>
      <c r="D419" t="s">
        <v>25</v>
      </c>
      <c r="E419" t="s">
        <v>40</v>
      </c>
      <c r="G419" t="s">
        <v>40</v>
      </c>
      <c r="H419" t="s">
        <v>392</v>
      </c>
      <c r="J419" t="s">
        <v>102</v>
      </c>
      <c r="K419" t="s">
        <v>21</v>
      </c>
    </row>
    <row r="420" spans="1:11" x14ac:dyDescent="0.25">
      <c r="A420" t="s">
        <v>404</v>
      </c>
      <c r="B420" t="s">
        <v>405</v>
      </c>
      <c r="C420" t="s">
        <v>406</v>
      </c>
      <c r="D420" t="s">
        <v>25</v>
      </c>
      <c r="E420" t="s">
        <v>40</v>
      </c>
      <c r="G420" t="s">
        <v>40</v>
      </c>
      <c r="H420" t="s">
        <v>392</v>
      </c>
      <c r="J420" t="s">
        <v>102</v>
      </c>
      <c r="K420" t="s">
        <v>21</v>
      </c>
    </row>
    <row r="421" spans="1:11" x14ac:dyDescent="0.25">
      <c r="A421" t="s">
        <v>407</v>
      </c>
      <c r="B421" t="s">
        <v>408</v>
      </c>
      <c r="C421" t="s">
        <v>409</v>
      </c>
      <c r="D421" t="s">
        <v>25</v>
      </c>
      <c r="E421" t="s">
        <v>40</v>
      </c>
      <c r="G421" t="s">
        <v>40</v>
      </c>
      <c r="H421" t="s">
        <v>187</v>
      </c>
      <c r="J421" t="s">
        <v>410</v>
      </c>
      <c r="K421" t="s">
        <v>21</v>
      </c>
    </row>
    <row r="422" spans="1:11" x14ac:dyDescent="0.25">
      <c r="A422" t="s">
        <v>411</v>
      </c>
      <c r="B422" t="s">
        <v>412</v>
      </c>
      <c r="C422" t="s">
        <v>413</v>
      </c>
      <c r="D422" t="s">
        <v>25</v>
      </c>
      <c r="E422" t="s">
        <v>40</v>
      </c>
      <c r="G422" t="s">
        <v>40</v>
      </c>
      <c r="H422" t="s">
        <v>392</v>
      </c>
      <c r="J422" t="s">
        <v>410</v>
      </c>
      <c r="K422" t="s">
        <v>21</v>
      </c>
    </row>
    <row r="423" spans="1:11" x14ac:dyDescent="0.25">
      <c r="A423" t="s">
        <v>1997</v>
      </c>
      <c r="B423" t="s">
        <v>12</v>
      </c>
      <c r="C423" t="s">
        <v>13</v>
      </c>
      <c r="D423" t="s">
        <v>14</v>
      </c>
      <c r="E423" t="s">
        <v>34</v>
      </c>
      <c r="F423" t="s">
        <v>814</v>
      </c>
      <c r="G423" t="s">
        <v>1347</v>
      </c>
      <c r="H423" t="s">
        <v>418</v>
      </c>
      <c r="I423" t="s">
        <v>129</v>
      </c>
      <c r="J423" t="s">
        <v>1998</v>
      </c>
      <c r="K423" t="s">
        <v>1999</v>
      </c>
    </row>
    <row r="424" spans="1:11" x14ac:dyDescent="0.25">
      <c r="A424" t="s">
        <v>2000</v>
      </c>
      <c r="B424" t="s">
        <v>422</v>
      </c>
      <c r="C424" t="s">
        <v>13</v>
      </c>
      <c r="D424" t="s">
        <v>14</v>
      </c>
      <c r="E424" t="s">
        <v>174</v>
      </c>
      <c r="F424" t="s">
        <v>814</v>
      </c>
      <c r="G424" t="s">
        <v>2001</v>
      </c>
      <c r="H424" t="s">
        <v>418</v>
      </c>
      <c r="I424" t="s">
        <v>129</v>
      </c>
      <c r="J424" t="s">
        <v>2002</v>
      </c>
      <c r="K424" t="s">
        <v>1999</v>
      </c>
    </row>
    <row r="425" spans="1:11" x14ac:dyDescent="0.25">
      <c r="A425" t="s">
        <v>2003</v>
      </c>
      <c r="B425" t="s">
        <v>424</v>
      </c>
      <c r="C425" t="s">
        <v>425</v>
      </c>
      <c r="D425" t="s">
        <v>25</v>
      </c>
      <c r="E425" t="s">
        <v>26</v>
      </c>
      <c r="F425" t="s">
        <v>814</v>
      </c>
      <c r="G425" t="s">
        <v>820</v>
      </c>
      <c r="H425" t="s">
        <v>18</v>
      </c>
      <c r="I425" t="s">
        <v>129</v>
      </c>
      <c r="J425" t="s">
        <v>2004</v>
      </c>
      <c r="K425" t="s">
        <v>1999</v>
      </c>
    </row>
    <row r="426" spans="1:11" x14ac:dyDescent="0.25">
      <c r="A426" t="s">
        <v>2005</v>
      </c>
      <c r="B426" t="s">
        <v>2006</v>
      </c>
      <c r="C426" t="s">
        <v>1956</v>
      </c>
      <c r="D426" t="s">
        <v>25</v>
      </c>
      <c r="E426" t="s">
        <v>26</v>
      </c>
      <c r="F426" t="s">
        <v>814</v>
      </c>
      <c r="G426" t="s">
        <v>828</v>
      </c>
      <c r="H426" t="s">
        <v>18</v>
      </c>
      <c r="I426" t="s">
        <v>129</v>
      </c>
      <c r="J426" t="s">
        <v>780</v>
      </c>
      <c r="K426" t="s">
        <v>1999</v>
      </c>
    </row>
    <row r="427" spans="1:11" x14ac:dyDescent="0.25">
      <c r="A427" t="s">
        <v>2007</v>
      </c>
      <c r="B427" t="s">
        <v>1229</v>
      </c>
      <c r="C427" t="s">
        <v>1230</v>
      </c>
      <c r="D427" t="s">
        <v>25</v>
      </c>
      <c r="E427" t="s">
        <v>26</v>
      </c>
      <c r="F427" t="s">
        <v>814</v>
      </c>
      <c r="G427" t="s">
        <v>1646</v>
      </c>
      <c r="H427" t="s">
        <v>18</v>
      </c>
      <c r="I427" t="s">
        <v>129</v>
      </c>
      <c r="J427" t="s">
        <v>2008</v>
      </c>
      <c r="K427" t="s">
        <v>1999</v>
      </c>
    </row>
    <row r="428" spans="1:11" x14ac:dyDescent="0.25">
      <c r="A428" t="s">
        <v>2009</v>
      </c>
      <c r="B428" t="s">
        <v>23</v>
      </c>
      <c r="C428" t="s">
        <v>24</v>
      </c>
      <c r="D428" t="s">
        <v>25</v>
      </c>
      <c r="E428" t="s">
        <v>26</v>
      </c>
      <c r="F428" t="s">
        <v>814</v>
      </c>
      <c r="G428" t="s">
        <v>824</v>
      </c>
      <c r="H428" t="s">
        <v>28</v>
      </c>
      <c r="I428" t="s">
        <v>597</v>
      </c>
      <c r="J428" t="s">
        <v>2010</v>
      </c>
      <c r="K428" t="s">
        <v>1999</v>
      </c>
    </row>
    <row r="429" spans="1:11" x14ac:dyDescent="0.25">
      <c r="A429" t="s">
        <v>2011</v>
      </c>
      <c r="B429" t="s">
        <v>823</v>
      </c>
      <c r="C429" t="s">
        <v>24</v>
      </c>
      <c r="D429" t="s">
        <v>25</v>
      </c>
      <c r="E429" t="s">
        <v>26</v>
      </c>
      <c r="F429" t="s">
        <v>814</v>
      </c>
      <c r="G429" t="s">
        <v>835</v>
      </c>
      <c r="H429" t="s">
        <v>28</v>
      </c>
      <c r="I429" t="s">
        <v>192</v>
      </c>
      <c r="J429" t="s">
        <v>2012</v>
      </c>
      <c r="K429" t="s">
        <v>1999</v>
      </c>
    </row>
    <row r="430" spans="1:11" x14ac:dyDescent="0.25">
      <c r="A430" t="s">
        <v>2013</v>
      </c>
      <c r="B430" t="s">
        <v>1240</v>
      </c>
      <c r="C430" t="s">
        <v>33</v>
      </c>
      <c r="D430" t="s">
        <v>25</v>
      </c>
      <c r="E430" t="s">
        <v>222</v>
      </c>
      <c r="F430" t="s">
        <v>814</v>
      </c>
      <c r="G430" t="s">
        <v>820</v>
      </c>
      <c r="H430" t="s">
        <v>35</v>
      </c>
      <c r="I430" t="s">
        <v>597</v>
      </c>
      <c r="J430" t="s">
        <v>667</v>
      </c>
      <c r="K430" t="s">
        <v>1999</v>
      </c>
    </row>
    <row r="431" spans="1:11" x14ac:dyDescent="0.25">
      <c r="A431" t="s">
        <v>2014</v>
      </c>
      <c r="B431" t="s">
        <v>39</v>
      </c>
      <c r="C431" t="s">
        <v>33</v>
      </c>
      <c r="D431" t="s">
        <v>25</v>
      </c>
      <c r="E431" t="s">
        <v>40</v>
      </c>
      <c r="F431" t="s">
        <v>814</v>
      </c>
      <c r="G431" t="s">
        <v>40</v>
      </c>
      <c r="H431" t="s">
        <v>35</v>
      </c>
      <c r="J431" t="s">
        <v>1566</v>
      </c>
      <c r="K431" t="s">
        <v>1999</v>
      </c>
    </row>
    <row r="432" spans="1:11" x14ac:dyDescent="0.25">
      <c r="A432" t="s">
        <v>2015</v>
      </c>
      <c r="B432" t="s">
        <v>43</v>
      </c>
      <c r="C432" t="s">
        <v>44</v>
      </c>
      <c r="D432" t="s">
        <v>25</v>
      </c>
      <c r="E432" t="s">
        <v>26</v>
      </c>
      <c r="F432" t="s">
        <v>814</v>
      </c>
      <c r="G432" t="s">
        <v>828</v>
      </c>
      <c r="H432" t="s">
        <v>1624</v>
      </c>
      <c r="I432" t="s">
        <v>19</v>
      </c>
      <c r="J432" t="s">
        <v>2016</v>
      </c>
      <c r="K432" t="s">
        <v>1999</v>
      </c>
    </row>
    <row r="433" spans="1:11" x14ac:dyDescent="0.25">
      <c r="A433" t="s">
        <v>2017</v>
      </c>
      <c r="B433" t="s">
        <v>49</v>
      </c>
      <c r="C433" t="s">
        <v>44</v>
      </c>
      <c r="D433" t="s">
        <v>25</v>
      </c>
      <c r="E433" t="s">
        <v>15</v>
      </c>
      <c r="F433" t="s">
        <v>814</v>
      </c>
      <c r="G433" t="s">
        <v>820</v>
      </c>
      <c r="H433" t="s">
        <v>1000</v>
      </c>
      <c r="I433" t="s">
        <v>29</v>
      </c>
      <c r="J433" t="s">
        <v>1566</v>
      </c>
      <c r="K433" t="s">
        <v>1999</v>
      </c>
    </row>
    <row r="434" spans="1:11" x14ac:dyDescent="0.25">
      <c r="A434" t="s">
        <v>2018</v>
      </c>
      <c r="B434" t="s">
        <v>54</v>
      </c>
      <c r="C434" t="s">
        <v>44</v>
      </c>
      <c r="D434" t="s">
        <v>25</v>
      </c>
      <c r="E434" t="s">
        <v>40</v>
      </c>
      <c r="F434" t="s">
        <v>814</v>
      </c>
      <c r="G434" t="s">
        <v>40</v>
      </c>
      <c r="H434" t="s">
        <v>336</v>
      </c>
      <c r="J434" t="s">
        <v>1696</v>
      </c>
      <c r="K434" t="s">
        <v>1999</v>
      </c>
    </row>
    <row r="435" spans="1:11" x14ac:dyDescent="0.25">
      <c r="A435" t="s">
        <v>2019</v>
      </c>
      <c r="B435" t="s">
        <v>2020</v>
      </c>
      <c r="C435" t="s">
        <v>58</v>
      </c>
      <c r="D435" t="s">
        <v>59</v>
      </c>
      <c r="E435" t="s">
        <v>15</v>
      </c>
      <c r="F435" t="s">
        <v>814</v>
      </c>
      <c r="G435" t="s">
        <v>840</v>
      </c>
      <c r="H435" t="s">
        <v>140</v>
      </c>
      <c r="I435" t="s">
        <v>29</v>
      </c>
      <c r="J435" t="s">
        <v>2021</v>
      </c>
      <c r="K435" t="s">
        <v>1999</v>
      </c>
    </row>
    <row r="436" spans="1:11" x14ac:dyDescent="0.25">
      <c r="A436" t="s">
        <v>1723</v>
      </c>
      <c r="B436" t="s">
        <v>2022</v>
      </c>
      <c r="C436" t="s">
        <v>58</v>
      </c>
      <c r="D436" t="s">
        <v>65</v>
      </c>
      <c r="E436" t="s">
        <v>71</v>
      </c>
      <c r="F436" t="s">
        <v>814</v>
      </c>
      <c r="G436" t="s">
        <v>990</v>
      </c>
      <c r="H436" t="s">
        <v>140</v>
      </c>
      <c r="I436" t="s">
        <v>67</v>
      </c>
      <c r="J436" t="s">
        <v>751</v>
      </c>
      <c r="K436" t="s">
        <v>1999</v>
      </c>
    </row>
    <row r="437" spans="1:11" x14ac:dyDescent="0.25">
      <c r="A437" t="s">
        <v>1993</v>
      </c>
      <c r="B437" t="s">
        <v>2023</v>
      </c>
      <c r="C437" t="s">
        <v>58</v>
      </c>
      <c r="D437" t="s">
        <v>65</v>
      </c>
      <c r="E437" t="s">
        <v>222</v>
      </c>
      <c r="F437" t="s">
        <v>814</v>
      </c>
      <c r="G437" t="s">
        <v>990</v>
      </c>
      <c r="H437" t="s">
        <v>140</v>
      </c>
      <c r="I437" t="s">
        <v>67</v>
      </c>
      <c r="J437" t="s">
        <v>41</v>
      </c>
      <c r="K437" t="s">
        <v>1999</v>
      </c>
    </row>
    <row r="438" spans="1:11" x14ac:dyDescent="0.25">
      <c r="A438" t="s">
        <v>2024</v>
      </c>
      <c r="B438" t="s">
        <v>435</v>
      </c>
      <c r="C438" t="s">
        <v>70</v>
      </c>
      <c r="D438" t="s">
        <v>25</v>
      </c>
      <c r="E438" t="s">
        <v>26</v>
      </c>
      <c r="F438" t="s">
        <v>814</v>
      </c>
      <c r="G438" t="s">
        <v>828</v>
      </c>
      <c r="H438" t="s">
        <v>959</v>
      </c>
      <c r="I438" t="s">
        <v>597</v>
      </c>
      <c r="J438" t="s">
        <v>2025</v>
      </c>
      <c r="K438" t="s">
        <v>1999</v>
      </c>
    </row>
    <row r="439" spans="1:11" x14ac:dyDescent="0.25">
      <c r="A439" t="s">
        <v>2026</v>
      </c>
      <c r="B439" t="s">
        <v>75</v>
      </c>
      <c r="C439" t="s">
        <v>70</v>
      </c>
      <c r="D439" t="s">
        <v>25</v>
      </c>
      <c r="E439" t="s">
        <v>40</v>
      </c>
      <c r="F439" t="s">
        <v>814</v>
      </c>
      <c r="G439" t="s">
        <v>40</v>
      </c>
      <c r="H439" t="s">
        <v>959</v>
      </c>
      <c r="J439" t="s">
        <v>2027</v>
      </c>
      <c r="K439" t="s">
        <v>1999</v>
      </c>
    </row>
    <row r="440" spans="1:11" x14ac:dyDescent="0.25">
      <c r="A440" t="s">
        <v>1963</v>
      </c>
      <c r="B440" t="s">
        <v>2028</v>
      </c>
      <c r="C440" t="s">
        <v>80</v>
      </c>
      <c r="D440" t="s">
        <v>59</v>
      </c>
      <c r="E440" t="s">
        <v>15</v>
      </c>
      <c r="F440" t="s">
        <v>814</v>
      </c>
      <c r="G440" t="s">
        <v>840</v>
      </c>
      <c r="H440" t="s">
        <v>205</v>
      </c>
      <c r="I440" t="s">
        <v>206</v>
      </c>
      <c r="J440" t="s">
        <v>2029</v>
      </c>
      <c r="K440" t="s">
        <v>1999</v>
      </c>
    </row>
    <row r="441" spans="1:11" x14ac:dyDescent="0.25">
      <c r="A441" t="s">
        <v>1952</v>
      </c>
      <c r="B441" t="s">
        <v>2030</v>
      </c>
      <c r="C441" t="s">
        <v>80</v>
      </c>
      <c r="D441" t="s">
        <v>59</v>
      </c>
      <c r="E441" t="s">
        <v>26</v>
      </c>
      <c r="F441" t="s">
        <v>814</v>
      </c>
      <c r="G441" t="s">
        <v>835</v>
      </c>
      <c r="H441" t="s">
        <v>205</v>
      </c>
      <c r="I441" t="s">
        <v>206</v>
      </c>
      <c r="J441" t="s">
        <v>694</v>
      </c>
      <c r="K441" t="s">
        <v>1999</v>
      </c>
    </row>
    <row r="442" spans="1:11" x14ac:dyDescent="0.25">
      <c r="A442" t="s">
        <v>2031</v>
      </c>
      <c r="B442" t="s">
        <v>2032</v>
      </c>
      <c r="C442" t="s">
        <v>80</v>
      </c>
      <c r="D442" t="s">
        <v>65</v>
      </c>
      <c r="E442" t="s">
        <v>71</v>
      </c>
      <c r="F442" t="s">
        <v>814</v>
      </c>
      <c r="G442" t="s">
        <v>990</v>
      </c>
      <c r="H442" t="s">
        <v>205</v>
      </c>
      <c r="I442" t="s">
        <v>192</v>
      </c>
      <c r="J442" t="s">
        <v>2029</v>
      </c>
      <c r="K442" t="s">
        <v>1999</v>
      </c>
    </row>
    <row r="443" spans="1:11" x14ac:dyDescent="0.25">
      <c r="A443" t="s">
        <v>2033</v>
      </c>
      <c r="B443" t="s">
        <v>2034</v>
      </c>
      <c r="C443" t="s">
        <v>80</v>
      </c>
      <c r="D443" t="s">
        <v>65</v>
      </c>
      <c r="E443" t="s">
        <v>34</v>
      </c>
      <c r="F443" t="s">
        <v>814</v>
      </c>
      <c r="G443" t="s">
        <v>858</v>
      </c>
      <c r="H443" t="s">
        <v>964</v>
      </c>
      <c r="I443" t="s">
        <v>248</v>
      </c>
      <c r="J443" t="s">
        <v>694</v>
      </c>
      <c r="K443" t="s">
        <v>1999</v>
      </c>
    </row>
    <row r="444" spans="1:11" x14ac:dyDescent="0.25">
      <c r="A444" t="s">
        <v>2035</v>
      </c>
      <c r="B444" t="s">
        <v>860</v>
      </c>
      <c r="C444" t="s">
        <v>861</v>
      </c>
      <c r="D444" t="s">
        <v>25</v>
      </c>
      <c r="E444" t="s">
        <v>15</v>
      </c>
      <c r="F444" t="s">
        <v>814</v>
      </c>
      <c r="G444" t="s">
        <v>1646</v>
      </c>
      <c r="H444" t="s">
        <v>1000</v>
      </c>
      <c r="I444" t="s">
        <v>29</v>
      </c>
      <c r="J444" t="s">
        <v>2036</v>
      </c>
      <c r="K444" t="s">
        <v>1999</v>
      </c>
    </row>
    <row r="445" spans="1:11" x14ac:dyDescent="0.25">
      <c r="A445" t="s">
        <v>2037</v>
      </c>
      <c r="B445" t="s">
        <v>86</v>
      </c>
      <c r="C445" t="s">
        <v>891</v>
      </c>
      <c r="D445" t="s">
        <v>25</v>
      </c>
      <c r="E445" t="s">
        <v>101</v>
      </c>
      <c r="F445" t="s">
        <v>814</v>
      </c>
      <c r="G445" t="s">
        <v>101</v>
      </c>
      <c r="H445" t="s">
        <v>179</v>
      </c>
      <c r="J445" t="s">
        <v>102</v>
      </c>
      <c r="K445" t="s">
        <v>1999</v>
      </c>
    </row>
    <row r="446" spans="1:11" x14ac:dyDescent="0.25">
      <c r="A446" t="s">
        <v>2038</v>
      </c>
      <c r="B446" t="s">
        <v>2039</v>
      </c>
      <c r="C446" t="s">
        <v>2040</v>
      </c>
      <c r="D446" t="s">
        <v>25</v>
      </c>
      <c r="E446" t="s">
        <v>26</v>
      </c>
      <c r="F446" t="s">
        <v>814</v>
      </c>
      <c r="G446" t="s">
        <v>840</v>
      </c>
      <c r="H446" t="s">
        <v>50</v>
      </c>
      <c r="I446" t="s">
        <v>88</v>
      </c>
      <c r="J446" t="s">
        <v>702</v>
      </c>
      <c r="K446" t="s">
        <v>1999</v>
      </c>
    </row>
    <row r="447" spans="1:11" x14ac:dyDescent="0.25">
      <c r="A447" t="s">
        <v>2041</v>
      </c>
      <c r="B447" t="s">
        <v>2042</v>
      </c>
      <c r="C447" t="s">
        <v>2040</v>
      </c>
      <c r="D447" t="s">
        <v>25</v>
      </c>
      <c r="E447" t="s">
        <v>26</v>
      </c>
      <c r="F447" t="s">
        <v>814</v>
      </c>
      <c r="G447" t="s">
        <v>835</v>
      </c>
      <c r="H447" t="s">
        <v>50</v>
      </c>
      <c r="I447" t="s">
        <v>88</v>
      </c>
      <c r="J447" t="s">
        <v>786</v>
      </c>
      <c r="K447" t="s">
        <v>1999</v>
      </c>
    </row>
    <row r="448" spans="1:11" x14ac:dyDescent="0.25">
      <c r="A448" t="s">
        <v>2043</v>
      </c>
      <c r="B448" t="s">
        <v>865</v>
      </c>
      <c r="C448" t="s">
        <v>92</v>
      </c>
      <c r="D448" t="s">
        <v>25</v>
      </c>
      <c r="E448" t="s">
        <v>15</v>
      </c>
      <c r="F448" t="s">
        <v>814</v>
      </c>
      <c r="G448" t="s">
        <v>866</v>
      </c>
      <c r="H448" t="s">
        <v>76</v>
      </c>
      <c r="I448" t="s">
        <v>36</v>
      </c>
      <c r="J448" t="s">
        <v>2044</v>
      </c>
      <c r="K448" t="s">
        <v>1999</v>
      </c>
    </row>
    <row r="449" spans="1:11" x14ac:dyDescent="0.25">
      <c r="A449" t="s">
        <v>2045</v>
      </c>
      <c r="B449" t="s">
        <v>869</v>
      </c>
      <c r="C449" t="s">
        <v>92</v>
      </c>
      <c r="D449" t="s">
        <v>25</v>
      </c>
      <c r="E449" t="s">
        <v>15</v>
      </c>
      <c r="F449" t="s">
        <v>814</v>
      </c>
      <c r="G449" t="s">
        <v>820</v>
      </c>
      <c r="H449" t="s">
        <v>76</v>
      </c>
      <c r="I449" t="s">
        <v>538</v>
      </c>
      <c r="J449" t="s">
        <v>2046</v>
      </c>
      <c r="K449" t="s">
        <v>1999</v>
      </c>
    </row>
    <row r="450" spans="1:11" x14ac:dyDescent="0.25">
      <c r="A450" t="s">
        <v>1726</v>
      </c>
      <c r="B450" t="s">
        <v>1642</v>
      </c>
      <c r="C450" t="s">
        <v>1643</v>
      </c>
      <c r="D450" t="s">
        <v>25</v>
      </c>
      <c r="E450" t="s">
        <v>26</v>
      </c>
      <c r="F450" t="s">
        <v>814</v>
      </c>
      <c r="G450" t="s">
        <v>820</v>
      </c>
      <c r="H450" t="s">
        <v>919</v>
      </c>
      <c r="I450" t="s">
        <v>538</v>
      </c>
      <c r="J450" t="s">
        <v>2047</v>
      </c>
      <c r="K450" t="s">
        <v>1999</v>
      </c>
    </row>
    <row r="451" spans="1:11" x14ac:dyDescent="0.25">
      <c r="A451" t="s">
        <v>1818</v>
      </c>
      <c r="B451" t="s">
        <v>665</v>
      </c>
      <c r="C451" t="s">
        <v>666</v>
      </c>
      <c r="D451" t="s">
        <v>25</v>
      </c>
      <c r="E451" t="s">
        <v>15</v>
      </c>
      <c r="F451" t="s">
        <v>814</v>
      </c>
      <c r="G451" t="s">
        <v>835</v>
      </c>
      <c r="H451" t="s">
        <v>46</v>
      </c>
      <c r="I451" t="s">
        <v>224</v>
      </c>
      <c r="J451" t="s">
        <v>475</v>
      </c>
      <c r="K451" t="s">
        <v>1999</v>
      </c>
    </row>
    <row r="452" spans="1:11" x14ac:dyDescent="0.25">
      <c r="A452" t="s">
        <v>2048</v>
      </c>
      <c r="B452" t="s">
        <v>877</v>
      </c>
      <c r="C452" t="s">
        <v>878</v>
      </c>
      <c r="D452" t="s">
        <v>25</v>
      </c>
      <c r="E452" t="s">
        <v>26</v>
      </c>
      <c r="F452" t="s">
        <v>814</v>
      </c>
      <c r="G452" t="s">
        <v>828</v>
      </c>
      <c r="H452" t="s">
        <v>28</v>
      </c>
      <c r="I452" t="s">
        <v>36</v>
      </c>
      <c r="J452" t="s">
        <v>2016</v>
      </c>
      <c r="K452" t="s">
        <v>1999</v>
      </c>
    </row>
    <row r="453" spans="1:11" x14ac:dyDescent="0.25">
      <c r="A453" t="s">
        <v>2049</v>
      </c>
      <c r="B453" t="s">
        <v>1276</v>
      </c>
      <c r="C453" t="s">
        <v>882</v>
      </c>
      <c r="D453" t="s">
        <v>25</v>
      </c>
      <c r="E453" t="s">
        <v>71</v>
      </c>
      <c r="F453" t="s">
        <v>814</v>
      </c>
      <c r="G453" t="s">
        <v>1277</v>
      </c>
      <c r="H453" t="s">
        <v>179</v>
      </c>
      <c r="I453" t="s">
        <v>19</v>
      </c>
      <c r="J453" t="s">
        <v>2050</v>
      </c>
      <c r="K453" t="s">
        <v>1999</v>
      </c>
    </row>
    <row r="454" spans="1:11" x14ac:dyDescent="0.25">
      <c r="A454" t="s">
        <v>2051</v>
      </c>
      <c r="B454" t="s">
        <v>2052</v>
      </c>
      <c r="C454" t="s">
        <v>903</v>
      </c>
      <c r="D454" t="s">
        <v>25</v>
      </c>
      <c r="E454" t="s">
        <v>26</v>
      </c>
      <c r="F454" t="s">
        <v>814</v>
      </c>
      <c r="G454" t="s">
        <v>835</v>
      </c>
      <c r="H454" t="s">
        <v>46</v>
      </c>
      <c r="I454" t="s">
        <v>51</v>
      </c>
      <c r="J454" t="s">
        <v>1299</v>
      </c>
      <c r="K454" t="s">
        <v>1999</v>
      </c>
    </row>
    <row r="455" spans="1:11" x14ac:dyDescent="0.25">
      <c r="A455" t="s">
        <v>2053</v>
      </c>
      <c r="B455" t="s">
        <v>2054</v>
      </c>
      <c r="C455" t="s">
        <v>903</v>
      </c>
      <c r="D455" t="s">
        <v>25</v>
      </c>
      <c r="E455" t="s">
        <v>40</v>
      </c>
      <c r="F455" t="s">
        <v>814</v>
      </c>
      <c r="G455" t="s">
        <v>40</v>
      </c>
      <c r="H455" t="s">
        <v>46</v>
      </c>
      <c r="J455" t="s">
        <v>800</v>
      </c>
      <c r="K455" t="s">
        <v>1999</v>
      </c>
    </row>
    <row r="456" spans="1:11" x14ac:dyDescent="0.25">
      <c r="A456" t="s">
        <v>2055</v>
      </c>
      <c r="B456" t="s">
        <v>104</v>
      </c>
      <c r="C456" t="s">
        <v>105</v>
      </c>
      <c r="D456" t="s">
        <v>25</v>
      </c>
      <c r="E456" t="s">
        <v>15</v>
      </c>
      <c r="F456" t="s">
        <v>814</v>
      </c>
      <c r="G456" t="s">
        <v>835</v>
      </c>
      <c r="H456" t="s">
        <v>805</v>
      </c>
      <c r="I456" t="s">
        <v>157</v>
      </c>
      <c r="J456" t="s">
        <v>93</v>
      </c>
      <c r="K456" t="s">
        <v>1999</v>
      </c>
    </row>
    <row r="457" spans="1:11" x14ac:dyDescent="0.25">
      <c r="A457" t="s">
        <v>2056</v>
      </c>
      <c r="B457" t="s">
        <v>109</v>
      </c>
      <c r="C457" t="s">
        <v>105</v>
      </c>
      <c r="D457" t="s">
        <v>25</v>
      </c>
      <c r="E457" t="s">
        <v>40</v>
      </c>
      <c r="F457" t="s">
        <v>814</v>
      </c>
      <c r="G457" t="s">
        <v>40</v>
      </c>
      <c r="H457" t="s">
        <v>805</v>
      </c>
      <c r="J457" t="s">
        <v>2057</v>
      </c>
      <c r="K457" t="s">
        <v>1999</v>
      </c>
    </row>
    <row r="458" spans="1:11" x14ac:dyDescent="0.25">
      <c r="A458" t="s">
        <v>2058</v>
      </c>
      <c r="B458" t="s">
        <v>112</v>
      </c>
      <c r="C458" t="s">
        <v>44</v>
      </c>
      <c r="D458" t="s">
        <v>25</v>
      </c>
      <c r="E458" t="s">
        <v>26</v>
      </c>
      <c r="F458" t="s">
        <v>814</v>
      </c>
      <c r="G458" t="s">
        <v>828</v>
      </c>
      <c r="H458" t="s">
        <v>1624</v>
      </c>
      <c r="I458" t="s">
        <v>19</v>
      </c>
      <c r="J458" t="s">
        <v>690</v>
      </c>
      <c r="K458" t="s">
        <v>1999</v>
      </c>
    </row>
    <row r="459" spans="1:11" x14ac:dyDescent="0.25">
      <c r="A459" t="s">
        <v>2059</v>
      </c>
      <c r="B459" t="s">
        <v>115</v>
      </c>
      <c r="C459" t="s">
        <v>44</v>
      </c>
      <c r="D459" t="s">
        <v>25</v>
      </c>
      <c r="E459" t="s">
        <v>15</v>
      </c>
      <c r="F459" t="s">
        <v>814</v>
      </c>
      <c r="G459" t="s">
        <v>820</v>
      </c>
      <c r="H459" t="s">
        <v>1000</v>
      </c>
      <c r="I459" t="s">
        <v>29</v>
      </c>
      <c r="J459" t="s">
        <v>786</v>
      </c>
      <c r="K459" t="s">
        <v>1999</v>
      </c>
    </row>
    <row r="460" spans="1:11" x14ac:dyDescent="0.25">
      <c r="A460" t="s">
        <v>2060</v>
      </c>
      <c r="B460" t="s">
        <v>118</v>
      </c>
      <c r="C460" t="s">
        <v>44</v>
      </c>
      <c r="D460" t="s">
        <v>25</v>
      </c>
      <c r="E460" t="s">
        <v>40</v>
      </c>
      <c r="F460" t="s">
        <v>814</v>
      </c>
      <c r="G460" t="s">
        <v>40</v>
      </c>
      <c r="H460" t="s">
        <v>336</v>
      </c>
      <c r="J460" t="s">
        <v>1469</v>
      </c>
      <c r="K460" t="s">
        <v>1999</v>
      </c>
    </row>
    <row r="461" spans="1:11" x14ac:dyDescent="0.25">
      <c r="A461" t="s">
        <v>1788</v>
      </c>
      <c r="B461" t="s">
        <v>917</v>
      </c>
      <c r="C461" t="s">
        <v>918</v>
      </c>
      <c r="D461" t="s">
        <v>25</v>
      </c>
      <c r="E461" t="s">
        <v>34</v>
      </c>
      <c r="F461" t="s">
        <v>814</v>
      </c>
      <c r="G461" t="s">
        <v>835</v>
      </c>
      <c r="H461" t="s">
        <v>919</v>
      </c>
      <c r="I461" t="s">
        <v>538</v>
      </c>
      <c r="J461" t="s">
        <v>249</v>
      </c>
      <c r="K461" t="s">
        <v>1999</v>
      </c>
    </row>
    <row r="462" spans="1:11" x14ac:dyDescent="0.25">
      <c r="A462" t="s">
        <v>2061</v>
      </c>
      <c r="B462" t="s">
        <v>921</v>
      </c>
      <c r="C462" t="s">
        <v>918</v>
      </c>
      <c r="D462" t="s">
        <v>25</v>
      </c>
      <c r="E462" t="s">
        <v>40</v>
      </c>
      <c r="F462" t="s">
        <v>814</v>
      </c>
      <c r="G462" t="s">
        <v>40</v>
      </c>
      <c r="H462" t="s">
        <v>919</v>
      </c>
      <c r="J462" t="s">
        <v>2062</v>
      </c>
      <c r="K462" t="s">
        <v>1999</v>
      </c>
    </row>
    <row r="463" spans="1:11" x14ac:dyDescent="0.25">
      <c r="A463" t="s">
        <v>2063</v>
      </c>
      <c r="B463" t="s">
        <v>464</v>
      </c>
      <c r="C463" t="s">
        <v>70</v>
      </c>
      <c r="D463" t="s">
        <v>25</v>
      </c>
      <c r="E463" t="s">
        <v>26</v>
      </c>
      <c r="F463" t="s">
        <v>814</v>
      </c>
      <c r="G463" t="s">
        <v>828</v>
      </c>
      <c r="H463" t="s">
        <v>959</v>
      </c>
      <c r="I463" t="s">
        <v>597</v>
      </c>
      <c r="J463" t="s">
        <v>1801</v>
      </c>
      <c r="K463" t="s">
        <v>1999</v>
      </c>
    </row>
    <row r="464" spans="1:11" x14ac:dyDescent="0.25">
      <c r="A464" t="s">
        <v>2064</v>
      </c>
      <c r="B464" t="s">
        <v>123</v>
      </c>
      <c r="C464" t="s">
        <v>70</v>
      </c>
      <c r="D464" t="s">
        <v>25</v>
      </c>
      <c r="E464" t="s">
        <v>40</v>
      </c>
      <c r="F464" t="s">
        <v>814</v>
      </c>
      <c r="G464" t="s">
        <v>40</v>
      </c>
      <c r="H464" t="s">
        <v>959</v>
      </c>
      <c r="J464" t="s">
        <v>1581</v>
      </c>
      <c r="K464" t="s">
        <v>1999</v>
      </c>
    </row>
    <row r="465" spans="1:11" x14ac:dyDescent="0.25">
      <c r="A465" t="s">
        <v>1994</v>
      </c>
      <c r="B465" t="s">
        <v>925</v>
      </c>
      <c r="C465" t="s">
        <v>926</v>
      </c>
      <c r="D465" t="s">
        <v>25</v>
      </c>
      <c r="E465" t="s">
        <v>26</v>
      </c>
      <c r="F465" t="s">
        <v>814</v>
      </c>
      <c r="G465" t="s">
        <v>820</v>
      </c>
      <c r="H465" t="s">
        <v>907</v>
      </c>
      <c r="I465" t="s">
        <v>157</v>
      </c>
      <c r="J465" t="s">
        <v>2065</v>
      </c>
      <c r="K465" t="s">
        <v>1999</v>
      </c>
    </row>
    <row r="466" spans="1:11" x14ac:dyDescent="0.25">
      <c r="A466" t="s">
        <v>1924</v>
      </c>
      <c r="B466" t="s">
        <v>929</v>
      </c>
      <c r="C466" t="s">
        <v>926</v>
      </c>
      <c r="D466" t="s">
        <v>25</v>
      </c>
      <c r="E466" t="s">
        <v>40</v>
      </c>
      <c r="F466" t="s">
        <v>814</v>
      </c>
      <c r="G466" t="s">
        <v>40</v>
      </c>
      <c r="H466" t="s">
        <v>907</v>
      </c>
      <c r="J466" t="s">
        <v>462</v>
      </c>
      <c r="K466" t="s">
        <v>1999</v>
      </c>
    </row>
    <row r="467" spans="1:11" x14ac:dyDescent="0.25">
      <c r="A467" t="s">
        <v>1839</v>
      </c>
      <c r="B467" t="s">
        <v>2066</v>
      </c>
      <c r="C467" t="s">
        <v>127</v>
      </c>
      <c r="D467" t="s">
        <v>25</v>
      </c>
      <c r="E467" t="s">
        <v>222</v>
      </c>
      <c r="F467" t="s">
        <v>814</v>
      </c>
      <c r="G467" t="s">
        <v>835</v>
      </c>
      <c r="H467" t="s">
        <v>35</v>
      </c>
      <c r="I467" t="s">
        <v>597</v>
      </c>
      <c r="J467" t="s">
        <v>2067</v>
      </c>
      <c r="K467" t="s">
        <v>1999</v>
      </c>
    </row>
    <row r="468" spans="1:11" x14ac:dyDescent="0.25">
      <c r="A468" t="s">
        <v>1903</v>
      </c>
      <c r="B468" t="s">
        <v>680</v>
      </c>
      <c r="C468" t="s">
        <v>681</v>
      </c>
      <c r="D468" t="s">
        <v>25</v>
      </c>
      <c r="E468" t="s">
        <v>15</v>
      </c>
      <c r="F468" t="s">
        <v>814</v>
      </c>
      <c r="G468" t="s">
        <v>820</v>
      </c>
      <c r="H468" t="s">
        <v>140</v>
      </c>
      <c r="I468" t="s">
        <v>157</v>
      </c>
      <c r="J468" t="s">
        <v>2068</v>
      </c>
      <c r="K468" t="s">
        <v>1999</v>
      </c>
    </row>
    <row r="469" spans="1:11" x14ac:dyDescent="0.25">
      <c r="A469" t="s">
        <v>1789</v>
      </c>
      <c r="B469" t="s">
        <v>1680</v>
      </c>
      <c r="C469" t="s">
        <v>936</v>
      </c>
      <c r="D469" t="s">
        <v>25</v>
      </c>
      <c r="E469" t="s">
        <v>15</v>
      </c>
      <c r="F469" t="s">
        <v>814</v>
      </c>
      <c r="G469" t="s">
        <v>828</v>
      </c>
      <c r="H469" t="s">
        <v>46</v>
      </c>
      <c r="I469" t="s">
        <v>157</v>
      </c>
      <c r="J469" t="s">
        <v>2069</v>
      </c>
      <c r="K469" t="s">
        <v>1999</v>
      </c>
    </row>
    <row r="470" spans="1:11" x14ac:dyDescent="0.25">
      <c r="A470" t="s">
        <v>1759</v>
      </c>
      <c r="B470" t="s">
        <v>684</v>
      </c>
      <c r="C470" t="s">
        <v>685</v>
      </c>
      <c r="D470" t="s">
        <v>25</v>
      </c>
      <c r="E470" t="s">
        <v>26</v>
      </c>
      <c r="F470" t="s">
        <v>814</v>
      </c>
      <c r="G470" t="s">
        <v>835</v>
      </c>
      <c r="H470" t="s">
        <v>336</v>
      </c>
      <c r="I470" t="s">
        <v>29</v>
      </c>
      <c r="J470" t="s">
        <v>2070</v>
      </c>
      <c r="K470" t="s">
        <v>1999</v>
      </c>
    </row>
    <row r="471" spans="1:11" x14ac:dyDescent="0.25">
      <c r="A471" t="s">
        <v>1916</v>
      </c>
      <c r="B471" t="s">
        <v>1962</v>
      </c>
      <c r="C471" t="s">
        <v>1643</v>
      </c>
      <c r="D471" t="s">
        <v>25</v>
      </c>
      <c r="E471" t="s">
        <v>26</v>
      </c>
      <c r="F471" t="s">
        <v>814</v>
      </c>
      <c r="G471" t="s">
        <v>820</v>
      </c>
      <c r="H471" t="s">
        <v>919</v>
      </c>
      <c r="I471" t="s">
        <v>538</v>
      </c>
      <c r="J471" t="s">
        <v>788</v>
      </c>
      <c r="K471" t="s">
        <v>1999</v>
      </c>
    </row>
    <row r="472" spans="1:11" x14ac:dyDescent="0.25">
      <c r="A472" t="s">
        <v>1899</v>
      </c>
      <c r="B472" t="s">
        <v>688</v>
      </c>
      <c r="C472" t="s">
        <v>689</v>
      </c>
      <c r="D472" t="s">
        <v>25</v>
      </c>
      <c r="E472" t="s">
        <v>15</v>
      </c>
      <c r="F472" t="s">
        <v>814</v>
      </c>
      <c r="G472" t="s">
        <v>835</v>
      </c>
      <c r="H472" t="s">
        <v>46</v>
      </c>
      <c r="I472" t="s">
        <v>224</v>
      </c>
      <c r="J472" t="s">
        <v>786</v>
      </c>
      <c r="K472" t="s">
        <v>1999</v>
      </c>
    </row>
    <row r="473" spans="1:11" x14ac:dyDescent="0.25">
      <c r="A473" t="s">
        <v>2071</v>
      </c>
      <c r="B473" t="s">
        <v>943</v>
      </c>
      <c r="C473" t="s">
        <v>944</v>
      </c>
      <c r="D473" t="s">
        <v>25</v>
      </c>
      <c r="E473" t="s">
        <v>26</v>
      </c>
      <c r="F473" t="s">
        <v>814</v>
      </c>
      <c r="G473" t="s">
        <v>828</v>
      </c>
      <c r="H473" t="s">
        <v>28</v>
      </c>
      <c r="I473" t="s">
        <v>36</v>
      </c>
      <c r="J473" t="s">
        <v>462</v>
      </c>
      <c r="K473" t="s">
        <v>1999</v>
      </c>
    </row>
    <row r="474" spans="1:11" x14ac:dyDescent="0.25">
      <c r="A474" t="s">
        <v>2072</v>
      </c>
      <c r="B474" t="s">
        <v>136</v>
      </c>
      <c r="C474" t="s">
        <v>2073</v>
      </c>
      <c r="D474" t="s">
        <v>25</v>
      </c>
      <c r="E474" t="s">
        <v>26</v>
      </c>
      <c r="F474" t="s">
        <v>814</v>
      </c>
      <c r="G474" t="s">
        <v>828</v>
      </c>
      <c r="H474" t="s">
        <v>18</v>
      </c>
      <c r="I474" t="s">
        <v>129</v>
      </c>
      <c r="J474" t="s">
        <v>430</v>
      </c>
      <c r="K474" t="s">
        <v>1999</v>
      </c>
    </row>
    <row r="475" spans="1:11" x14ac:dyDescent="0.25">
      <c r="A475" t="s">
        <v>1781</v>
      </c>
      <c r="B475" t="s">
        <v>148</v>
      </c>
      <c r="C475" t="s">
        <v>149</v>
      </c>
      <c r="D475" t="s">
        <v>25</v>
      </c>
      <c r="E475" t="s">
        <v>101</v>
      </c>
      <c r="F475" t="s">
        <v>814</v>
      </c>
      <c r="G475" t="s">
        <v>101</v>
      </c>
      <c r="H475" t="s">
        <v>46</v>
      </c>
      <c r="J475" t="s">
        <v>430</v>
      </c>
      <c r="K475" t="s">
        <v>1999</v>
      </c>
    </row>
    <row r="476" spans="1:11" x14ac:dyDescent="0.25">
      <c r="A476" t="s">
        <v>2074</v>
      </c>
      <c r="B476" t="s">
        <v>952</v>
      </c>
      <c r="C476" t="s">
        <v>953</v>
      </c>
      <c r="D476" t="s">
        <v>14</v>
      </c>
      <c r="E476" t="s">
        <v>174</v>
      </c>
      <c r="F476" t="s">
        <v>814</v>
      </c>
      <c r="G476" t="s">
        <v>815</v>
      </c>
      <c r="H476" t="s">
        <v>61</v>
      </c>
      <c r="I476" t="s">
        <v>29</v>
      </c>
      <c r="J476" t="s">
        <v>2075</v>
      </c>
      <c r="K476" t="s">
        <v>1999</v>
      </c>
    </row>
    <row r="477" spans="1:11" x14ac:dyDescent="0.25">
      <c r="A477" t="s">
        <v>2076</v>
      </c>
      <c r="B477" t="s">
        <v>957</v>
      </c>
      <c r="C477" t="s">
        <v>953</v>
      </c>
      <c r="D477" t="s">
        <v>14</v>
      </c>
      <c r="E477" t="s">
        <v>174</v>
      </c>
      <c r="F477" t="s">
        <v>814</v>
      </c>
      <c r="G477" t="s">
        <v>1251</v>
      </c>
      <c r="H477" t="s">
        <v>964</v>
      </c>
      <c r="I477" t="s">
        <v>224</v>
      </c>
      <c r="J477" t="s">
        <v>1706</v>
      </c>
      <c r="K477" t="s">
        <v>1999</v>
      </c>
    </row>
    <row r="478" spans="1:11" x14ac:dyDescent="0.25">
      <c r="A478" t="s">
        <v>2077</v>
      </c>
      <c r="B478" t="s">
        <v>962</v>
      </c>
      <c r="C478" t="s">
        <v>953</v>
      </c>
      <c r="D478" t="s">
        <v>14</v>
      </c>
      <c r="E478" t="s">
        <v>15</v>
      </c>
      <c r="F478" t="s">
        <v>814</v>
      </c>
      <c r="G478" t="s">
        <v>954</v>
      </c>
      <c r="H478" t="s">
        <v>61</v>
      </c>
      <c r="I478" t="s">
        <v>597</v>
      </c>
      <c r="J478" t="s">
        <v>1007</v>
      </c>
      <c r="K478" t="s">
        <v>1999</v>
      </c>
    </row>
    <row r="479" spans="1:11" x14ac:dyDescent="0.25">
      <c r="A479" t="s">
        <v>2078</v>
      </c>
      <c r="B479" t="s">
        <v>967</v>
      </c>
      <c r="C479" t="s">
        <v>953</v>
      </c>
      <c r="D479" t="s">
        <v>14</v>
      </c>
      <c r="E479" t="s">
        <v>174</v>
      </c>
      <c r="F479" t="s">
        <v>814</v>
      </c>
      <c r="G479" t="s">
        <v>815</v>
      </c>
      <c r="H479" t="s">
        <v>61</v>
      </c>
      <c r="I479" t="s">
        <v>29</v>
      </c>
      <c r="J479" t="s">
        <v>1522</v>
      </c>
      <c r="K479" t="s">
        <v>1999</v>
      </c>
    </row>
    <row r="480" spans="1:11" x14ac:dyDescent="0.25">
      <c r="A480" t="s">
        <v>2079</v>
      </c>
      <c r="B480" t="s">
        <v>2080</v>
      </c>
      <c r="C480" t="s">
        <v>953</v>
      </c>
      <c r="D480" t="s">
        <v>14</v>
      </c>
      <c r="E480" t="s">
        <v>174</v>
      </c>
      <c r="F480" t="s">
        <v>814</v>
      </c>
      <c r="G480" t="s">
        <v>1251</v>
      </c>
      <c r="H480" t="s">
        <v>964</v>
      </c>
      <c r="I480" t="s">
        <v>224</v>
      </c>
      <c r="J480" t="s">
        <v>678</v>
      </c>
      <c r="K480" t="s">
        <v>1999</v>
      </c>
    </row>
    <row r="481" spans="1:11" x14ac:dyDescent="0.25">
      <c r="A481" t="s">
        <v>2081</v>
      </c>
      <c r="B481" t="s">
        <v>2082</v>
      </c>
      <c r="C481" t="s">
        <v>953</v>
      </c>
      <c r="D481" t="s">
        <v>14</v>
      </c>
      <c r="E481" t="s">
        <v>15</v>
      </c>
      <c r="F481" t="s">
        <v>814</v>
      </c>
      <c r="G481" t="s">
        <v>954</v>
      </c>
      <c r="H481" t="s">
        <v>61</v>
      </c>
      <c r="I481" t="s">
        <v>597</v>
      </c>
      <c r="J481" t="s">
        <v>2083</v>
      </c>
      <c r="K481" t="s">
        <v>1999</v>
      </c>
    </row>
    <row r="482" spans="1:11" x14ac:dyDescent="0.25">
      <c r="A482" t="s">
        <v>2084</v>
      </c>
      <c r="B482" t="s">
        <v>2085</v>
      </c>
      <c r="C482" t="s">
        <v>152</v>
      </c>
      <c r="D482" t="s">
        <v>59</v>
      </c>
      <c r="E482" t="s">
        <v>15</v>
      </c>
      <c r="F482" t="s">
        <v>814</v>
      </c>
      <c r="G482" t="s">
        <v>971</v>
      </c>
      <c r="H482" t="s">
        <v>179</v>
      </c>
      <c r="I482" t="s">
        <v>29</v>
      </c>
      <c r="J482" t="s">
        <v>2086</v>
      </c>
      <c r="K482" t="s">
        <v>1999</v>
      </c>
    </row>
    <row r="483" spans="1:11" x14ac:dyDescent="0.25">
      <c r="A483" t="s">
        <v>2087</v>
      </c>
      <c r="B483" t="s">
        <v>2088</v>
      </c>
      <c r="C483" t="s">
        <v>152</v>
      </c>
      <c r="D483" t="s">
        <v>59</v>
      </c>
      <c r="E483" t="s">
        <v>15</v>
      </c>
      <c r="F483" t="s">
        <v>814</v>
      </c>
      <c r="G483" t="s">
        <v>835</v>
      </c>
      <c r="H483" t="s">
        <v>499</v>
      </c>
      <c r="I483" t="s">
        <v>29</v>
      </c>
      <c r="J483" t="s">
        <v>2089</v>
      </c>
      <c r="K483" t="s">
        <v>1999</v>
      </c>
    </row>
    <row r="484" spans="1:11" x14ac:dyDescent="0.25">
      <c r="A484" t="s">
        <v>2090</v>
      </c>
      <c r="B484" t="s">
        <v>2091</v>
      </c>
      <c r="C484" t="s">
        <v>152</v>
      </c>
      <c r="D484" t="s">
        <v>65</v>
      </c>
      <c r="E484" t="s">
        <v>71</v>
      </c>
      <c r="F484" t="s">
        <v>814</v>
      </c>
      <c r="G484" t="s">
        <v>977</v>
      </c>
      <c r="H484" t="s">
        <v>964</v>
      </c>
      <c r="I484" t="s">
        <v>129</v>
      </c>
      <c r="J484" t="s">
        <v>77</v>
      </c>
      <c r="K484" t="s">
        <v>1999</v>
      </c>
    </row>
    <row r="485" spans="1:11" x14ac:dyDescent="0.25">
      <c r="A485" t="s">
        <v>864</v>
      </c>
      <c r="B485" t="s">
        <v>2092</v>
      </c>
      <c r="C485" t="s">
        <v>152</v>
      </c>
      <c r="D485" t="s">
        <v>65</v>
      </c>
      <c r="E485" t="s">
        <v>222</v>
      </c>
      <c r="F485" t="s">
        <v>814</v>
      </c>
      <c r="G485" t="s">
        <v>977</v>
      </c>
      <c r="H485" t="s">
        <v>964</v>
      </c>
      <c r="I485" t="s">
        <v>129</v>
      </c>
      <c r="J485" t="s">
        <v>1395</v>
      </c>
      <c r="K485" t="s">
        <v>1999</v>
      </c>
    </row>
    <row r="486" spans="1:11" x14ac:dyDescent="0.25">
      <c r="A486" t="s">
        <v>2093</v>
      </c>
      <c r="B486" t="s">
        <v>2094</v>
      </c>
      <c r="C486" t="s">
        <v>152</v>
      </c>
      <c r="D486" t="s">
        <v>65</v>
      </c>
      <c r="E486" t="s">
        <v>71</v>
      </c>
      <c r="F486" t="s">
        <v>814</v>
      </c>
      <c r="G486" t="s">
        <v>858</v>
      </c>
      <c r="H486" t="s">
        <v>499</v>
      </c>
      <c r="I486" t="s">
        <v>129</v>
      </c>
      <c r="J486" t="s">
        <v>176</v>
      </c>
      <c r="K486" t="s">
        <v>1999</v>
      </c>
    </row>
    <row r="487" spans="1:11" x14ac:dyDescent="0.25">
      <c r="A487" t="s">
        <v>2095</v>
      </c>
      <c r="B487" t="s">
        <v>2096</v>
      </c>
      <c r="C487" t="s">
        <v>152</v>
      </c>
      <c r="D487" t="s">
        <v>65</v>
      </c>
      <c r="E487" t="s">
        <v>222</v>
      </c>
      <c r="F487" t="s">
        <v>814</v>
      </c>
      <c r="G487" t="s">
        <v>858</v>
      </c>
      <c r="H487" t="s">
        <v>499</v>
      </c>
      <c r="I487" t="s">
        <v>129</v>
      </c>
      <c r="J487" t="s">
        <v>529</v>
      </c>
      <c r="K487" t="s">
        <v>1999</v>
      </c>
    </row>
    <row r="488" spans="1:11" x14ac:dyDescent="0.25">
      <c r="A488" t="s">
        <v>859</v>
      </c>
      <c r="B488" t="s">
        <v>2097</v>
      </c>
      <c r="C488" t="s">
        <v>160</v>
      </c>
      <c r="D488" t="s">
        <v>59</v>
      </c>
      <c r="E488" t="s">
        <v>26</v>
      </c>
      <c r="F488" t="s">
        <v>814</v>
      </c>
      <c r="G488" t="s">
        <v>2098</v>
      </c>
      <c r="H488" t="s">
        <v>825</v>
      </c>
      <c r="I488" t="s">
        <v>29</v>
      </c>
      <c r="J488" t="s">
        <v>2099</v>
      </c>
      <c r="K488" t="s">
        <v>1999</v>
      </c>
    </row>
    <row r="489" spans="1:11" x14ac:dyDescent="0.25">
      <c r="A489" t="s">
        <v>2100</v>
      </c>
      <c r="B489" t="s">
        <v>2101</v>
      </c>
      <c r="C489" t="s">
        <v>160</v>
      </c>
      <c r="D489" t="s">
        <v>59</v>
      </c>
      <c r="E489" t="s">
        <v>15</v>
      </c>
      <c r="F489" t="s">
        <v>814</v>
      </c>
      <c r="G489" t="s">
        <v>835</v>
      </c>
      <c r="H489" t="s">
        <v>825</v>
      </c>
      <c r="I489" t="s">
        <v>538</v>
      </c>
      <c r="J489" t="s">
        <v>2102</v>
      </c>
      <c r="K489" t="s">
        <v>1999</v>
      </c>
    </row>
    <row r="490" spans="1:11" x14ac:dyDescent="0.25">
      <c r="A490" t="s">
        <v>2103</v>
      </c>
      <c r="B490" t="s">
        <v>2104</v>
      </c>
      <c r="C490" t="s">
        <v>160</v>
      </c>
      <c r="D490" t="s">
        <v>59</v>
      </c>
      <c r="E490" t="s">
        <v>15</v>
      </c>
      <c r="F490" t="s">
        <v>814</v>
      </c>
      <c r="G490" t="s">
        <v>840</v>
      </c>
      <c r="H490" t="s">
        <v>964</v>
      </c>
      <c r="I490" t="s">
        <v>538</v>
      </c>
      <c r="J490" t="s">
        <v>1904</v>
      </c>
      <c r="K490" t="s">
        <v>1999</v>
      </c>
    </row>
    <row r="491" spans="1:11" x14ac:dyDescent="0.25">
      <c r="A491" t="s">
        <v>2105</v>
      </c>
      <c r="B491" t="s">
        <v>2106</v>
      </c>
      <c r="C491" t="s">
        <v>160</v>
      </c>
      <c r="D491" t="s">
        <v>65</v>
      </c>
      <c r="E491" t="s">
        <v>174</v>
      </c>
      <c r="F491" t="s">
        <v>814</v>
      </c>
      <c r="G491" t="s">
        <v>2107</v>
      </c>
      <c r="H491" t="s">
        <v>825</v>
      </c>
      <c r="I491" t="s">
        <v>248</v>
      </c>
      <c r="J491" t="s">
        <v>274</v>
      </c>
      <c r="K491" t="s">
        <v>1999</v>
      </c>
    </row>
    <row r="492" spans="1:11" x14ac:dyDescent="0.25">
      <c r="A492" t="s">
        <v>2108</v>
      </c>
      <c r="B492" t="s">
        <v>2109</v>
      </c>
      <c r="C492" t="s">
        <v>160</v>
      </c>
      <c r="D492" t="s">
        <v>65</v>
      </c>
      <c r="E492" t="s">
        <v>34</v>
      </c>
      <c r="F492" t="s">
        <v>814</v>
      </c>
      <c r="G492" t="s">
        <v>2107</v>
      </c>
      <c r="H492" t="s">
        <v>825</v>
      </c>
      <c r="I492" t="s">
        <v>248</v>
      </c>
      <c r="J492" t="s">
        <v>93</v>
      </c>
      <c r="K492" t="s">
        <v>1999</v>
      </c>
    </row>
    <row r="493" spans="1:11" x14ac:dyDescent="0.25">
      <c r="A493" t="s">
        <v>872</v>
      </c>
      <c r="B493" t="s">
        <v>2110</v>
      </c>
      <c r="C493" t="s">
        <v>160</v>
      </c>
      <c r="D493" t="s">
        <v>65</v>
      </c>
      <c r="E493" t="s">
        <v>71</v>
      </c>
      <c r="F493" t="s">
        <v>814</v>
      </c>
      <c r="G493" t="s">
        <v>858</v>
      </c>
      <c r="H493" t="s">
        <v>825</v>
      </c>
      <c r="I493" t="s">
        <v>248</v>
      </c>
      <c r="J493" t="s">
        <v>2111</v>
      </c>
      <c r="K493" t="s">
        <v>1999</v>
      </c>
    </row>
    <row r="494" spans="1:11" x14ac:dyDescent="0.25">
      <c r="A494" t="s">
        <v>876</v>
      </c>
      <c r="B494" t="s">
        <v>2112</v>
      </c>
      <c r="C494" t="s">
        <v>160</v>
      </c>
      <c r="D494" t="s">
        <v>65</v>
      </c>
      <c r="E494" t="s">
        <v>222</v>
      </c>
      <c r="F494" t="s">
        <v>814</v>
      </c>
      <c r="G494" t="s">
        <v>858</v>
      </c>
      <c r="H494" t="s">
        <v>825</v>
      </c>
      <c r="I494" t="s">
        <v>248</v>
      </c>
      <c r="J494" t="s">
        <v>37</v>
      </c>
      <c r="K494" t="s">
        <v>1999</v>
      </c>
    </row>
    <row r="495" spans="1:11" x14ac:dyDescent="0.25">
      <c r="A495" t="s">
        <v>2113</v>
      </c>
      <c r="B495" t="s">
        <v>2114</v>
      </c>
      <c r="C495" t="s">
        <v>160</v>
      </c>
      <c r="D495" t="s">
        <v>65</v>
      </c>
      <c r="E495" t="s">
        <v>71</v>
      </c>
      <c r="F495" t="s">
        <v>814</v>
      </c>
      <c r="G495" t="s">
        <v>990</v>
      </c>
      <c r="H495" t="s">
        <v>964</v>
      </c>
      <c r="I495" t="s">
        <v>248</v>
      </c>
      <c r="J495" t="s">
        <v>1761</v>
      </c>
      <c r="K495" t="s">
        <v>1999</v>
      </c>
    </row>
    <row r="496" spans="1:11" x14ac:dyDescent="0.25">
      <c r="A496" t="s">
        <v>2115</v>
      </c>
      <c r="B496" t="s">
        <v>2116</v>
      </c>
      <c r="C496" t="s">
        <v>160</v>
      </c>
      <c r="D496" t="s">
        <v>65</v>
      </c>
      <c r="E496" t="s">
        <v>222</v>
      </c>
      <c r="F496" t="s">
        <v>814</v>
      </c>
      <c r="G496" t="s">
        <v>990</v>
      </c>
      <c r="H496" t="s">
        <v>964</v>
      </c>
      <c r="I496" t="s">
        <v>248</v>
      </c>
      <c r="J496" t="s">
        <v>667</v>
      </c>
      <c r="K496" t="s">
        <v>1999</v>
      </c>
    </row>
    <row r="497" spans="1:11" x14ac:dyDescent="0.25">
      <c r="A497" t="s">
        <v>2117</v>
      </c>
      <c r="B497" t="s">
        <v>2118</v>
      </c>
      <c r="C497" t="s">
        <v>152</v>
      </c>
      <c r="D497" t="s">
        <v>59</v>
      </c>
      <c r="E497" t="s">
        <v>15</v>
      </c>
      <c r="F497" t="s">
        <v>814</v>
      </c>
      <c r="G497" t="s">
        <v>840</v>
      </c>
      <c r="H497" t="s">
        <v>161</v>
      </c>
      <c r="I497" t="s">
        <v>19</v>
      </c>
      <c r="J497" t="s">
        <v>2119</v>
      </c>
      <c r="K497" t="s">
        <v>1999</v>
      </c>
    </row>
    <row r="498" spans="1:11" x14ac:dyDescent="0.25">
      <c r="A498" t="s">
        <v>856</v>
      </c>
      <c r="B498" t="s">
        <v>2120</v>
      </c>
      <c r="C498" t="s">
        <v>152</v>
      </c>
      <c r="D498" t="s">
        <v>59</v>
      </c>
      <c r="E498" t="s">
        <v>26</v>
      </c>
      <c r="F498" t="s">
        <v>814</v>
      </c>
      <c r="G498" t="s">
        <v>835</v>
      </c>
      <c r="H498" t="s">
        <v>161</v>
      </c>
      <c r="I498" t="s">
        <v>19</v>
      </c>
      <c r="J498" t="s">
        <v>1361</v>
      </c>
      <c r="K498" t="s">
        <v>1999</v>
      </c>
    </row>
    <row r="499" spans="1:11" x14ac:dyDescent="0.25">
      <c r="A499" t="s">
        <v>2121</v>
      </c>
      <c r="B499" t="s">
        <v>2122</v>
      </c>
      <c r="C499" t="s">
        <v>152</v>
      </c>
      <c r="D499" t="s">
        <v>65</v>
      </c>
      <c r="E499" t="s">
        <v>71</v>
      </c>
      <c r="F499" t="s">
        <v>814</v>
      </c>
      <c r="G499" t="s">
        <v>990</v>
      </c>
      <c r="H499" t="s">
        <v>161</v>
      </c>
      <c r="I499" t="s">
        <v>88</v>
      </c>
      <c r="J499" t="s">
        <v>77</v>
      </c>
      <c r="K499" t="s">
        <v>1999</v>
      </c>
    </row>
    <row r="500" spans="1:11" x14ac:dyDescent="0.25">
      <c r="A500" t="s">
        <v>2123</v>
      </c>
      <c r="B500" t="s">
        <v>2124</v>
      </c>
      <c r="C500" t="s">
        <v>152</v>
      </c>
      <c r="D500" t="s">
        <v>65</v>
      </c>
      <c r="E500" t="s">
        <v>222</v>
      </c>
      <c r="F500" t="s">
        <v>814</v>
      </c>
      <c r="G500" t="s">
        <v>990</v>
      </c>
      <c r="H500" t="s">
        <v>161</v>
      </c>
      <c r="I500" t="s">
        <v>88</v>
      </c>
      <c r="J500" t="s">
        <v>176</v>
      </c>
      <c r="K500" t="s">
        <v>1999</v>
      </c>
    </row>
    <row r="501" spans="1:11" x14ac:dyDescent="0.25">
      <c r="A501" t="s">
        <v>2125</v>
      </c>
      <c r="B501" t="s">
        <v>2126</v>
      </c>
      <c r="C501" t="s">
        <v>152</v>
      </c>
      <c r="D501" t="s">
        <v>65</v>
      </c>
      <c r="E501" t="s">
        <v>174</v>
      </c>
      <c r="F501" t="s">
        <v>814</v>
      </c>
      <c r="G501" t="s">
        <v>858</v>
      </c>
      <c r="H501" t="s">
        <v>161</v>
      </c>
      <c r="I501" t="s">
        <v>88</v>
      </c>
      <c r="J501" t="s">
        <v>994</v>
      </c>
      <c r="K501" t="s">
        <v>1999</v>
      </c>
    </row>
    <row r="502" spans="1:11" x14ac:dyDescent="0.25">
      <c r="A502" t="s">
        <v>2127</v>
      </c>
      <c r="B502" t="s">
        <v>2128</v>
      </c>
      <c r="C502" t="s">
        <v>152</v>
      </c>
      <c r="D502" t="s">
        <v>65</v>
      </c>
      <c r="E502" t="s">
        <v>34</v>
      </c>
      <c r="F502" t="s">
        <v>814</v>
      </c>
      <c r="G502" t="s">
        <v>858</v>
      </c>
      <c r="H502" t="s">
        <v>161</v>
      </c>
      <c r="I502" t="s">
        <v>88</v>
      </c>
      <c r="J502" t="s">
        <v>667</v>
      </c>
      <c r="K502" t="s">
        <v>1999</v>
      </c>
    </row>
    <row r="503" spans="1:11" x14ac:dyDescent="0.25">
      <c r="A503" t="s">
        <v>2129</v>
      </c>
      <c r="B503" t="s">
        <v>2130</v>
      </c>
      <c r="C503" t="s">
        <v>152</v>
      </c>
      <c r="D503" t="s">
        <v>59</v>
      </c>
      <c r="E503" t="s">
        <v>40</v>
      </c>
      <c r="F503" t="s">
        <v>814</v>
      </c>
      <c r="G503" t="s">
        <v>40</v>
      </c>
      <c r="H503" t="s">
        <v>18</v>
      </c>
      <c r="J503" t="s">
        <v>632</v>
      </c>
      <c r="K503" t="s">
        <v>1999</v>
      </c>
    </row>
    <row r="504" spans="1:11" x14ac:dyDescent="0.25">
      <c r="A504" t="s">
        <v>2131</v>
      </c>
      <c r="B504" t="s">
        <v>2132</v>
      </c>
      <c r="C504" t="s">
        <v>152</v>
      </c>
      <c r="D504" t="s">
        <v>65</v>
      </c>
      <c r="E504" t="s">
        <v>40</v>
      </c>
      <c r="F504" t="s">
        <v>814</v>
      </c>
      <c r="G504" t="s">
        <v>40</v>
      </c>
      <c r="H504" t="s">
        <v>18</v>
      </c>
      <c r="J504" t="s">
        <v>632</v>
      </c>
      <c r="K504" t="s">
        <v>1999</v>
      </c>
    </row>
    <row r="505" spans="1:11" x14ac:dyDescent="0.25">
      <c r="A505" t="s">
        <v>2133</v>
      </c>
      <c r="B505" t="s">
        <v>2134</v>
      </c>
      <c r="C505" t="s">
        <v>167</v>
      </c>
      <c r="D505" t="s">
        <v>59</v>
      </c>
      <c r="E505" t="s">
        <v>26</v>
      </c>
      <c r="F505" t="s">
        <v>814</v>
      </c>
      <c r="G505" t="s">
        <v>840</v>
      </c>
      <c r="H505" t="s">
        <v>418</v>
      </c>
      <c r="I505" t="s">
        <v>538</v>
      </c>
      <c r="J505" t="s">
        <v>2135</v>
      </c>
      <c r="K505" t="s">
        <v>1999</v>
      </c>
    </row>
    <row r="506" spans="1:11" x14ac:dyDescent="0.25">
      <c r="A506" t="s">
        <v>2136</v>
      </c>
      <c r="B506" t="s">
        <v>2137</v>
      </c>
      <c r="C506" t="s">
        <v>167</v>
      </c>
      <c r="D506" t="s">
        <v>65</v>
      </c>
      <c r="E506" t="s">
        <v>174</v>
      </c>
      <c r="F506" t="s">
        <v>814</v>
      </c>
      <c r="G506" t="s">
        <v>990</v>
      </c>
      <c r="H506" t="s">
        <v>964</v>
      </c>
      <c r="I506" t="s">
        <v>129</v>
      </c>
      <c r="J506" t="s">
        <v>176</v>
      </c>
      <c r="K506" t="s">
        <v>1999</v>
      </c>
    </row>
    <row r="507" spans="1:11" x14ac:dyDescent="0.25">
      <c r="A507" t="s">
        <v>2138</v>
      </c>
      <c r="B507" t="s">
        <v>2139</v>
      </c>
      <c r="C507" t="s">
        <v>167</v>
      </c>
      <c r="D507" t="s">
        <v>65</v>
      </c>
      <c r="E507" t="s">
        <v>34</v>
      </c>
      <c r="F507" t="s">
        <v>814</v>
      </c>
      <c r="G507" t="s">
        <v>990</v>
      </c>
      <c r="H507" t="s">
        <v>964</v>
      </c>
      <c r="I507" t="s">
        <v>129</v>
      </c>
      <c r="J507" t="s">
        <v>47</v>
      </c>
      <c r="K507" t="s">
        <v>1999</v>
      </c>
    </row>
    <row r="508" spans="1:11" x14ac:dyDescent="0.25">
      <c r="A508" t="s">
        <v>2140</v>
      </c>
      <c r="B508" t="s">
        <v>2141</v>
      </c>
      <c r="C508" t="s">
        <v>1398</v>
      </c>
      <c r="D508" t="s">
        <v>59</v>
      </c>
      <c r="E508" t="s">
        <v>26</v>
      </c>
      <c r="F508" t="s">
        <v>814</v>
      </c>
      <c r="G508" t="s">
        <v>840</v>
      </c>
      <c r="H508" t="s">
        <v>825</v>
      </c>
      <c r="I508" t="s">
        <v>29</v>
      </c>
      <c r="J508" t="s">
        <v>2142</v>
      </c>
      <c r="K508" t="s">
        <v>1999</v>
      </c>
    </row>
    <row r="509" spans="1:11" x14ac:dyDescent="0.25">
      <c r="A509" t="s">
        <v>2143</v>
      </c>
      <c r="B509" t="s">
        <v>2144</v>
      </c>
      <c r="C509" t="s">
        <v>1398</v>
      </c>
      <c r="D509" t="s">
        <v>65</v>
      </c>
      <c r="E509" t="s">
        <v>174</v>
      </c>
      <c r="F509" t="s">
        <v>814</v>
      </c>
      <c r="G509" t="s">
        <v>990</v>
      </c>
      <c r="H509" t="s">
        <v>825</v>
      </c>
      <c r="I509" t="s">
        <v>88</v>
      </c>
      <c r="J509" t="s">
        <v>2145</v>
      </c>
      <c r="K509" t="s">
        <v>1999</v>
      </c>
    </row>
    <row r="510" spans="1:11" x14ac:dyDescent="0.25">
      <c r="A510" t="s">
        <v>870</v>
      </c>
      <c r="B510" t="s">
        <v>2146</v>
      </c>
      <c r="C510" t="s">
        <v>1398</v>
      </c>
      <c r="D510" t="s">
        <v>65</v>
      </c>
      <c r="E510" t="s">
        <v>34</v>
      </c>
      <c r="F510" t="s">
        <v>814</v>
      </c>
      <c r="G510" t="s">
        <v>990</v>
      </c>
      <c r="H510" t="s">
        <v>825</v>
      </c>
      <c r="I510" t="s">
        <v>248</v>
      </c>
      <c r="J510" t="s">
        <v>372</v>
      </c>
      <c r="K510" t="s">
        <v>1999</v>
      </c>
    </row>
    <row r="511" spans="1:11" x14ac:dyDescent="0.25">
      <c r="A511" t="s">
        <v>2147</v>
      </c>
      <c r="B511" t="s">
        <v>2148</v>
      </c>
      <c r="C511" t="s">
        <v>167</v>
      </c>
      <c r="D511" t="s">
        <v>59</v>
      </c>
      <c r="E511" t="s">
        <v>15</v>
      </c>
      <c r="F511" t="s">
        <v>814</v>
      </c>
      <c r="G511" t="s">
        <v>835</v>
      </c>
      <c r="H511" t="s">
        <v>161</v>
      </c>
      <c r="I511" t="s">
        <v>19</v>
      </c>
      <c r="J511" t="s">
        <v>2149</v>
      </c>
      <c r="K511" t="s">
        <v>1999</v>
      </c>
    </row>
    <row r="512" spans="1:11" x14ac:dyDescent="0.25">
      <c r="A512" t="s">
        <v>2150</v>
      </c>
      <c r="B512" t="s">
        <v>2151</v>
      </c>
      <c r="C512" t="s">
        <v>167</v>
      </c>
      <c r="D512" t="s">
        <v>65</v>
      </c>
      <c r="E512" t="s">
        <v>71</v>
      </c>
      <c r="F512" t="s">
        <v>814</v>
      </c>
      <c r="G512" t="s">
        <v>858</v>
      </c>
      <c r="H512" t="s">
        <v>161</v>
      </c>
      <c r="I512" t="s">
        <v>88</v>
      </c>
      <c r="J512" t="s">
        <v>667</v>
      </c>
      <c r="K512" t="s">
        <v>1999</v>
      </c>
    </row>
    <row r="513" spans="1:11" x14ac:dyDescent="0.25">
      <c r="A513" t="s">
        <v>868</v>
      </c>
      <c r="B513" t="s">
        <v>2152</v>
      </c>
      <c r="C513" t="s">
        <v>167</v>
      </c>
      <c r="D513" t="s">
        <v>65</v>
      </c>
      <c r="E513" t="s">
        <v>222</v>
      </c>
      <c r="F513" t="s">
        <v>814</v>
      </c>
      <c r="G513" t="s">
        <v>858</v>
      </c>
      <c r="H513" t="s">
        <v>161</v>
      </c>
      <c r="I513" t="s">
        <v>88</v>
      </c>
      <c r="J513" t="s">
        <v>1750</v>
      </c>
      <c r="K513" t="s">
        <v>1999</v>
      </c>
    </row>
    <row r="514" spans="1:11" x14ac:dyDescent="0.25">
      <c r="A514" t="s">
        <v>2153</v>
      </c>
      <c r="B514" t="s">
        <v>513</v>
      </c>
      <c r="C514" t="s">
        <v>173</v>
      </c>
      <c r="D514" t="s">
        <v>14</v>
      </c>
      <c r="E514" t="s">
        <v>222</v>
      </c>
      <c r="F514" t="s">
        <v>814</v>
      </c>
      <c r="G514" t="s">
        <v>1332</v>
      </c>
      <c r="H514" t="s">
        <v>2154</v>
      </c>
      <c r="I514" t="s">
        <v>597</v>
      </c>
      <c r="J514" t="s">
        <v>1548</v>
      </c>
      <c r="K514" t="s">
        <v>1999</v>
      </c>
    </row>
    <row r="515" spans="1:11" x14ac:dyDescent="0.25">
      <c r="A515" t="s">
        <v>1954</v>
      </c>
      <c r="B515" t="s">
        <v>178</v>
      </c>
      <c r="C515" t="s">
        <v>173</v>
      </c>
      <c r="D515" t="s">
        <v>14</v>
      </c>
      <c r="E515" t="s">
        <v>40</v>
      </c>
      <c r="F515" t="s">
        <v>814</v>
      </c>
      <c r="G515" t="s">
        <v>40</v>
      </c>
      <c r="H515" t="s">
        <v>907</v>
      </c>
      <c r="J515" t="s">
        <v>2155</v>
      </c>
      <c r="K515" t="s">
        <v>1999</v>
      </c>
    </row>
    <row r="516" spans="1:11" x14ac:dyDescent="0.25">
      <c r="A516" t="s">
        <v>2156</v>
      </c>
      <c r="B516" t="s">
        <v>185</v>
      </c>
      <c r="C516" t="s">
        <v>186</v>
      </c>
      <c r="D516" t="s">
        <v>65</v>
      </c>
      <c r="E516" t="s">
        <v>40</v>
      </c>
      <c r="F516" t="s">
        <v>814</v>
      </c>
      <c r="G516" t="s">
        <v>40</v>
      </c>
      <c r="H516" t="s">
        <v>179</v>
      </c>
      <c r="J516" t="s">
        <v>2157</v>
      </c>
      <c r="K516" t="s">
        <v>1999</v>
      </c>
    </row>
    <row r="517" spans="1:11" x14ac:dyDescent="0.25">
      <c r="A517" t="s">
        <v>2158</v>
      </c>
      <c r="B517" t="s">
        <v>189</v>
      </c>
      <c r="C517" t="s">
        <v>190</v>
      </c>
      <c r="D517" t="s">
        <v>25</v>
      </c>
      <c r="E517" t="s">
        <v>26</v>
      </c>
      <c r="F517" t="s">
        <v>814</v>
      </c>
      <c r="G517" t="s">
        <v>1041</v>
      </c>
      <c r="H517" t="s">
        <v>187</v>
      </c>
      <c r="I517" t="s">
        <v>192</v>
      </c>
      <c r="J517" t="s">
        <v>2159</v>
      </c>
      <c r="K517" t="s">
        <v>1999</v>
      </c>
    </row>
    <row r="518" spans="1:11" x14ac:dyDescent="0.25">
      <c r="A518" t="s">
        <v>1817</v>
      </c>
      <c r="B518" t="s">
        <v>195</v>
      </c>
      <c r="C518" t="s">
        <v>196</v>
      </c>
      <c r="D518" t="s">
        <v>59</v>
      </c>
      <c r="E518" t="s">
        <v>26</v>
      </c>
      <c r="F518" t="s">
        <v>814</v>
      </c>
      <c r="G518" t="s">
        <v>828</v>
      </c>
      <c r="H518" t="s">
        <v>187</v>
      </c>
      <c r="I518" t="s">
        <v>192</v>
      </c>
      <c r="J518" t="s">
        <v>2160</v>
      </c>
      <c r="K518" t="s">
        <v>1999</v>
      </c>
    </row>
    <row r="519" spans="1:11" x14ac:dyDescent="0.25">
      <c r="A519" t="s">
        <v>1709</v>
      </c>
      <c r="B519" t="s">
        <v>199</v>
      </c>
      <c r="C519" t="s">
        <v>196</v>
      </c>
      <c r="D519" t="s">
        <v>65</v>
      </c>
      <c r="E519" t="s">
        <v>222</v>
      </c>
      <c r="F519" t="s">
        <v>814</v>
      </c>
      <c r="G519" t="s">
        <v>990</v>
      </c>
      <c r="H519" t="s">
        <v>187</v>
      </c>
      <c r="I519" t="s">
        <v>192</v>
      </c>
      <c r="J519" t="s">
        <v>2160</v>
      </c>
      <c r="K519" t="s">
        <v>1999</v>
      </c>
    </row>
    <row r="520" spans="1:11" x14ac:dyDescent="0.25">
      <c r="A520" t="s">
        <v>2161</v>
      </c>
      <c r="B520" t="s">
        <v>1047</v>
      </c>
      <c r="C520" t="s">
        <v>196</v>
      </c>
      <c r="D520" t="s">
        <v>59</v>
      </c>
      <c r="E520" t="s">
        <v>40</v>
      </c>
      <c r="F520" t="s">
        <v>814</v>
      </c>
      <c r="G520" t="s">
        <v>40</v>
      </c>
      <c r="H520" t="s">
        <v>187</v>
      </c>
      <c r="J520" t="s">
        <v>1681</v>
      </c>
      <c r="K520" t="s">
        <v>1999</v>
      </c>
    </row>
    <row r="521" spans="1:11" x14ac:dyDescent="0.25">
      <c r="A521" t="s">
        <v>1713</v>
      </c>
      <c r="B521" t="s">
        <v>1050</v>
      </c>
      <c r="C521" t="s">
        <v>196</v>
      </c>
      <c r="D521" t="s">
        <v>65</v>
      </c>
      <c r="E521" t="s">
        <v>40</v>
      </c>
      <c r="F521" t="s">
        <v>814</v>
      </c>
      <c r="G521" t="s">
        <v>40</v>
      </c>
      <c r="H521" t="s">
        <v>187</v>
      </c>
      <c r="J521" t="s">
        <v>1681</v>
      </c>
      <c r="K521" t="s">
        <v>1999</v>
      </c>
    </row>
    <row r="522" spans="1:11" x14ac:dyDescent="0.25">
      <c r="A522" t="s">
        <v>1677</v>
      </c>
      <c r="B522" t="s">
        <v>203</v>
      </c>
      <c r="C522" t="s">
        <v>204</v>
      </c>
      <c r="D522" t="s">
        <v>25</v>
      </c>
      <c r="E522" t="s">
        <v>15</v>
      </c>
      <c r="F522" t="s">
        <v>814</v>
      </c>
      <c r="G522" t="s">
        <v>820</v>
      </c>
      <c r="H522" t="s">
        <v>1678</v>
      </c>
      <c r="I522" t="s">
        <v>19</v>
      </c>
      <c r="J522" t="s">
        <v>2162</v>
      </c>
      <c r="K522" t="s">
        <v>1999</v>
      </c>
    </row>
    <row r="523" spans="1:11" x14ac:dyDescent="0.25">
      <c r="A523" t="s">
        <v>1833</v>
      </c>
      <c r="B523" t="s">
        <v>528</v>
      </c>
      <c r="C523" t="s">
        <v>204</v>
      </c>
      <c r="D523" t="s">
        <v>25</v>
      </c>
      <c r="E523" t="s">
        <v>40</v>
      </c>
      <c r="F523" t="s">
        <v>814</v>
      </c>
      <c r="G523" t="s">
        <v>40</v>
      </c>
      <c r="H523" t="s">
        <v>1678</v>
      </c>
      <c r="J523" t="s">
        <v>1165</v>
      </c>
      <c r="K523" t="s">
        <v>1999</v>
      </c>
    </row>
    <row r="524" spans="1:11" x14ac:dyDescent="0.25">
      <c r="A524" t="s">
        <v>1768</v>
      </c>
      <c r="B524" t="s">
        <v>1056</v>
      </c>
      <c r="C524" t="s">
        <v>761</v>
      </c>
      <c r="D524" t="s">
        <v>25</v>
      </c>
      <c r="E524" t="s">
        <v>15</v>
      </c>
      <c r="F524" t="s">
        <v>814</v>
      </c>
      <c r="G524" t="s">
        <v>835</v>
      </c>
      <c r="H524" t="s">
        <v>61</v>
      </c>
      <c r="I524" t="s">
        <v>192</v>
      </c>
      <c r="J524" t="s">
        <v>1061</v>
      </c>
      <c r="K524" t="s">
        <v>1999</v>
      </c>
    </row>
    <row r="525" spans="1:11" x14ac:dyDescent="0.25">
      <c r="A525" t="s">
        <v>1716</v>
      </c>
      <c r="B525" t="s">
        <v>1430</v>
      </c>
      <c r="C525" t="s">
        <v>761</v>
      </c>
      <c r="D525" t="s">
        <v>25</v>
      </c>
      <c r="E525" t="s">
        <v>40</v>
      </c>
      <c r="F525" t="s">
        <v>814</v>
      </c>
      <c r="G525" t="s">
        <v>40</v>
      </c>
      <c r="H525" t="s">
        <v>61</v>
      </c>
      <c r="J525" t="s">
        <v>2163</v>
      </c>
      <c r="K525" t="s">
        <v>1999</v>
      </c>
    </row>
    <row r="526" spans="1:11" x14ac:dyDescent="0.25">
      <c r="A526" t="s">
        <v>1862</v>
      </c>
      <c r="B526" t="s">
        <v>734</v>
      </c>
      <c r="C526" t="s">
        <v>532</v>
      </c>
      <c r="D526" t="s">
        <v>25</v>
      </c>
      <c r="E526" t="s">
        <v>15</v>
      </c>
      <c r="F526" t="s">
        <v>814</v>
      </c>
      <c r="G526" t="s">
        <v>866</v>
      </c>
      <c r="H526" t="s">
        <v>758</v>
      </c>
      <c r="I526" t="s">
        <v>224</v>
      </c>
      <c r="J526" t="s">
        <v>130</v>
      </c>
      <c r="K526" t="s">
        <v>1999</v>
      </c>
    </row>
    <row r="527" spans="1:11" x14ac:dyDescent="0.25">
      <c r="A527" t="s">
        <v>1745</v>
      </c>
      <c r="B527" t="s">
        <v>531</v>
      </c>
      <c r="C527" t="s">
        <v>532</v>
      </c>
      <c r="D527" t="s">
        <v>25</v>
      </c>
      <c r="E527" t="s">
        <v>40</v>
      </c>
      <c r="F527" t="s">
        <v>814</v>
      </c>
      <c r="G527" t="s">
        <v>40</v>
      </c>
      <c r="H527" t="s">
        <v>758</v>
      </c>
      <c r="J527" t="s">
        <v>1444</v>
      </c>
      <c r="K527" t="s">
        <v>1999</v>
      </c>
    </row>
    <row r="528" spans="1:11" x14ac:dyDescent="0.25">
      <c r="A528" t="s">
        <v>1666</v>
      </c>
      <c r="B528" t="s">
        <v>209</v>
      </c>
      <c r="C528" t="s">
        <v>210</v>
      </c>
      <c r="D528" t="s">
        <v>25</v>
      </c>
      <c r="E528" t="s">
        <v>15</v>
      </c>
      <c r="F528" t="s">
        <v>814</v>
      </c>
      <c r="G528" t="s">
        <v>828</v>
      </c>
      <c r="H528" t="s">
        <v>205</v>
      </c>
      <c r="I528" t="s">
        <v>538</v>
      </c>
      <c r="J528" t="s">
        <v>1315</v>
      </c>
      <c r="K528" t="s">
        <v>1999</v>
      </c>
    </row>
    <row r="529" spans="1:11" x14ac:dyDescent="0.25">
      <c r="A529" t="s">
        <v>1758</v>
      </c>
      <c r="B529" t="s">
        <v>533</v>
      </c>
      <c r="C529" t="s">
        <v>210</v>
      </c>
      <c r="D529" t="s">
        <v>25</v>
      </c>
      <c r="E529" t="s">
        <v>40</v>
      </c>
      <c r="F529" t="s">
        <v>814</v>
      </c>
      <c r="G529" t="s">
        <v>40</v>
      </c>
      <c r="H529" t="s">
        <v>205</v>
      </c>
      <c r="J529" t="s">
        <v>176</v>
      </c>
      <c r="K529" t="s">
        <v>1999</v>
      </c>
    </row>
    <row r="530" spans="1:11" x14ac:dyDescent="0.25">
      <c r="A530" t="s">
        <v>1932</v>
      </c>
      <c r="B530" t="s">
        <v>1063</v>
      </c>
      <c r="C530" t="s">
        <v>1064</v>
      </c>
      <c r="D530" t="s">
        <v>25</v>
      </c>
      <c r="E530" t="s">
        <v>26</v>
      </c>
      <c r="F530" t="s">
        <v>814</v>
      </c>
      <c r="G530" t="s">
        <v>866</v>
      </c>
      <c r="H530" t="s">
        <v>205</v>
      </c>
      <c r="I530" t="s">
        <v>538</v>
      </c>
      <c r="J530" t="s">
        <v>2164</v>
      </c>
      <c r="K530" t="s">
        <v>1999</v>
      </c>
    </row>
    <row r="531" spans="1:11" x14ac:dyDescent="0.25">
      <c r="A531" t="s">
        <v>1982</v>
      </c>
      <c r="B531" t="s">
        <v>213</v>
      </c>
      <c r="C531" t="s">
        <v>214</v>
      </c>
      <c r="D531" t="s">
        <v>25</v>
      </c>
      <c r="E531" t="s">
        <v>26</v>
      </c>
      <c r="F531" t="s">
        <v>814</v>
      </c>
      <c r="G531" t="s">
        <v>828</v>
      </c>
      <c r="H531" t="s">
        <v>205</v>
      </c>
      <c r="I531" t="s">
        <v>538</v>
      </c>
      <c r="J531" t="s">
        <v>1107</v>
      </c>
      <c r="K531" t="s">
        <v>1999</v>
      </c>
    </row>
    <row r="532" spans="1:11" x14ac:dyDescent="0.25">
      <c r="A532" t="s">
        <v>1838</v>
      </c>
      <c r="B532" t="s">
        <v>1688</v>
      </c>
      <c r="C532" t="s">
        <v>1689</v>
      </c>
      <c r="D532" t="s">
        <v>25</v>
      </c>
      <c r="E532" t="s">
        <v>26</v>
      </c>
      <c r="F532" t="s">
        <v>814</v>
      </c>
      <c r="G532" t="s">
        <v>866</v>
      </c>
      <c r="H532" t="s">
        <v>1711</v>
      </c>
      <c r="I532" t="s">
        <v>51</v>
      </c>
      <c r="J532" t="s">
        <v>2165</v>
      </c>
      <c r="K532" t="s">
        <v>1999</v>
      </c>
    </row>
    <row r="533" spans="1:11" x14ac:dyDescent="0.25">
      <c r="A533" t="s">
        <v>1628</v>
      </c>
      <c r="B533" t="s">
        <v>1070</v>
      </c>
      <c r="C533" t="s">
        <v>743</v>
      </c>
      <c r="D533" t="s">
        <v>25</v>
      </c>
      <c r="E533" t="s">
        <v>15</v>
      </c>
      <c r="F533" t="s">
        <v>814</v>
      </c>
      <c r="G533" t="s">
        <v>828</v>
      </c>
      <c r="H533" t="s">
        <v>236</v>
      </c>
      <c r="I533" t="s">
        <v>51</v>
      </c>
      <c r="J533" t="s">
        <v>2166</v>
      </c>
      <c r="K533" t="s">
        <v>1999</v>
      </c>
    </row>
    <row r="534" spans="1:11" x14ac:dyDescent="0.25">
      <c r="A534" t="s">
        <v>1914</v>
      </c>
      <c r="B534" t="s">
        <v>240</v>
      </c>
      <c r="C534" t="s">
        <v>241</v>
      </c>
      <c r="D534" t="s">
        <v>25</v>
      </c>
      <c r="E534" t="s">
        <v>71</v>
      </c>
      <c r="F534" t="s">
        <v>814</v>
      </c>
      <c r="G534" t="s">
        <v>835</v>
      </c>
      <c r="H534" t="s">
        <v>128</v>
      </c>
      <c r="I534" t="s">
        <v>248</v>
      </c>
      <c r="J534" t="s">
        <v>41</v>
      </c>
      <c r="K534" t="s">
        <v>1999</v>
      </c>
    </row>
    <row r="535" spans="1:11" x14ac:dyDescent="0.25">
      <c r="A535" t="s">
        <v>1938</v>
      </c>
      <c r="B535" t="s">
        <v>244</v>
      </c>
      <c r="C535" t="s">
        <v>241</v>
      </c>
      <c r="D535" t="s">
        <v>25</v>
      </c>
      <c r="E535" t="s">
        <v>40</v>
      </c>
      <c r="F535" t="s">
        <v>814</v>
      </c>
      <c r="G535" t="s">
        <v>40</v>
      </c>
      <c r="H535" t="s">
        <v>128</v>
      </c>
      <c r="J535" t="s">
        <v>340</v>
      </c>
      <c r="K535" t="s">
        <v>1999</v>
      </c>
    </row>
    <row r="536" spans="1:11" x14ac:dyDescent="0.25">
      <c r="A536" t="s">
        <v>1679</v>
      </c>
      <c r="B536" t="s">
        <v>254</v>
      </c>
      <c r="C536" t="s">
        <v>2167</v>
      </c>
      <c r="D536" t="s">
        <v>25</v>
      </c>
      <c r="E536" t="s">
        <v>15</v>
      </c>
      <c r="F536" t="s">
        <v>814</v>
      </c>
      <c r="G536" t="s">
        <v>866</v>
      </c>
      <c r="H536" t="s">
        <v>61</v>
      </c>
      <c r="I536" t="s">
        <v>51</v>
      </c>
      <c r="J536" t="s">
        <v>227</v>
      </c>
      <c r="K536" t="s">
        <v>1999</v>
      </c>
    </row>
    <row r="537" spans="1:11" x14ac:dyDescent="0.25">
      <c r="A537" t="s">
        <v>1685</v>
      </c>
      <c r="B537" t="s">
        <v>258</v>
      </c>
      <c r="C537" t="s">
        <v>259</v>
      </c>
      <c r="D537" t="s">
        <v>25</v>
      </c>
      <c r="E537" t="s">
        <v>222</v>
      </c>
      <c r="F537" t="s">
        <v>814</v>
      </c>
      <c r="G537" t="s">
        <v>835</v>
      </c>
      <c r="H537" t="s">
        <v>236</v>
      </c>
      <c r="I537" t="s">
        <v>51</v>
      </c>
      <c r="J537" t="s">
        <v>2168</v>
      </c>
      <c r="K537" t="s">
        <v>1999</v>
      </c>
    </row>
    <row r="538" spans="1:11" x14ac:dyDescent="0.25">
      <c r="A538" t="s">
        <v>1737</v>
      </c>
      <c r="B538" t="s">
        <v>261</v>
      </c>
      <c r="C538" t="s">
        <v>1743</v>
      </c>
      <c r="D538" t="s">
        <v>25</v>
      </c>
      <c r="E538" t="s">
        <v>26</v>
      </c>
      <c r="F538" t="s">
        <v>814</v>
      </c>
      <c r="G538" t="s">
        <v>820</v>
      </c>
      <c r="H538" t="s">
        <v>1456</v>
      </c>
      <c r="I538" t="s">
        <v>51</v>
      </c>
      <c r="J538" t="s">
        <v>180</v>
      </c>
      <c r="K538" t="s">
        <v>1999</v>
      </c>
    </row>
    <row r="539" spans="1:11" x14ac:dyDescent="0.25">
      <c r="A539" t="s">
        <v>2169</v>
      </c>
      <c r="B539" t="s">
        <v>2170</v>
      </c>
      <c r="C539" t="s">
        <v>2171</v>
      </c>
      <c r="D539" t="s">
        <v>25</v>
      </c>
      <c r="E539" t="s">
        <v>897</v>
      </c>
      <c r="F539" t="s">
        <v>814</v>
      </c>
      <c r="G539" t="s">
        <v>898</v>
      </c>
      <c r="H539" t="s">
        <v>326</v>
      </c>
      <c r="I539" t="s">
        <v>248</v>
      </c>
      <c r="J539" t="s">
        <v>102</v>
      </c>
      <c r="K539" t="s">
        <v>1999</v>
      </c>
    </row>
    <row r="540" spans="1:11" x14ac:dyDescent="0.25">
      <c r="A540" t="s">
        <v>2172</v>
      </c>
      <c r="B540" t="s">
        <v>264</v>
      </c>
      <c r="C540" t="s">
        <v>2173</v>
      </c>
      <c r="D540" t="s">
        <v>25</v>
      </c>
      <c r="E540" t="s">
        <v>222</v>
      </c>
      <c r="F540" t="s">
        <v>814</v>
      </c>
      <c r="G540" t="s">
        <v>835</v>
      </c>
      <c r="H540" t="s">
        <v>231</v>
      </c>
      <c r="I540" t="s">
        <v>206</v>
      </c>
      <c r="J540" t="s">
        <v>788</v>
      </c>
      <c r="K540" t="s">
        <v>1999</v>
      </c>
    </row>
    <row r="541" spans="1:11" x14ac:dyDescent="0.25">
      <c r="A541" t="s">
        <v>2174</v>
      </c>
      <c r="B541" t="s">
        <v>2175</v>
      </c>
      <c r="C541" t="s">
        <v>2173</v>
      </c>
      <c r="D541" t="s">
        <v>25</v>
      </c>
      <c r="E541" t="s">
        <v>40</v>
      </c>
      <c r="F541" t="s">
        <v>814</v>
      </c>
      <c r="G541" t="s">
        <v>40</v>
      </c>
      <c r="H541" t="s">
        <v>231</v>
      </c>
      <c r="J541" t="s">
        <v>1297</v>
      </c>
      <c r="K541" t="s">
        <v>1999</v>
      </c>
    </row>
    <row r="542" spans="1:11" x14ac:dyDescent="0.25">
      <c r="A542" t="s">
        <v>1707</v>
      </c>
      <c r="B542" t="s">
        <v>1083</v>
      </c>
      <c r="C542" t="s">
        <v>1084</v>
      </c>
      <c r="D542" t="s">
        <v>25</v>
      </c>
      <c r="E542" t="s">
        <v>174</v>
      </c>
      <c r="F542" t="s">
        <v>814</v>
      </c>
      <c r="G542" t="s">
        <v>1085</v>
      </c>
      <c r="H542" t="s">
        <v>326</v>
      </c>
      <c r="I542" t="s">
        <v>248</v>
      </c>
      <c r="J542" t="s">
        <v>368</v>
      </c>
      <c r="K542" t="s">
        <v>1999</v>
      </c>
    </row>
    <row r="543" spans="1:11" x14ac:dyDescent="0.25">
      <c r="A543" t="s">
        <v>1718</v>
      </c>
      <c r="B543" t="s">
        <v>1710</v>
      </c>
      <c r="C543" t="s">
        <v>269</v>
      </c>
      <c r="D543" t="s">
        <v>270</v>
      </c>
      <c r="E543" t="s">
        <v>26</v>
      </c>
      <c r="F543" t="s">
        <v>1473</v>
      </c>
      <c r="G543" t="s">
        <v>820</v>
      </c>
      <c r="H543" t="s">
        <v>758</v>
      </c>
      <c r="I543" t="s">
        <v>206</v>
      </c>
      <c r="J543" t="s">
        <v>1674</v>
      </c>
      <c r="K543" t="s">
        <v>1999</v>
      </c>
    </row>
    <row r="544" spans="1:11" x14ac:dyDescent="0.25">
      <c r="A544" t="s">
        <v>2176</v>
      </c>
      <c r="B544" t="s">
        <v>273</v>
      </c>
      <c r="C544" t="s">
        <v>269</v>
      </c>
      <c r="D544" t="s">
        <v>270</v>
      </c>
      <c r="E544" t="s">
        <v>40</v>
      </c>
      <c r="F544" t="s">
        <v>1473</v>
      </c>
      <c r="G544" t="s">
        <v>40</v>
      </c>
      <c r="H544" t="s">
        <v>758</v>
      </c>
      <c r="J544" t="s">
        <v>2177</v>
      </c>
      <c r="K544" t="s">
        <v>1999</v>
      </c>
    </row>
    <row r="545" spans="1:11" x14ac:dyDescent="0.25">
      <c r="A545" t="s">
        <v>1664</v>
      </c>
      <c r="B545" t="s">
        <v>1714</v>
      </c>
      <c r="C545" t="s">
        <v>277</v>
      </c>
      <c r="D545" t="s">
        <v>270</v>
      </c>
      <c r="E545" t="s">
        <v>26</v>
      </c>
      <c r="F545" t="s">
        <v>1473</v>
      </c>
      <c r="G545" t="s">
        <v>820</v>
      </c>
      <c r="H545" t="s">
        <v>758</v>
      </c>
      <c r="I545" t="s">
        <v>206</v>
      </c>
      <c r="J545" t="s">
        <v>1674</v>
      </c>
      <c r="K545" t="s">
        <v>1999</v>
      </c>
    </row>
    <row r="546" spans="1:11" x14ac:dyDescent="0.25">
      <c r="A546" t="s">
        <v>2178</v>
      </c>
      <c r="B546" t="s">
        <v>281</v>
      </c>
      <c r="C546" t="s">
        <v>277</v>
      </c>
      <c r="D546" t="s">
        <v>270</v>
      </c>
      <c r="E546" t="s">
        <v>40</v>
      </c>
      <c r="F546" t="s">
        <v>1473</v>
      </c>
      <c r="G546" t="s">
        <v>40</v>
      </c>
      <c r="H546" t="s">
        <v>758</v>
      </c>
      <c r="J546" t="s">
        <v>2179</v>
      </c>
      <c r="K546" t="s">
        <v>1999</v>
      </c>
    </row>
    <row r="547" spans="1:11" x14ac:dyDescent="0.25">
      <c r="A547" t="s">
        <v>2180</v>
      </c>
      <c r="B547" t="s">
        <v>1472</v>
      </c>
      <c r="C547" t="s">
        <v>574</v>
      </c>
      <c r="D547" t="s">
        <v>270</v>
      </c>
      <c r="E547" t="s">
        <v>26</v>
      </c>
      <c r="F547" t="s">
        <v>1473</v>
      </c>
      <c r="G547" t="s">
        <v>828</v>
      </c>
      <c r="H547" t="s">
        <v>758</v>
      </c>
      <c r="I547" t="s">
        <v>206</v>
      </c>
      <c r="J547" t="s">
        <v>2181</v>
      </c>
      <c r="K547" t="s">
        <v>1999</v>
      </c>
    </row>
    <row r="548" spans="1:11" x14ac:dyDescent="0.25">
      <c r="A548" t="s">
        <v>2182</v>
      </c>
      <c r="B548" t="s">
        <v>577</v>
      </c>
      <c r="C548" t="s">
        <v>574</v>
      </c>
      <c r="D548" t="s">
        <v>270</v>
      </c>
      <c r="E548" t="s">
        <v>40</v>
      </c>
      <c r="F548" t="s">
        <v>1473</v>
      </c>
      <c r="G548" t="s">
        <v>40</v>
      </c>
      <c r="H548" t="s">
        <v>758</v>
      </c>
      <c r="J548" t="s">
        <v>1481</v>
      </c>
      <c r="K548" t="s">
        <v>1999</v>
      </c>
    </row>
    <row r="549" spans="1:11" x14ac:dyDescent="0.25">
      <c r="A549" t="s">
        <v>2183</v>
      </c>
      <c r="B549" t="s">
        <v>1477</v>
      </c>
      <c r="C549" t="s">
        <v>1478</v>
      </c>
      <c r="D549" t="s">
        <v>270</v>
      </c>
      <c r="E549" t="s">
        <v>26</v>
      </c>
      <c r="F549" t="s">
        <v>1473</v>
      </c>
      <c r="G549" t="s">
        <v>828</v>
      </c>
      <c r="H549" t="s">
        <v>758</v>
      </c>
      <c r="I549" t="s">
        <v>206</v>
      </c>
      <c r="J549" t="s">
        <v>1686</v>
      </c>
      <c r="K549" t="s">
        <v>1999</v>
      </c>
    </row>
    <row r="550" spans="1:11" x14ac:dyDescent="0.25">
      <c r="A550" t="s">
        <v>2184</v>
      </c>
      <c r="B550" t="s">
        <v>1480</v>
      </c>
      <c r="C550" t="s">
        <v>1478</v>
      </c>
      <c r="D550" t="s">
        <v>270</v>
      </c>
      <c r="E550" t="s">
        <v>40</v>
      </c>
      <c r="F550" t="s">
        <v>1473</v>
      </c>
      <c r="G550" t="s">
        <v>40</v>
      </c>
      <c r="H550" t="s">
        <v>758</v>
      </c>
      <c r="J550" t="s">
        <v>1566</v>
      </c>
      <c r="K550" t="s">
        <v>1999</v>
      </c>
    </row>
    <row r="551" spans="1:11" x14ac:dyDescent="0.25">
      <c r="A551" t="s">
        <v>1734</v>
      </c>
      <c r="B551" t="s">
        <v>1096</v>
      </c>
      <c r="C551" t="s">
        <v>1097</v>
      </c>
      <c r="D551" t="s">
        <v>25</v>
      </c>
      <c r="E551" t="s">
        <v>71</v>
      </c>
      <c r="F551" t="s">
        <v>814</v>
      </c>
      <c r="G551" t="s">
        <v>820</v>
      </c>
      <c r="H551" t="s">
        <v>236</v>
      </c>
      <c r="I551" t="s">
        <v>51</v>
      </c>
      <c r="J551" t="s">
        <v>77</v>
      </c>
      <c r="K551" t="s">
        <v>1999</v>
      </c>
    </row>
    <row r="552" spans="1:11" x14ac:dyDescent="0.25">
      <c r="A552" t="s">
        <v>1739</v>
      </c>
      <c r="B552" t="s">
        <v>1099</v>
      </c>
      <c r="C552" t="s">
        <v>1097</v>
      </c>
      <c r="D552" t="s">
        <v>25</v>
      </c>
      <c r="E552" t="s">
        <v>40</v>
      </c>
      <c r="F552" t="s">
        <v>814</v>
      </c>
      <c r="G552" t="s">
        <v>40</v>
      </c>
      <c r="H552" t="s">
        <v>236</v>
      </c>
      <c r="J552" t="s">
        <v>1395</v>
      </c>
      <c r="K552" t="s">
        <v>1999</v>
      </c>
    </row>
    <row r="553" spans="1:11" x14ac:dyDescent="0.25">
      <c r="A553" t="s">
        <v>1988</v>
      </c>
      <c r="B553" t="s">
        <v>1102</v>
      </c>
      <c r="C553" t="s">
        <v>1103</v>
      </c>
      <c r="D553" t="s">
        <v>25</v>
      </c>
      <c r="E553" t="s">
        <v>71</v>
      </c>
      <c r="F553" t="s">
        <v>814</v>
      </c>
      <c r="G553" t="s">
        <v>828</v>
      </c>
      <c r="H553" t="s">
        <v>231</v>
      </c>
      <c r="I553" t="s">
        <v>206</v>
      </c>
      <c r="J553" t="s">
        <v>52</v>
      </c>
      <c r="K553" t="s">
        <v>1999</v>
      </c>
    </row>
    <row r="554" spans="1:11" x14ac:dyDescent="0.25">
      <c r="A554" t="s">
        <v>1720</v>
      </c>
      <c r="B554" t="s">
        <v>1106</v>
      </c>
      <c r="C554" t="s">
        <v>1103</v>
      </c>
      <c r="D554" t="s">
        <v>25</v>
      </c>
      <c r="E554" t="s">
        <v>40</v>
      </c>
      <c r="F554" t="s">
        <v>814</v>
      </c>
      <c r="G554" t="s">
        <v>40</v>
      </c>
      <c r="H554" t="s">
        <v>231</v>
      </c>
      <c r="J554" t="s">
        <v>2185</v>
      </c>
      <c r="K554" t="s">
        <v>1999</v>
      </c>
    </row>
    <row r="555" spans="1:11" x14ac:dyDescent="0.25">
      <c r="A555" t="s">
        <v>1762</v>
      </c>
      <c r="B555" t="s">
        <v>1109</v>
      </c>
      <c r="C555" t="s">
        <v>1110</v>
      </c>
      <c r="D555" t="s">
        <v>25</v>
      </c>
      <c r="E555" t="s">
        <v>34</v>
      </c>
      <c r="F555" t="s">
        <v>814</v>
      </c>
      <c r="G555" t="s">
        <v>835</v>
      </c>
      <c r="H555" t="s">
        <v>128</v>
      </c>
      <c r="I555" t="s">
        <v>1111</v>
      </c>
      <c r="J555" t="s">
        <v>2186</v>
      </c>
      <c r="K555" t="s">
        <v>1999</v>
      </c>
    </row>
    <row r="556" spans="1:11" x14ac:dyDescent="0.25">
      <c r="A556" t="s">
        <v>1978</v>
      </c>
      <c r="B556" t="s">
        <v>1114</v>
      </c>
      <c r="C556" t="s">
        <v>1110</v>
      </c>
      <c r="D556" t="s">
        <v>25</v>
      </c>
      <c r="E556" t="s">
        <v>40</v>
      </c>
      <c r="F556" t="s">
        <v>814</v>
      </c>
      <c r="G556" t="s">
        <v>40</v>
      </c>
      <c r="H556" t="s">
        <v>128</v>
      </c>
      <c r="J556" t="s">
        <v>2187</v>
      </c>
      <c r="K556" t="s">
        <v>1999</v>
      </c>
    </row>
    <row r="557" spans="1:11" x14ac:dyDescent="0.25">
      <c r="A557" t="s">
        <v>2188</v>
      </c>
      <c r="B557" t="s">
        <v>585</v>
      </c>
      <c r="C557" t="s">
        <v>586</v>
      </c>
      <c r="D557" t="s">
        <v>25</v>
      </c>
      <c r="E557" t="s">
        <v>174</v>
      </c>
      <c r="F557" t="s">
        <v>814</v>
      </c>
      <c r="G557" t="s">
        <v>835</v>
      </c>
      <c r="H557" t="s">
        <v>223</v>
      </c>
      <c r="I557" t="s">
        <v>538</v>
      </c>
      <c r="J557" t="s">
        <v>176</v>
      </c>
      <c r="K557" t="s">
        <v>1999</v>
      </c>
    </row>
    <row r="558" spans="1:11" x14ac:dyDescent="0.25">
      <c r="A558" t="s">
        <v>1822</v>
      </c>
      <c r="B558" t="s">
        <v>587</v>
      </c>
      <c r="C558" t="s">
        <v>586</v>
      </c>
      <c r="D558" t="s">
        <v>25</v>
      </c>
      <c r="E558" t="s">
        <v>40</v>
      </c>
      <c r="F558" t="s">
        <v>814</v>
      </c>
      <c r="G558" t="s">
        <v>40</v>
      </c>
      <c r="H558" t="s">
        <v>223</v>
      </c>
      <c r="J558" t="s">
        <v>543</v>
      </c>
      <c r="K558" t="s">
        <v>1999</v>
      </c>
    </row>
    <row r="559" spans="1:11" x14ac:dyDescent="0.25">
      <c r="A559" t="s">
        <v>2189</v>
      </c>
      <c r="B559" t="s">
        <v>1118</v>
      </c>
      <c r="C559" t="s">
        <v>1119</v>
      </c>
      <c r="D559" t="s">
        <v>25</v>
      </c>
      <c r="E559" t="s">
        <v>174</v>
      </c>
      <c r="F559" t="s">
        <v>814</v>
      </c>
      <c r="G559" t="s">
        <v>820</v>
      </c>
      <c r="H559" t="s">
        <v>223</v>
      </c>
      <c r="I559" t="s">
        <v>224</v>
      </c>
      <c r="J559" t="s">
        <v>286</v>
      </c>
      <c r="K559" t="s">
        <v>1999</v>
      </c>
    </row>
    <row r="560" spans="1:11" x14ac:dyDescent="0.25">
      <c r="A560" t="s">
        <v>1753</v>
      </c>
      <c r="B560" t="s">
        <v>1121</v>
      </c>
      <c r="C560" t="s">
        <v>1119</v>
      </c>
      <c r="D560" t="s">
        <v>25</v>
      </c>
      <c r="E560" t="s">
        <v>40</v>
      </c>
      <c r="F560" t="s">
        <v>814</v>
      </c>
      <c r="G560" t="s">
        <v>40</v>
      </c>
      <c r="H560" t="s">
        <v>223</v>
      </c>
      <c r="J560" t="s">
        <v>317</v>
      </c>
      <c r="K560" t="s">
        <v>1999</v>
      </c>
    </row>
    <row r="561" spans="1:11" x14ac:dyDescent="0.25">
      <c r="A561" t="s">
        <v>1831</v>
      </c>
      <c r="B561" t="s">
        <v>593</v>
      </c>
      <c r="C561" t="s">
        <v>314</v>
      </c>
      <c r="D561" t="s">
        <v>25</v>
      </c>
      <c r="E561" t="s">
        <v>34</v>
      </c>
      <c r="F561" t="s">
        <v>814</v>
      </c>
      <c r="G561" t="s">
        <v>828</v>
      </c>
      <c r="H561" t="s">
        <v>326</v>
      </c>
      <c r="I561" t="s">
        <v>224</v>
      </c>
      <c r="J561" t="s">
        <v>2190</v>
      </c>
      <c r="K561" t="s">
        <v>1999</v>
      </c>
    </row>
    <row r="562" spans="1:11" x14ac:dyDescent="0.25">
      <c r="A562" t="s">
        <v>2191</v>
      </c>
      <c r="B562" t="s">
        <v>319</v>
      </c>
      <c r="C562" t="s">
        <v>320</v>
      </c>
      <c r="D562" t="s">
        <v>25</v>
      </c>
      <c r="E562" t="s">
        <v>222</v>
      </c>
      <c r="F562" t="s">
        <v>814</v>
      </c>
      <c r="G562" t="s">
        <v>835</v>
      </c>
      <c r="H562" t="s">
        <v>236</v>
      </c>
      <c r="I562" t="s">
        <v>51</v>
      </c>
      <c r="J562" t="s">
        <v>2192</v>
      </c>
      <c r="K562" t="s">
        <v>1999</v>
      </c>
    </row>
    <row r="563" spans="1:11" x14ac:dyDescent="0.25">
      <c r="A563" t="s">
        <v>1842</v>
      </c>
      <c r="B563" t="s">
        <v>322</v>
      </c>
      <c r="C563" t="s">
        <v>1743</v>
      </c>
      <c r="D563" t="s">
        <v>25</v>
      </c>
      <c r="E563" t="s">
        <v>26</v>
      </c>
      <c r="F563" t="s">
        <v>814</v>
      </c>
      <c r="G563" t="s">
        <v>820</v>
      </c>
      <c r="H563" t="s">
        <v>1456</v>
      </c>
      <c r="I563" t="s">
        <v>51</v>
      </c>
      <c r="J563" t="s">
        <v>1969</v>
      </c>
      <c r="K563" t="s">
        <v>1999</v>
      </c>
    </row>
    <row r="564" spans="1:11" x14ac:dyDescent="0.25">
      <c r="A564" t="s">
        <v>1731</v>
      </c>
      <c r="B564" t="s">
        <v>1131</v>
      </c>
      <c r="C564" t="s">
        <v>2193</v>
      </c>
      <c r="D564" t="s">
        <v>25</v>
      </c>
      <c r="E564" t="s">
        <v>222</v>
      </c>
      <c r="F564" t="s">
        <v>814</v>
      </c>
      <c r="G564" t="s">
        <v>835</v>
      </c>
      <c r="H564" t="s">
        <v>231</v>
      </c>
      <c r="I564" t="s">
        <v>206</v>
      </c>
      <c r="J564" t="s">
        <v>1474</v>
      </c>
      <c r="K564" t="s">
        <v>1999</v>
      </c>
    </row>
    <row r="565" spans="1:11" x14ac:dyDescent="0.25">
      <c r="A565" t="s">
        <v>1774</v>
      </c>
      <c r="B565" t="s">
        <v>2194</v>
      </c>
      <c r="C565" t="s">
        <v>2193</v>
      </c>
      <c r="D565" t="s">
        <v>25</v>
      </c>
      <c r="E565" t="s">
        <v>40</v>
      </c>
      <c r="F565" t="s">
        <v>814</v>
      </c>
      <c r="G565" t="s">
        <v>40</v>
      </c>
      <c r="H565" t="s">
        <v>231</v>
      </c>
      <c r="J565" t="s">
        <v>2181</v>
      </c>
      <c r="K565" t="s">
        <v>1999</v>
      </c>
    </row>
    <row r="566" spans="1:11" x14ac:dyDescent="0.25">
      <c r="A566" t="s">
        <v>1968</v>
      </c>
      <c r="B566" t="s">
        <v>325</v>
      </c>
      <c r="C566" t="s">
        <v>149</v>
      </c>
      <c r="D566" t="s">
        <v>25</v>
      </c>
      <c r="E566" t="s">
        <v>101</v>
      </c>
      <c r="F566" t="s">
        <v>814</v>
      </c>
      <c r="G566" t="s">
        <v>101</v>
      </c>
      <c r="H566" t="s">
        <v>326</v>
      </c>
      <c r="J566" t="s">
        <v>183</v>
      </c>
      <c r="K566" t="s">
        <v>1999</v>
      </c>
    </row>
    <row r="567" spans="1:11" x14ac:dyDescent="0.25">
      <c r="A567" t="s">
        <v>2195</v>
      </c>
      <c r="B567" t="s">
        <v>2196</v>
      </c>
      <c r="C567" t="s">
        <v>764</v>
      </c>
      <c r="D567" t="s">
        <v>25</v>
      </c>
      <c r="E567" t="s">
        <v>101</v>
      </c>
      <c r="F567" t="s">
        <v>814</v>
      </c>
      <c r="G567" t="s">
        <v>101</v>
      </c>
      <c r="H567" t="s">
        <v>223</v>
      </c>
      <c r="J567" t="s">
        <v>410</v>
      </c>
      <c r="K567" t="s">
        <v>1999</v>
      </c>
    </row>
    <row r="568" spans="1:11" x14ac:dyDescent="0.25">
      <c r="A568" t="s">
        <v>1930</v>
      </c>
      <c r="B568" t="s">
        <v>595</v>
      </c>
      <c r="C568" t="s">
        <v>596</v>
      </c>
      <c r="D568" t="s">
        <v>25</v>
      </c>
      <c r="E568" t="s">
        <v>26</v>
      </c>
      <c r="F568" t="s">
        <v>814</v>
      </c>
      <c r="G568" t="s">
        <v>866</v>
      </c>
      <c r="H568" t="s">
        <v>175</v>
      </c>
      <c r="I568" t="s">
        <v>597</v>
      </c>
      <c r="J568" t="s">
        <v>2197</v>
      </c>
      <c r="K568" t="s">
        <v>1999</v>
      </c>
    </row>
    <row r="569" spans="1:11" x14ac:dyDescent="0.25">
      <c r="A569" t="s">
        <v>2198</v>
      </c>
      <c r="B569" t="s">
        <v>1662</v>
      </c>
      <c r="C569" t="s">
        <v>596</v>
      </c>
      <c r="D569" t="s">
        <v>25</v>
      </c>
      <c r="E569" t="s">
        <v>174</v>
      </c>
      <c r="F569" t="s">
        <v>814</v>
      </c>
      <c r="G569" t="s">
        <v>835</v>
      </c>
      <c r="H569" t="s">
        <v>175</v>
      </c>
      <c r="I569" t="s">
        <v>597</v>
      </c>
      <c r="J569" t="s">
        <v>1271</v>
      </c>
      <c r="K569" t="s">
        <v>1999</v>
      </c>
    </row>
    <row r="570" spans="1:11" x14ac:dyDescent="0.25">
      <c r="A570" t="s">
        <v>1765</v>
      </c>
      <c r="B570" t="s">
        <v>770</v>
      </c>
      <c r="C570" t="s">
        <v>771</v>
      </c>
      <c r="D570" t="s">
        <v>25</v>
      </c>
      <c r="E570" t="s">
        <v>26</v>
      </c>
      <c r="F570" t="s">
        <v>814</v>
      </c>
      <c r="G570" t="s">
        <v>835</v>
      </c>
      <c r="H570" t="s">
        <v>862</v>
      </c>
      <c r="I570" t="s">
        <v>36</v>
      </c>
      <c r="J570" t="s">
        <v>2199</v>
      </c>
      <c r="K570" t="s">
        <v>1999</v>
      </c>
    </row>
    <row r="571" spans="1:11" x14ac:dyDescent="0.25">
      <c r="A571" t="s">
        <v>1729</v>
      </c>
      <c r="B571" t="s">
        <v>1136</v>
      </c>
      <c r="C571" t="s">
        <v>330</v>
      </c>
      <c r="D571" t="s">
        <v>25</v>
      </c>
      <c r="E571" t="s">
        <v>15</v>
      </c>
      <c r="F571" t="s">
        <v>814</v>
      </c>
      <c r="G571" t="s">
        <v>835</v>
      </c>
      <c r="H571" t="s">
        <v>331</v>
      </c>
      <c r="I571" t="s">
        <v>88</v>
      </c>
      <c r="J571" t="s">
        <v>1853</v>
      </c>
      <c r="K571" t="s">
        <v>1999</v>
      </c>
    </row>
    <row r="572" spans="1:11" x14ac:dyDescent="0.25">
      <c r="A572" t="s">
        <v>2200</v>
      </c>
      <c r="B572" t="s">
        <v>604</v>
      </c>
      <c r="C572" t="s">
        <v>339</v>
      </c>
      <c r="D572" t="s">
        <v>25</v>
      </c>
      <c r="E572" t="s">
        <v>26</v>
      </c>
      <c r="F572" t="s">
        <v>814</v>
      </c>
      <c r="G572" t="s">
        <v>820</v>
      </c>
      <c r="H572" t="s">
        <v>862</v>
      </c>
      <c r="I572" t="s">
        <v>36</v>
      </c>
      <c r="J572" t="s">
        <v>775</v>
      </c>
      <c r="K572" t="s">
        <v>1999</v>
      </c>
    </row>
    <row r="573" spans="1:11" x14ac:dyDescent="0.25">
      <c r="A573" t="s">
        <v>2201</v>
      </c>
      <c r="B573" t="s">
        <v>2202</v>
      </c>
      <c r="C573" t="s">
        <v>2203</v>
      </c>
      <c r="D573" t="s">
        <v>25</v>
      </c>
      <c r="E573" t="s">
        <v>15</v>
      </c>
      <c r="F573" t="s">
        <v>814</v>
      </c>
      <c r="G573" t="s">
        <v>835</v>
      </c>
      <c r="H573" t="s">
        <v>76</v>
      </c>
      <c r="I573" t="s">
        <v>36</v>
      </c>
      <c r="J573" t="s">
        <v>1801</v>
      </c>
      <c r="K573" t="s">
        <v>1999</v>
      </c>
    </row>
    <row r="574" spans="1:11" x14ac:dyDescent="0.25">
      <c r="A574" t="s">
        <v>2204</v>
      </c>
      <c r="B574" t="s">
        <v>2205</v>
      </c>
      <c r="C574" t="s">
        <v>2203</v>
      </c>
      <c r="D574" t="s">
        <v>25</v>
      </c>
      <c r="E574" t="s">
        <v>40</v>
      </c>
      <c r="F574" t="s">
        <v>814</v>
      </c>
      <c r="G574" t="s">
        <v>40</v>
      </c>
      <c r="H574" t="s">
        <v>76</v>
      </c>
      <c r="J574" t="s">
        <v>107</v>
      </c>
      <c r="K574" t="s">
        <v>1999</v>
      </c>
    </row>
    <row r="575" spans="1:11" x14ac:dyDescent="0.25">
      <c r="A575" t="s">
        <v>2206</v>
      </c>
      <c r="B575" t="s">
        <v>1147</v>
      </c>
      <c r="C575" t="s">
        <v>343</v>
      </c>
      <c r="D575" t="s">
        <v>59</v>
      </c>
      <c r="E575" t="s">
        <v>26</v>
      </c>
      <c r="F575" t="s">
        <v>814</v>
      </c>
      <c r="G575" t="s">
        <v>858</v>
      </c>
      <c r="H575" t="s">
        <v>175</v>
      </c>
      <c r="I575" t="s">
        <v>19</v>
      </c>
      <c r="J575" t="s">
        <v>2207</v>
      </c>
      <c r="K575" t="s">
        <v>1999</v>
      </c>
    </row>
    <row r="576" spans="1:11" x14ac:dyDescent="0.25">
      <c r="A576" t="s">
        <v>2208</v>
      </c>
      <c r="B576" t="s">
        <v>609</v>
      </c>
      <c r="C576" t="s">
        <v>347</v>
      </c>
      <c r="D576" t="s">
        <v>25</v>
      </c>
      <c r="E576" t="s">
        <v>174</v>
      </c>
      <c r="F576" t="s">
        <v>814</v>
      </c>
      <c r="G576" t="s">
        <v>828</v>
      </c>
      <c r="H576" t="s">
        <v>50</v>
      </c>
      <c r="I576" t="s">
        <v>88</v>
      </c>
      <c r="J576" t="s">
        <v>183</v>
      </c>
      <c r="K576" t="s">
        <v>1999</v>
      </c>
    </row>
    <row r="577" spans="1:11" x14ac:dyDescent="0.25">
      <c r="A577" t="s">
        <v>2209</v>
      </c>
      <c r="B577" t="s">
        <v>2210</v>
      </c>
      <c r="C577" t="s">
        <v>347</v>
      </c>
      <c r="D577" t="s">
        <v>25</v>
      </c>
      <c r="E577" t="s">
        <v>174</v>
      </c>
      <c r="F577" t="s">
        <v>814</v>
      </c>
      <c r="G577" t="s">
        <v>828</v>
      </c>
      <c r="H577" t="s">
        <v>50</v>
      </c>
      <c r="I577" t="s">
        <v>88</v>
      </c>
      <c r="J577" t="s">
        <v>1522</v>
      </c>
      <c r="K577" t="s">
        <v>1999</v>
      </c>
    </row>
    <row r="578" spans="1:11" x14ac:dyDescent="0.25">
      <c r="A578" t="s">
        <v>2211</v>
      </c>
      <c r="B578" t="s">
        <v>349</v>
      </c>
      <c r="C578" t="s">
        <v>347</v>
      </c>
      <c r="D578" t="s">
        <v>25</v>
      </c>
      <c r="E578" t="s">
        <v>40</v>
      </c>
      <c r="F578" t="s">
        <v>814</v>
      </c>
      <c r="G578" t="s">
        <v>40</v>
      </c>
      <c r="H578" t="s">
        <v>50</v>
      </c>
      <c r="J578" t="s">
        <v>2212</v>
      </c>
      <c r="K578" t="s">
        <v>1999</v>
      </c>
    </row>
    <row r="579" spans="1:11" x14ac:dyDescent="0.25">
      <c r="A579" t="s">
        <v>2213</v>
      </c>
      <c r="B579" t="s">
        <v>779</v>
      </c>
      <c r="C579" t="s">
        <v>365</v>
      </c>
      <c r="D579" t="s">
        <v>25</v>
      </c>
      <c r="E579" t="s">
        <v>15</v>
      </c>
      <c r="F579" t="s">
        <v>814</v>
      </c>
      <c r="G579" t="s">
        <v>866</v>
      </c>
      <c r="H579" t="s">
        <v>1144</v>
      </c>
      <c r="I579" t="s">
        <v>597</v>
      </c>
      <c r="J579" t="s">
        <v>1137</v>
      </c>
      <c r="K579" t="s">
        <v>1999</v>
      </c>
    </row>
    <row r="580" spans="1:11" x14ac:dyDescent="0.25">
      <c r="A580" t="s">
        <v>1650</v>
      </c>
      <c r="B580" t="s">
        <v>351</v>
      </c>
      <c r="C580" t="s">
        <v>352</v>
      </c>
      <c r="D580" t="s">
        <v>59</v>
      </c>
      <c r="E580" t="s">
        <v>15</v>
      </c>
      <c r="F580" t="s">
        <v>814</v>
      </c>
      <c r="G580" t="s">
        <v>858</v>
      </c>
      <c r="H580" t="s">
        <v>1144</v>
      </c>
      <c r="I580" t="s">
        <v>1111</v>
      </c>
      <c r="J580" t="s">
        <v>702</v>
      </c>
      <c r="K580" t="s">
        <v>1999</v>
      </c>
    </row>
    <row r="581" spans="1:11" x14ac:dyDescent="0.25">
      <c r="A581" t="s">
        <v>2214</v>
      </c>
      <c r="B581" t="s">
        <v>2215</v>
      </c>
      <c r="C581" t="s">
        <v>2216</v>
      </c>
      <c r="D581" t="s">
        <v>25</v>
      </c>
      <c r="E581" t="s">
        <v>222</v>
      </c>
      <c r="F581" t="s">
        <v>814</v>
      </c>
      <c r="G581" t="s">
        <v>828</v>
      </c>
      <c r="H581" t="s">
        <v>128</v>
      </c>
      <c r="I581" t="s">
        <v>29</v>
      </c>
      <c r="J581" t="s">
        <v>847</v>
      </c>
      <c r="K581" t="s">
        <v>1999</v>
      </c>
    </row>
    <row r="582" spans="1:11" x14ac:dyDescent="0.25">
      <c r="A582" t="s">
        <v>2217</v>
      </c>
      <c r="B582" t="s">
        <v>2218</v>
      </c>
      <c r="C582" t="s">
        <v>1155</v>
      </c>
      <c r="D582" t="s">
        <v>25</v>
      </c>
      <c r="E582" t="s">
        <v>71</v>
      </c>
      <c r="F582" t="s">
        <v>814</v>
      </c>
      <c r="G582" t="s">
        <v>820</v>
      </c>
      <c r="H582" t="s">
        <v>331</v>
      </c>
      <c r="I582" t="s">
        <v>36</v>
      </c>
      <c r="J582" t="s">
        <v>2219</v>
      </c>
      <c r="K582" t="s">
        <v>1999</v>
      </c>
    </row>
    <row r="583" spans="1:11" x14ac:dyDescent="0.25">
      <c r="A583" t="s">
        <v>2220</v>
      </c>
      <c r="B583" t="s">
        <v>1991</v>
      </c>
      <c r="C583" t="s">
        <v>1155</v>
      </c>
      <c r="D583" t="s">
        <v>25</v>
      </c>
      <c r="E583" t="s">
        <v>40</v>
      </c>
      <c r="F583" t="s">
        <v>814</v>
      </c>
      <c r="G583" t="s">
        <v>40</v>
      </c>
      <c r="H583" t="s">
        <v>331</v>
      </c>
      <c r="J583" t="s">
        <v>2221</v>
      </c>
      <c r="K583" t="s">
        <v>1999</v>
      </c>
    </row>
    <row r="584" spans="1:11" x14ac:dyDescent="0.25">
      <c r="A584" t="s">
        <v>2222</v>
      </c>
      <c r="B584" t="s">
        <v>611</v>
      </c>
      <c r="C584" t="s">
        <v>360</v>
      </c>
      <c r="D584" t="s">
        <v>25</v>
      </c>
      <c r="E584" t="s">
        <v>26</v>
      </c>
      <c r="F584" t="s">
        <v>814</v>
      </c>
      <c r="G584" t="s">
        <v>820</v>
      </c>
      <c r="H584" t="s">
        <v>336</v>
      </c>
      <c r="I584" t="s">
        <v>597</v>
      </c>
      <c r="J584" t="s">
        <v>682</v>
      </c>
      <c r="K584" t="s">
        <v>1999</v>
      </c>
    </row>
    <row r="585" spans="1:11" x14ac:dyDescent="0.25">
      <c r="A585" t="s">
        <v>2223</v>
      </c>
      <c r="B585" t="s">
        <v>362</v>
      </c>
      <c r="C585" t="s">
        <v>360</v>
      </c>
      <c r="D585" t="s">
        <v>25</v>
      </c>
      <c r="E585" t="s">
        <v>40</v>
      </c>
      <c r="F585" t="s">
        <v>814</v>
      </c>
      <c r="G585" t="s">
        <v>40</v>
      </c>
      <c r="H585" t="s">
        <v>336</v>
      </c>
      <c r="J585" t="s">
        <v>2224</v>
      </c>
      <c r="K585" t="s">
        <v>1999</v>
      </c>
    </row>
    <row r="586" spans="1:11" x14ac:dyDescent="0.25">
      <c r="A586" t="s">
        <v>1780</v>
      </c>
      <c r="B586" t="s">
        <v>364</v>
      </c>
      <c r="C586" t="s">
        <v>365</v>
      </c>
      <c r="D586" t="s">
        <v>25</v>
      </c>
      <c r="E586" t="s">
        <v>15</v>
      </c>
      <c r="F586" t="s">
        <v>814</v>
      </c>
      <c r="G586" t="s">
        <v>835</v>
      </c>
      <c r="H586" t="s">
        <v>1144</v>
      </c>
      <c r="I586" t="s">
        <v>1111</v>
      </c>
      <c r="J586" t="s">
        <v>2225</v>
      </c>
      <c r="K586" t="s">
        <v>1999</v>
      </c>
    </row>
    <row r="587" spans="1:11" x14ac:dyDescent="0.25">
      <c r="A587" t="s">
        <v>2226</v>
      </c>
      <c r="B587" t="s">
        <v>367</v>
      </c>
      <c r="C587" t="s">
        <v>365</v>
      </c>
      <c r="D587" t="s">
        <v>25</v>
      </c>
      <c r="E587" t="s">
        <v>40</v>
      </c>
      <c r="F587" t="s">
        <v>814</v>
      </c>
      <c r="G587" t="s">
        <v>40</v>
      </c>
      <c r="H587" t="s">
        <v>1144</v>
      </c>
      <c r="J587" t="s">
        <v>2227</v>
      </c>
      <c r="K587" t="s">
        <v>1999</v>
      </c>
    </row>
    <row r="588" spans="1:11" x14ac:dyDescent="0.25">
      <c r="A588" t="s">
        <v>2228</v>
      </c>
      <c r="B588" t="s">
        <v>1708</v>
      </c>
      <c r="C588" t="s">
        <v>1164</v>
      </c>
      <c r="D588" t="s">
        <v>25</v>
      </c>
      <c r="E588" t="s">
        <v>15</v>
      </c>
      <c r="F588" t="s">
        <v>814</v>
      </c>
      <c r="G588" t="s">
        <v>828</v>
      </c>
      <c r="H588" t="s">
        <v>331</v>
      </c>
      <c r="I588" t="s">
        <v>36</v>
      </c>
      <c r="J588" t="s">
        <v>2221</v>
      </c>
      <c r="K588" t="s">
        <v>1999</v>
      </c>
    </row>
    <row r="589" spans="1:11" x14ac:dyDescent="0.25">
      <c r="A589" t="s">
        <v>1887</v>
      </c>
      <c r="B589" t="s">
        <v>1167</v>
      </c>
      <c r="C589" t="s">
        <v>1164</v>
      </c>
      <c r="D589" t="s">
        <v>25</v>
      </c>
      <c r="E589" t="s">
        <v>40</v>
      </c>
      <c r="F589" t="s">
        <v>814</v>
      </c>
      <c r="G589" t="s">
        <v>40</v>
      </c>
      <c r="H589" t="s">
        <v>331</v>
      </c>
      <c r="J589" t="s">
        <v>2229</v>
      </c>
      <c r="K589" t="s">
        <v>1999</v>
      </c>
    </row>
    <row r="590" spans="1:11" x14ac:dyDescent="0.25">
      <c r="A590" t="s">
        <v>2230</v>
      </c>
      <c r="B590" t="s">
        <v>2231</v>
      </c>
      <c r="C590" t="s">
        <v>1171</v>
      </c>
      <c r="D590" t="s">
        <v>25</v>
      </c>
      <c r="E590" t="s">
        <v>222</v>
      </c>
      <c r="F590" t="s">
        <v>814</v>
      </c>
      <c r="G590" t="s">
        <v>828</v>
      </c>
      <c r="H590" t="s">
        <v>128</v>
      </c>
      <c r="I590" t="s">
        <v>29</v>
      </c>
      <c r="J590" t="s">
        <v>786</v>
      </c>
      <c r="K590" t="s">
        <v>1999</v>
      </c>
    </row>
    <row r="591" spans="1:11" x14ac:dyDescent="0.25">
      <c r="A591" t="s">
        <v>2232</v>
      </c>
      <c r="B591" t="s">
        <v>615</v>
      </c>
      <c r="C591" t="s">
        <v>377</v>
      </c>
      <c r="D591" t="s">
        <v>25</v>
      </c>
      <c r="E591" t="s">
        <v>174</v>
      </c>
      <c r="F591" t="s">
        <v>814</v>
      </c>
      <c r="G591" t="s">
        <v>828</v>
      </c>
      <c r="H591" t="s">
        <v>50</v>
      </c>
      <c r="I591" t="s">
        <v>88</v>
      </c>
      <c r="J591" t="s">
        <v>183</v>
      </c>
      <c r="K591" t="s">
        <v>1999</v>
      </c>
    </row>
    <row r="592" spans="1:11" x14ac:dyDescent="0.25">
      <c r="A592" t="s">
        <v>2233</v>
      </c>
      <c r="B592" t="s">
        <v>2234</v>
      </c>
      <c r="C592" t="s">
        <v>377</v>
      </c>
      <c r="D592" t="s">
        <v>25</v>
      </c>
      <c r="E592" t="s">
        <v>174</v>
      </c>
      <c r="F592" t="s">
        <v>814</v>
      </c>
      <c r="G592" t="s">
        <v>828</v>
      </c>
      <c r="H592" t="s">
        <v>50</v>
      </c>
      <c r="I592" t="s">
        <v>88</v>
      </c>
      <c r="J592" t="s">
        <v>1295</v>
      </c>
      <c r="K592" t="s">
        <v>1999</v>
      </c>
    </row>
    <row r="593" spans="1:11" x14ac:dyDescent="0.25">
      <c r="A593" t="s">
        <v>2235</v>
      </c>
      <c r="B593" t="s">
        <v>379</v>
      </c>
      <c r="C593" t="s">
        <v>377</v>
      </c>
      <c r="D593" t="s">
        <v>25</v>
      </c>
      <c r="E593" t="s">
        <v>40</v>
      </c>
      <c r="F593" t="s">
        <v>814</v>
      </c>
      <c r="G593" t="s">
        <v>40</v>
      </c>
      <c r="H593" t="s">
        <v>50</v>
      </c>
      <c r="J593" t="s">
        <v>2236</v>
      </c>
      <c r="K593" t="s">
        <v>1999</v>
      </c>
    </row>
    <row r="594" spans="1:11" x14ac:dyDescent="0.25">
      <c r="A594" t="s">
        <v>2237</v>
      </c>
      <c r="B594" t="s">
        <v>2238</v>
      </c>
      <c r="C594" t="s">
        <v>2239</v>
      </c>
      <c r="D594" t="s">
        <v>25</v>
      </c>
      <c r="E594" t="s">
        <v>15</v>
      </c>
      <c r="F594" t="s">
        <v>814</v>
      </c>
      <c r="G594" t="s">
        <v>835</v>
      </c>
      <c r="H594" t="s">
        <v>76</v>
      </c>
      <c r="I594" t="s">
        <v>36</v>
      </c>
      <c r="J594" t="s">
        <v>1882</v>
      </c>
      <c r="K594" t="s">
        <v>1999</v>
      </c>
    </row>
    <row r="595" spans="1:11" x14ac:dyDescent="0.25">
      <c r="A595" t="s">
        <v>1911</v>
      </c>
      <c r="B595" t="s">
        <v>2240</v>
      </c>
      <c r="C595" t="s">
        <v>2239</v>
      </c>
      <c r="D595" t="s">
        <v>25</v>
      </c>
      <c r="E595" t="s">
        <v>40</v>
      </c>
      <c r="F595" t="s">
        <v>814</v>
      </c>
      <c r="G595" t="s">
        <v>40</v>
      </c>
      <c r="H595" t="s">
        <v>76</v>
      </c>
      <c r="J595" t="s">
        <v>2241</v>
      </c>
      <c r="K595" t="s">
        <v>1999</v>
      </c>
    </row>
    <row r="596" spans="1:11" x14ac:dyDescent="0.25">
      <c r="A596" t="s">
        <v>1767</v>
      </c>
      <c r="B596" t="s">
        <v>390</v>
      </c>
      <c r="C596" t="s">
        <v>391</v>
      </c>
      <c r="D596" t="s">
        <v>25</v>
      </c>
      <c r="E596" t="s">
        <v>101</v>
      </c>
      <c r="F596" t="s">
        <v>814</v>
      </c>
      <c r="G596" t="s">
        <v>101</v>
      </c>
      <c r="H596" t="s">
        <v>331</v>
      </c>
      <c r="J596" t="s">
        <v>632</v>
      </c>
      <c r="K596" t="s">
        <v>1999</v>
      </c>
    </row>
    <row r="597" spans="1:11" x14ac:dyDescent="0.25">
      <c r="A597" t="s">
        <v>1813</v>
      </c>
      <c r="B597" t="s">
        <v>394</v>
      </c>
      <c r="C597" t="s">
        <v>395</v>
      </c>
      <c r="D597" t="s">
        <v>25</v>
      </c>
      <c r="E597" t="s">
        <v>15</v>
      </c>
      <c r="F597" t="s">
        <v>814</v>
      </c>
      <c r="G597" t="s">
        <v>820</v>
      </c>
      <c r="H597" t="s">
        <v>1144</v>
      </c>
      <c r="I597" t="s">
        <v>1111</v>
      </c>
      <c r="J597" t="s">
        <v>786</v>
      </c>
      <c r="K597" t="s">
        <v>1999</v>
      </c>
    </row>
    <row r="598" spans="1:11" x14ac:dyDescent="0.25">
      <c r="A598" t="s">
        <v>2242</v>
      </c>
      <c r="B598" t="s">
        <v>398</v>
      </c>
      <c r="C598" t="s">
        <v>399</v>
      </c>
      <c r="D598" t="s">
        <v>25</v>
      </c>
      <c r="E598" t="s">
        <v>40</v>
      </c>
      <c r="G598" t="s">
        <v>40</v>
      </c>
      <c r="H598" t="s">
        <v>392</v>
      </c>
      <c r="J598" t="s">
        <v>430</v>
      </c>
      <c r="K598" t="s">
        <v>1999</v>
      </c>
    </row>
    <row r="599" spans="1:11" x14ac:dyDescent="0.25">
      <c r="A599" t="s">
        <v>2243</v>
      </c>
      <c r="B599" t="s">
        <v>402</v>
      </c>
      <c r="C599" t="s">
        <v>403</v>
      </c>
      <c r="D599" t="s">
        <v>25</v>
      </c>
      <c r="E599" t="s">
        <v>40</v>
      </c>
      <c r="G599" t="s">
        <v>40</v>
      </c>
      <c r="H599" t="s">
        <v>392</v>
      </c>
      <c r="J599" t="s">
        <v>1256</v>
      </c>
      <c r="K599" t="s">
        <v>1999</v>
      </c>
    </row>
    <row r="600" spans="1:11" x14ac:dyDescent="0.25">
      <c r="A600" t="s">
        <v>1166</v>
      </c>
      <c r="B600" t="s">
        <v>405</v>
      </c>
      <c r="C600" t="s">
        <v>406</v>
      </c>
      <c r="D600" t="s">
        <v>25</v>
      </c>
      <c r="E600" t="s">
        <v>40</v>
      </c>
      <c r="G600" t="s">
        <v>40</v>
      </c>
      <c r="H600" t="s">
        <v>392</v>
      </c>
      <c r="J600" t="s">
        <v>2244</v>
      </c>
      <c r="K600" t="s">
        <v>1999</v>
      </c>
    </row>
    <row r="601" spans="1:11" x14ac:dyDescent="0.25">
      <c r="A601" t="s">
        <v>949</v>
      </c>
      <c r="B601" t="s">
        <v>408</v>
      </c>
      <c r="C601" t="s">
        <v>409</v>
      </c>
      <c r="D601" t="s">
        <v>25</v>
      </c>
      <c r="E601" t="s">
        <v>40</v>
      </c>
      <c r="G601" t="s">
        <v>40</v>
      </c>
      <c r="H601" t="s">
        <v>187</v>
      </c>
      <c r="J601" t="s">
        <v>2245</v>
      </c>
      <c r="K601" t="s">
        <v>1999</v>
      </c>
    </row>
    <row r="602" spans="1:11" x14ac:dyDescent="0.25">
      <c r="A602" t="s">
        <v>899</v>
      </c>
      <c r="B602" t="s">
        <v>1190</v>
      </c>
      <c r="C602" t="s">
        <v>1191</v>
      </c>
      <c r="D602" t="s">
        <v>25</v>
      </c>
      <c r="E602" t="s">
        <v>40</v>
      </c>
      <c r="G602" t="s">
        <v>40</v>
      </c>
      <c r="H602" t="s">
        <v>205</v>
      </c>
      <c r="J602" t="s">
        <v>1183</v>
      </c>
      <c r="K602" t="s">
        <v>1999</v>
      </c>
    </row>
    <row r="603" spans="1:11" x14ac:dyDescent="0.25">
      <c r="A603" t="s">
        <v>1667</v>
      </c>
      <c r="B603" t="s">
        <v>807</v>
      </c>
      <c r="C603" t="s">
        <v>631</v>
      </c>
      <c r="D603" t="s">
        <v>25</v>
      </c>
      <c r="E603" t="s">
        <v>40</v>
      </c>
      <c r="G603" t="s">
        <v>40</v>
      </c>
      <c r="H603" t="s">
        <v>392</v>
      </c>
      <c r="J603" t="s">
        <v>1409</v>
      </c>
      <c r="K603" t="s">
        <v>1999</v>
      </c>
    </row>
    <row r="604" spans="1:11" x14ac:dyDescent="0.25">
      <c r="A604" t="s">
        <v>1700</v>
      </c>
      <c r="B604" t="s">
        <v>810</v>
      </c>
      <c r="C604" t="s">
        <v>811</v>
      </c>
      <c r="D604" t="s">
        <v>25</v>
      </c>
      <c r="E604" t="s">
        <v>40</v>
      </c>
      <c r="G604" t="s">
        <v>40</v>
      </c>
      <c r="H604" t="s">
        <v>392</v>
      </c>
      <c r="J604" t="s">
        <v>2246</v>
      </c>
      <c r="K604" t="s">
        <v>1999</v>
      </c>
    </row>
    <row r="605" spans="1:11" x14ac:dyDescent="0.25">
      <c r="A605" t="s">
        <v>1701</v>
      </c>
      <c r="B605" t="s">
        <v>1196</v>
      </c>
      <c r="C605" t="s">
        <v>1197</v>
      </c>
      <c r="D605" t="s">
        <v>25</v>
      </c>
      <c r="E605" t="s">
        <v>40</v>
      </c>
      <c r="G605" t="s">
        <v>40</v>
      </c>
      <c r="H605" t="s">
        <v>392</v>
      </c>
      <c r="J605" t="s">
        <v>1606</v>
      </c>
      <c r="K605" t="s">
        <v>1999</v>
      </c>
    </row>
    <row r="606" spans="1:11" x14ac:dyDescent="0.25">
      <c r="A606" t="s">
        <v>2247</v>
      </c>
      <c r="B606" t="s">
        <v>812</v>
      </c>
      <c r="C606" t="s">
        <v>638</v>
      </c>
      <c r="D606" t="s">
        <v>25</v>
      </c>
      <c r="E606" t="s">
        <v>40</v>
      </c>
      <c r="G606" t="s">
        <v>40</v>
      </c>
      <c r="H606" t="s">
        <v>392</v>
      </c>
      <c r="J606" t="s">
        <v>2248</v>
      </c>
      <c r="K606" t="s">
        <v>1999</v>
      </c>
    </row>
    <row r="607" spans="1:11" x14ac:dyDescent="0.25">
      <c r="A607" t="s">
        <v>2249</v>
      </c>
      <c r="B607" t="s">
        <v>1200</v>
      </c>
      <c r="C607" t="s">
        <v>641</v>
      </c>
      <c r="D607" t="s">
        <v>25</v>
      </c>
      <c r="E607" t="s">
        <v>40</v>
      </c>
      <c r="G607" t="s">
        <v>40</v>
      </c>
      <c r="H607" t="s">
        <v>392</v>
      </c>
      <c r="J607" t="s">
        <v>410</v>
      </c>
      <c r="K607" t="s">
        <v>1999</v>
      </c>
    </row>
    <row r="608" spans="1:11" x14ac:dyDescent="0.25">
      <c r="A608" t="s">
        <v>2250</v>
      </c>
      <c r="B608" t="s">
        <v>1202</v>
      </c>
      <c r="C608" t="s">
        <v>1203</v>
      </c>
      <c r="D608" t="s">
        <v>25</v>
      </c>
      <c r="E608" t="s">
        <v>40</v>
      </c>
      <c r="G608" t="s">
        <v>40</v>
      </c>
      <c r="H608" t="s">
        <v>392</v>
      </c>
      <c r="J608" t="s">
        <v>1183</v>
      </c>
      <c r="K608" t="s">
        <v>1999</v>
      </c>
    </row>
    <row r="609" spans="1:11" x14ac:dyDescent="0.25">
      <c r="A609" t="s">
        <v>2251</v>
      </c>
      <c r="B609" t="s">
        <v>1206</v>
      </c>
      <c r="C609" t="s">
        <v>1207</v>
      </c>
      <c r="D609" t="s">
        <v>25</v>
      </c>
      <c r="E609" t="s">
        <v>40</v>
      </c>
      <c r="G609" t="s">
        <v>40</v>
      </c>
      <c r="H609" t="s">
        <v>392</v>
      </c>
      <c r="J609" t="s">
        <v>1183</v>
      </c>
      <c r="K609" t="s">
        <v>1999</v>
      </c>
    </row>
    <row r="610" spans="1:11" x14ac:dyDescent="0.25">
      <c r="A610" t="s">
        <v>2252</v>
      </c>
      <c r="B610" t="s">
        <v>1209</v>
      </c>
      <c r="C610" t="s">
        <v>1210</v>
      </c>
      <c r="D610" t="s">
        <v>25</v>
      </c>
      <c r="E610" t="s">
        <v>40</v>
      </c>
      <c r="G610" t="s">
        <v>40</v>
      </c>
      <c r="H610" t="s">
        <v>964</v>
      </c>
      <c r="J610" t="s">
        <v>430</v>
      </c>
      <c r="K610" t="s">
        <v>1999</v>
      </c>
    </row>
    <row r="611" spans="1:11" x14ac:dyDescent="0.25">
      <c r="A611" t="s">
        <v>1211</v>
      </c>
      <c r="B611" t="s">
        <v>12</v>
      </c>
      <c r="C611" t="s">
        <v>13</v>
      </c>
      <c r="D611" t="s">
        <v>14</v>
      </c>
      <c r="E611" t="s">
        <v>222</v>
      </c>
      <c r="F611" t="s">
        <v>814</v>
      </c>
      <c r="G611" t="s">
        <v>990</v>
      </c>
      <c r="H611" t="s">
        <v>418</v>
      </c>
      <c r="I611" t="s">
        <v>19</v>
      </c>
      <c r="J611" t="s">
        <v>1212</v>
      </c>
      <c r="K611" t="s">
        <v>1213</v>
      </c>
    </row>
    <row r="612" spans="1:11" x14ac:dyDescent="0.25">
      <c r="A612" t="s">
        <v>1214</v>
      </c>
      <c r="B612" t="s">
        <v>1215</v>
      </c>
      <c r="C612" t="s">
        <v>1216</v>
      </c>
      <c r="D612" t="s">
        <v>25</v>
      </c>
      <c r="E612" t="s">
        <v>15</v>
      </c>
      <c r="F612" t="s">
        <v>814</v>
      </c>
      <c r="G612" t="s">
        <v>840</v>
      </c>
      <c r="H612" t="s">
        <v>18</v>
      </c>
      <c r="I612" t="s">
        <v>129</v>
      </c>
      <c r="J612" t="s">
        <v>1217</v>
      </c>
      <c r="K612" t="s">
        <v>1213</v>
      </c>
    </row>
    <row r="613" spans="1:11" x14ac:dyDescent="0.25">
      <c r="A613" t="s">
        <v>1218</v>
      </c>
      <c r="B613" t="s">
        <v>1219</v>
      </c>
      <c r="C613" t="s">
        <v>1220</v>
      </c>
      <c r="D613" t="s">
        <v>25</v>
      </c>
      <c r="E613" t="s">
        <v>71</v>
      </c>
      <c r="F613" t="s">
        <v>814</v>
      </c>
      <c r="G613" t="s">
        <v>1041</v>
      </c>
      <c r="H613" t="s">
        <v>418</v>
      </c>
      <c r="I613" t="s">
        <v>129</v>
      </c>
      <c r="J613" t="s">
        <v>1221</v>
      </c>
      <c r="K613" t="s">
        <v>1213</v>
      </c>
    </row>
    <row r="614" spans="1:11" x14ac:dyDescent="0.25">
      <c r="A614" t="s">
        <v>1222</v>
      </c>
      <c r="B614" t="s">
        <v>1223</v>
      </c>
      <c r="C614" t="s">
        <v>1224</v>
      </c>
      <c r="D614" t="s">
        <v>25</v>
      </c>
      <c r="E614" t="s">
        <v>222</v>
      </c>
      <c r="F614" t="s">
        <v>814</v>
      </c>
      <c r="G614" t="s">
        <v>1041</v>
      </c>
      <c r="H614" t="s">
        <v>18</v>
      </c>
      <c r="I614" t="s">
        <v>129</v>
      </c>
      <c r="J614" t="s">
        <v>1221</v>
      </c>
      <c r="K614" t="s">
        <v>1213</v>
      </c>
    </row>
    <row r="615" spans="1:11" x14ac:dyDescent="0.25">
      <c r="A615" t="s">
        <v>1225</v>
      </c>
      <c r="B615" t="s">
        <v>1226</v>
      </c>
      <c r="C615" t="s">
        <v>1227</v>
      </c>
      <c r="D615" t="s">
        <v>25</v>
      </c>
      <c r="E615" t="s">
        <v>15</v>
      </c>
      <c r="F615" t="s">
        <v>814</v>
      </c>
      <c r="G615" t="s">
        <v>835</v>
      </c>
      <c r="H615" t="s">
        <v>18</v>
      </c>
      <c r="I615" t="s">
        <v>129</v>
      </c>
      <c r="J615" t="s">
        <v>780</v>
      </c>
      <c r="K615" t="s">
        <v>1213</v>
      </c>
    </row>
    <row r="616" spans="1:11" x14ac:dyDescent="0.25">
      <c r="A616" t="s">
        <v>1228</v>
      </c>
      <c r="B616" t="s">
        <v>1229</v>
      </c>
      <c r="C616" t="s">
        <v>1230</v>
      </c>
      <c r="D616" t="s">
        <v>25</v>
      </c>
      <c r="E616" t="s">
        <v>101</v>
      </c>
      <c r="F616" t="s">
        <v>814</v>
      </c>
      <c r="G616" t="s">
        <v>101</v>
      </c>
      <c r="H616" t="s">
        <v>18</v>
      </c>
      <c r="J616" t="s">
        <v>327</v>
      </c>
      <c r="K616" t="s">
        <v>1213</v>
      </c>
    </row>
    <row r="617" spans="1:11" x14ac:dyDescent="0.25">
      <c r="A617" t="s">
        <v>1231</v>
      </c>
      <c r="B617" t="s">
        <v>1232</v>
      </c>
      <c r="C617" t="s">
        <v>1233</v>
      </c>
      <c r="D617" t="s">
        <v>59</v>
      </c>
      <c r="E617" t="s">
        <v>101</v>
      </c>
      <c r="F617" t="s">
        <v>814</v>
      </c>
      <c r="G617" t="s">
        <v>101</v>
      </c>
      <c r="H617" t="s">
        <v>18</v>
      </c>
      <c r="J617" t="s">
        <v>430</v>
      </c>
      <c r="K617" t="s">
        <v>1213</v>
      </c>
    </row>
    <row r="618" spans="1:11" x14ac:dyDescent="0.25">
      <c r="A618" t="s">
        <v>1234</v>
      </c>
      <c r="B618" t="s">
        <v>23</v>
      </c>
      <c r="C618" t="s">
        <v>24</v>
      </c>
      <c r="D618" t="s">
        <v>25</v>
      </c>
      <c r="E618" t="s">
        <v>26</v>
      </c>
      <c r="F618" t="s">
        <v>814</v>
      </c>
      <c r="G618" t="s">
        <v>1235</v>
      </c>
      <c r="H618" t="s">
        <v>825</v>
      </c>
      <c r="I618" t="s">
        <v>192</v>
      </c>
      <c r="J618" t="s">
        <v>1236</v>
      </c>
      <c r="K618" t="s">
        <v>1213</v>
      </c>
    </row>
    <row r="619" spans="1:11" x14ac:dyDescent="0.25">
      <c r="A619" t="s">
        <v>1237</v>
      </c>
      <c r="B619" t="s">
        <v>823</v>
      </c>
      <c r="C619" t="s">
        <v>24</v>
      </c>
      <c r="D619" t="s">
        <v>25</v>
      </c>
      <c r="E619" t="s">
        <v>26</v>
      </c>
      <c r="F619" t="s">
        <v>814</v>
      </c>
      <c r="G619" t="s">
        <v>828</v>
      </c>
      <c r="H619" t="s">
        <v>825</v>
      </c>
      <c r="I619" t="s">
        <v>224</v>
      </c>
      <c r="J619" t="s">
        <v>1238</v>
      </c>
      <c r="K619" t="s">
        <v>1213</v>
      </c>
    </row>
    <row r="620" spans="1:11" x14ac:dyDescent="0.25">
      <c r="A620" t="s">
        <v>1239</v>
      </c>
      <c r="B620" t="s">
        <v>1240</v>
      </c>
      <c r="C620" t="s">
        <v>33</v>
      </c>
      <c r="D620" t="s">
        <v>25</v>
      </c>
      <c r="E620" t="s">
        <v>174</v>
      </c>
      <c r="F620" t="s">
        <v>814</v>
      </c>
      <c r="G620" t="s">
        <v>866</v>
      </c>
      <c r="H620" t="s">
        <v>1241</v>
      </c>
      <c r="I620" t="s">
        <v>597</v>
      </c>
      <c r="J620" t="s">
        <v>572</v>
      </c>
      <c r="K620" t="s">
        <v>1213</v>
      </c>
    </row>
    <row r="621" spans="1:11" x14ac:dyDescent="0.25">
      <c r="A621" t="s">
        <v>1242</v>
      </c>
      <c r="B621" t="s">
        <v>39</v>
      </c>
      <c r="C621" t="s">
        <v>33</v>
      </c>
      <c r="D621" t="s">
        <v>25</v>
      </c>
      <c r="E621" t="s">
        <v>40</v>
      </c>
      <c r="F621" t="s">
        <v>814</v>
      </c>
      <c r="G621" t="s">
        <v>40</v>
      </c>
      <c r="H621" t="s">
        <v>1241</v>
      </c>
      <c r="J621" t="s">
        <v>1243</v>
      </c>
      <c r="K621" t="s">
        <v>1213</v>
      </c>
    </row>
    <row r="622" spans="1:11" x14ac:dyDescent="0.25">
      <c r="A622" t="s">
        <v>1244</v>
      </c>
      <c r="B622" t="s">
        <v>43</v>
      </c>
      <c r="C622" t="s">
        <v>44</v>
      </c>
      <c r="D622" t="s">
        <v>25</v>
      </c>
      <c r="E622" t="s">
        <v>34</v>
      </c>
      <c r="F622" t="s">
        <v>814</v>
      </c>
      <c r="G622" t="s">
        <v>828</v>
      </c>
      <c r="H622" t="s">
        <v>50</v>
      </c>
      <c r="I622" t="s">
        <v>67</v>
      </c>
      <c r="J622" t="s">
        <v>1039</v>
      </c>
      <c r="K622" t="s">
        <v>1213</v>
      </c>
    </row>
    <row r="623" spans="1:11" x14ac:dyDescent="0.25">
      <c r="A623" t="s">
        <v>1245</v>
      </c>
      <c r="B623" t="s">
        <v>54</v>
      </c>
      <c r="C623" t="s">
        <v>44</v>
      </c>
      <c r="D623" t="s">
        <v>25</v>
      </c>
      <c r="E623" t="s">
        <v>40</v>
      </c>
      <c r="F623" t="s">
        <v>814</v>
      </c>
      <c r="G623" t="s">
        <v>40</v>
      </c>
      <c r="H623" t="s">
        <v>907</v>
      </c>
      <c r="J623" t="s">
        <v>1076</v>
      </c>
      <c r="K623" t="s">
        <v>1213</v>
      </c>
    </row>
    <row r="624" spans="1:11" x14ac:dyDescent="0.25">
      <c r="A624" t="s">
        <v>1246</v>
      </c>
      <c r="B624" t="s">
        <v>1247</v>
      </c>
      <c r="C624" t="s">
        <v>44</v>
      </c>
      <c r="D624" t="s">
        <v>25</v>
      </c>
      <c r="E624" t="s">
        <v>40</v>
      </c>
      <c r="G624" t="s">
        <v>40</v>
      </c>
      <c r="H624" t="s">
        <v>46</v>
      </c>
      <c r="J624" t="s">
        <v>682</v>
      </c>
      <c r="K624" t="s">
        <v>1213</v>
      </c>
    </row>
    <row r="625" spans="1:11" x14ac:dyDescent="0.25">
      <c r="A625" t="s">
        <v>1248</v>
      </c>
      <c r="B625" t="s">
        <v>57</v>
      </c>
      <c r="C625" t="s">
        <v>58</v>
      </c>
      <c r="D625" t="s">
        <v>59</v>
      </c>
      <c r="E625" t="s">
        <v>15</v>
      </c>
      <c r="F625" t="s">
        <v>814</v>
      </c>
      <c r="G625" t="s">
        <v>1249</v>
      </c>
      <c r="H625" t="s">
        <v>140</v>
      </c>
      <c r="I625" t="s">
        <v>29</v>
      </c>
      <c r="J625" t="s">
        <v>841</v>
      </c>
      <c r="K625" t="s">
        <v>1213</v>
      </c>
    </row>
    <row r="626" spans="1:11" x14ac:dyDescent="0.25">
      <c r="A626" t="s">
        <v>1250</v>
      </c>
      <c r="B626" t="s">
        <v>64</v>
      </c>
      <c r="C626" t="s">
        <v>58</v>
      </c>
      <c r="D626" t="s">
        <v>65</v>
      </c>
      <c r="E626" t="s">
        <v>222</v>
      </c>
      <c r="F626" t="s">
        <v>814</v>
      </c>
      <c r="G626" t="s">
        <v>1251</v>
      </c>
      <c r="H626" t="s">
        <v>140</v>
      </c>
      <c r="I626" t="s">
        <v>67</v>
      </c>
      <c r="J626" t="s">
        <v>1252</v>
      </c>
      <c r="K626" t="s">
        <v>1213</v>
      </c>
    </row>
    <row r="627" spans="1:11" x14ac:dyDescent="0.25">
      <c r="A627" t="s">
        <v>1253</v>
      </c>
      <c r="B627" t="s">
        <v>1254</v>
      </c>
      <c r="C627" t="s">
        <v>58</v>
      </c>
      <c r="D627" t="s">
        <v>65</v>
      </c>
      <c r="E627" t="s">
        <v>71</v>
      </c>
      <c r="F627" t="s">
        <v>814</v>
      </c>
      <c r="G627" t="s">
        <v>1251</v>
      </c>
      <c r="H627" t="s">
        <v>140</v>
      </c>
      <c r="I627" t="s">
        <v>67</v>
      </c>
      <c r="J627" t="s">
        <v>863</v>
      </c>
      <c r="K627" t="s">
        <v>1213</v>
      </c>
    </row>
    <row r="628" spans="1:11" x14ac:dyDescent="0.25">
      <c r="A628" t="s">
        <v>1255</v>
      </c>
      <c r="B628" t="s">
        <v>435</v>
      </c>
      <c r="C628" t="s">
        <v>70</v>
      </c>
      <c r="D628" t="s">
        <v>25</v>
      </c>
      <c r="E628" t="s">
        <v>15</v>
      </c>
      <c r="F628" t="s">
        <v>814</v>
      </c>
      <c r="G628" t="s">
        <v>820</v>
      </c>
      <c r="H628" t="s">
        <v>76</v>
      </c>
      <c r="I628" t="s">
        <v>36</v>
      </c>
      <c r="J628" t="s">
        <v>1256</v>
      </c>
      <c r="K628" t="s">
        <v>1213</v>
      </c>
    </row>
    <row r="629" spans="1:11" x14ac:dyDescent="0.25">
      <c r="A629" t="s">
        <v>1257</v>
      </c>
      <c r="B629" t="s">
        <v>75</v>
      </c>
      <c r="C629" t="s">
        <v>70</v>
      </c>
      <c r="D629" t="s">
        <v>25</v>
      </c>
      <c r="E629" t="s">
        <v>40</v>
      </c>
      <c r="F629" t="s">
        <v>814</v>
      </c>
      <c r="G629" t="s">
        <v>40</v>
      </c>
      <c r="H629" t="s">
        <v>76</v>
      </c>
      <c r="J629" t="s">
        <v>1258</v>
      </c>
      <c r="K629" t="s">
        <v>1213</v>
      </c>
    </row>
    <row r="630" spans="1:11" x14ac:dyDescent="0.25">
      <c r="A630" t="s">
        <v>1259</v>
      </c>
      <c r="B630" t="s">
        <v>79</v>
      </c>
      <c r="C630" t="s">
        <v>80</v>
      </c>
      <c r="D630" t="s">
        <v>59</v>
      </c>
      <c r="E630" t="s">
        <v>26</v>
      </c>
      <c r="F630" t="s">
        <v>814</v>
      </c>
      <c r="G630" t="s">
        <v>840</v>
      </c>
      <c r="H630" t="s">
        <v>964</v>
      </c>
      <c r="I630" t="s">
        <v>36</v>
      </c>
      <c r="J630" t="s">
        <v>1260</v>
      </c>
      <c r="K630" t="s">
        <v>1213</v>
      </c>
    </row>
    <row r="631" spans="1:11" x14ac:dyDescent="0.25">
      <c r="A631" t="s">
        <v>1261</v>
      </c>
      <c r="B631" t="s">
        <v>851</v>
      </c>
      <c r="C631" t="s">
        <v>80</v>
      </c>
      <c r="D631" t="s">
        <v>59</v>
      </c>
      <c r="E631" t="s">
        <v>15</v>
      </c>
      <c r="F631" t="s">
        <v>814</v>
      </c>
      <c r="G631" t="s">
        <v>835</v>
      </c>
      <c r="H631" t="s">
        <v>161</v>
      </c>
      <c r="I631" t="s">
        <v>88</v>
      </c>
      <c r="J631" t="s">
        <v>1262</v>
      </c>
      <c r="K631" t="s">
        <v>1213</v>
      </c>
    </row>
    <row r="632" spans="1:11" x14ac:dyDescent="0.25">
      <c r="A632" t="s">
        <v>1263</v>
      </c>
      <c r="B632" t="s">
        <v>83</v>
      </c>
      <c r="C632" t="s">
        <v>80</v>
      </c>
      <c r="D632" t="s">
        <v>65</v>
      </c>
      <c r="E632" t="s">
        <v>34</v>
      </c>
      <c r="F632" t="s">
        <v>814</v>
      </c>
      <c r="G632" t="s">
        <v>990</v>
      </c>
      <c r="H632" t="s">
        <v>964</v>
      </c>
      <c r="I632" t="s">
        <v>88</v>
      </c>
      <c r="J632" t="s">
        <v>1260</v>
      </c>
      <c r="K632" t="s">
        <v>1213</v>
      </c>
    </row>
    <row r="633" spans="1:11" x14ac:dyDescent="0.25">
      <c r="A633" t="s">
        <v>1264</v>
      </c>
      <c r="B633" t="s">
        <v>857</v>
      </c>
      <c r="C633" t="s">
        <v>80</v>
      </c>
      <c r="D633" t="s">
        <v>65</v>
      </c>
      <c r="E633" t="s">
        <v>222</v>
      </c>
      <c r="F633" t="s">
        <v>814</v>
      </c>
      <c r="G633" t="s">
        <v>858</v>
      </c>
      <c r="H633" t="s">
        <v>161</v>
      </c>
      <c r="I633" t="s">
        <v>88</v>
      </c>
      <c r="J633" t="s">
        <v>1262</v>
      </c>
      <c r="K633" t="s">
        <v>1213</v>
      </c>
    </row>
    <row r="634" spans="1:11" x14ac:dyDescent="0.25">
      <c r="A634" t="s">
        <v>1265</v>
      </c>
      <c r="B634" t="s">
        <v>865</v>
      </c>
      <c r="C634" t="s">
        <v>92</v>
      </c>
      <c r="D634" t="s">
        <v>25</v>
      </c>
      <c r="E634" t="s">
        <v>15</v>
      </c>
      <c r="F634" t="s">
        <v>814</v>
      </c>
      <c r="G634" t="s">
        <v>828</v>
      </c>
      <c r="H634" t="s">
        <v>76</v>
      </c>
      <c r="I634" t="s">
        <v>19</v>
      </c>
      <c r="J634" t="s">
        <v>1266</v>
      </c>
      <c r="K634" t="s">
        <v>1213</v>
      </c>
    </row>
    <row r="635" spans="1:11" x14ac:dyDescent="0.25">
      <c r="A635" t="s">
        <v>1267</v>
      </c>
      <c r="B635" t="s">
        <v>446</v>
      </c>
      <c r="C635" t="s">
        <v>447</v>
      </c>
      <c r="D635" t="s">
        <v>25</v>
      </c>
      <c r="E635" t="s">
        <v>26</v>
      </c>
      <c r="F635" t="s">
        <v>814</v>
      </c>
      <c r="G635" t="s">
        <v>828</v>
      </c>
      <c r="H635" t="s">
        <v>919</v>
      </c>
      <c r="I635" t="s">
        <v>36</v>
      </c>
      <c r="J635" t="s">
        <v>702</v>
      </c>
      <c r="K635" t="s">
        <v>1213</v>
      </c>
    </row>
    <row r="636" spans="1:11" x14ac:dyDescent="0.25">
      <c r="A636" t="s">
        <v>1268</v>
      </c>
      <c r="B636" t="s">
        <v>449</v>
      </c>
      <c r="C636" t="s">
        <v>96</v>
      </c>
      <c r="D636" t="s">
        <v>25</v>
      </c>
      <c r="E636" t="s">
        <v>26</v>
      </c>
      <c r="F636" t="s">
        <v>814</v>
      </c>
      <c r="G636" t="s">
        <v>840</v>
      </c>
      <c r="H636" t="s">
        <v>28</v>
      </c>
      <c r="I636" t="s">
        <v>29</v>
      </c>
      <c r="J636" t="s">
        <v>1269</v>
      </c>
      <c r="K636" t="s">
        <v>1213</v>
      </c>
    </row>
    <row r="637" spans="1:11" x14ac:dyDescent="0.25">
      <c r="A637" t="s">
        <v>1270</v>
      </c>
      <c r="B637" t="s">
        <v>95</v>
      </c>
      <c r="C637" t="s">
        <v>96</v>
      </c>
      <c r="D637" t="s">
        <v>25</v>
      </c>
      <c r="E637" t="s">
        <v>26</v>
      </c>
      <c r="F637" t="s">
        <v>814</v>
      </c>
      <c r="G637" t="s">
        <v>820</v>
      </c>
      <c r="H637" t="s">
        <v>28</v>
      </c>
      <c r="I637" t="s">
        <v>29</v>
      </c>
      <c r="J637" t="s">
        <v>1271</v>
      </c>
      <c r="K637" t="s">
        <v>1213</v>
      </c>
    </row>
    <row r="638" spans="1:11" x14ac:dyDescent="0.25">
      <c r="A638" t="s">
        <v>1272</v>
      </c>
      <c r="B638" t="s">
        <v>1273</v>
      </c>
      <c r="C638" t="s">
        <v>874</v>
      </c>
      <c r="D638" t="s">
        <v>25</v>
      </c>
      <c r="E638" t="s">
        <v>222</v>
      </c>
      <c r="F638" t="s">
        <v>814</v>
      </c>
      <c r="G638" t="s">
        <v>820</v>
      </c>
      <c r="H638" t="s">
        <v>46</v>
      </c>
      <c r="I638" t="s">
        <v>597</v>
      </c>
      <c r="J638" t="s">
        <v>1274</v>
      </c>
      <c r="K638" t="s">
        <v>1213</v>
      </c>
    </row>
    <row r="639" spans="1:11" x14ac:dyDescent="0.25">
      <c r="A639" t="s">
        <v>1275</v>
      </c>
      <c r="B639" t="s">
        <v>1276</v>
      </c>
      <c r="C639" t="s">
        <v>882</v>
      </c>
      <c r="D639" t="s">
        <v>25</v>
      </c>
      <c r="E639" t="s">
        <v>174</v>
      </c>
      <c r="F639" t="s">
        <v>814</v>
      </c>
      <c r="G639" t="s">
        <v>1277</v>
      </c>
      <c r="H639" t="s">
        <v>179</v>
      </c>
      <c r="I639" t="s">
        <v>19</v>
      </c>
      <c r="J639" t="s">
        <v>1278</v>
      </c>
      <c r="K639" t="s">
        <v>1213</v>
      </c>
    </row>
    <row r="640" spans="1:11" x14ac:dyDescent="0.25">
      <c r="A640" t="s">
        <v>1279</v>
      </c>
      <c r="B640" t="s">
        <v>454</v>
      </c>
      <c r="C640" t="s">
        <v>1280</v>
      </c>
      <c r="D640" t="s">
        <v>25</v>
      </c>
      <c r="E640" t="s">
        <v>101</v>
      </c>
      <c r="F640" t="s">
        <v>814</v>
      </c>
      <c r="G640" t="s">
        <v>101</v>
      </c>
      <c r="H640" t="s">
        <v>28</v>
      </c>
      <c r="J640" t="s">
        <v>102</v>
      </c>
      <c r="K640" t="s">
        <v>1213</v>
      </c>
    </row>
    <row r="641" spans="1:11" x14ac:dyDescent="0.25">
      <c r="A641" t="s">
        <v>1281</v>
      </c>
      <c r="B641" t="s">
        <v>887</v>
      </c>
      <c r="C641" t="s">
        <v>1282</v>
      </c>
      <c r="D641" t="s">
        <v>25</v>
      </c>
      <c r="E641" t="s">
        <v>101</v>
      </c>
      <c r="F641" t="s">
        <v>814</v>
      </c>
      <c r="G641" t="s">
        <v>101</v>
      </c>
      <c r="H641" t="s">
        <v>46</v>
      </c>
      <c r="J641" t="s">
        <v>430</v>
      </c>
      <c r="K641" t="s">
        <v>1213</v>
      </c>
    </row>
    <row r="642" spans="1:11" x14ac:dyDescent="0.25">
      <c r="A642" t="s">
        <v>1283</v>
      </c>
      <c r="B642" t="s">
        <v>99</v>
      </c>
      <c r="C642" t="s">
        <v>896</v>
      </c>
      <c r="D642" t="s">
        <v>25</v>
      </c>
      <c r="E642" t="s">
        <v>101</v>
      </c>
      <c r="F642" t="s">
        <v>814</v>
      </c>
      <c r="G642" t="s">
        <v>101</v>
      </c>
      <c r="H642" t="s">
        <v>28</v>
      </c>
      <c r="J642" t="s">
        <v>327</v>
      </c>
      <c r="K642" t="s">
        <v>1213</v>
      </c>
    </row>
    <row r="643" spans="1:11" x14ac:dyDescent="0.25">
      <c r="A643" t="s">
        <v>1284</v>
      </c>
      <c r="B643" t="s">
        <v>104</v>
      </c>
      <c r="C643" t="s">
        <v>105</v>
      </c>
      <c r="D643" t="s">
        <v>25</v>
      </c>
      <c r="E643" t="s">
        <v>15</v>
      </c>
      <c r="F643" t="s">
        <v>814</v>
      </c>
      <c r="G643" t="s">
        <v>828</v>
      </c>
      <c r="H643" t="s">
        <v>805</v>
      </c>
      <c r="I643" t="s">
        <v>36</v>
      </c>
      <c r="J643" t="s">
        <v>1285</v>
      </c>
      <c r="K643" t="s">
        <v>1213</v>
      </c>
    </row>
    <row r="644" spans="1:11" x14ac:dyDescent="0.25">
      <c r="A644" t="s">
        <v>1286</v>
      </c>
      <c r="B644" t="s">
        <v>109</v>
      </c>
      <c r="C644" t="s">
        <v>105</v>
      </c>
      <c r="D644" t="s">
        <v>25</v>
      </c>
      <c r="E644" t="s">
        <v>40</v>
      </c>
      <c r="F644" t="s">
        <v>814</v>
      </c>
      <c r="G644" t="s">
        <v>40</v>
      </c>
      <c r="H644" t="s">
        <v>805</v>
      </c>
      <c r="J644" t="s">
        <v>1287</v>
      </c>
      <c r="K644" t="s">
        <v>1213</v>
      </c>
    </row>
    <row r="645" spans="1:11" x14ac:dyDescent="0.25">
      <c r="A645" t="s">
        <v>1288</v>
      </c>
      <c r="B645" t="s">
        <v>112</v>
      </c>
      <c r="C645" t="s">
        <v>44</v>
      </c>
      <c r="D645" t="s">
        <v>25</v>
      </c>
      <c r="E645" t="s">
        <v>26</v>
      </c>
      <c r="F645" t="s">
        <v>814</v>
      </c>
      <c r="G645" t="s">
        <v>828</v>
      </c>
      <c r="H645" t="s">
        <v>50</v>
      </c>
      <c r="I645" t="s">
        <v>29</v>
      </c>
      <c r="J645" t="s">
        <v>672</v>
      </c>
      <c r="K645" t="s">
        <v>1213</v>
      </c>
    </row>
    <row r="646" spans="1:11" x14ac:dyDescent="0.25">
      <c r="A646" t="s">
        <v>1289</v>
      </c>
      <c r="B646" t="s">
        <v>118</v>
      </c>
      <c r="C646" t="s">
        <v>44</v>
      </c>
      <c r="D646" t="s">
        <v>25</v>
      </c>
      <c r="E646" t="s">
        <v>40</v>
      </c>
      <c r="F646" t="s">
        <v>814</v>
      </c>
      <c r="G646" t="s">
        <v>40</v>
      </c>
      <c r="H646" t="s">
        <v>907</v>
      </c>
      <c r="J646" t="s">
        <v>672</v>
      </c>
      <c r="K646" t="s">
        <v>1213</v>
      </c>
    </row>
    <row r="647" spans="1:11" x14ac:dyDescent="0.25">
      <c r="A647" t="s">
        <v>1290</v>
      </c>
      <c r="B647" t="s">
        <v>1291</v>
      </c>
      <c r="C647" t="s">
        <v>1292</v>
      </c>
      <c r="D647" t="s">
        <v>25</v>
      </c>
      <c r="E647" t="s">
        <v>174</v>
      </c>
      <c r="F647" t="s">
        <v>814</v>
      </c>
      <c r="G647" t="s">
        <v>835</v>
      </c>
      <c r="H647" t="s">
        <v>50</v>
      </c>
      <c r="I647" t="s">
        <v>88</v>
      </c>
      <c r="J647" t="s">
        <v>47</v>
      </c>
      <c r="K647" t="s">
        <v>1213</v>
      </c>
    </row>
    <row r="648" spans="1:11" x14ac:dyDescent="0.25">
      <c r="A648" t="s">
        <v>1293</v>
      </c>
      <c r="B648" t="s">
        <v>1294</v>
      </c>
      <c r="C648" t="s">
        <v>1292</v>
      </c>
      <c r="D648" t="s">
        <v>25</v>
      </c>
      <c r="E648" t="s">
        <v>40</v>
      </c>
      <c r="F648" t="s">
        <v>814</v>
      </c>
      <c r="G648" t="s">
        <v>40</v>
      </c>
      <c r="H648" t="s">
        <v>50</v>
      </c>
      <c r="J648" t="s">
        <v>1295</v>
      </c>
      <c r="K648" t="s">
        <v>1213</v>
      </c>
    </row>
    <row r="649" spans="1:11" x14ac:dyDescent="0.25">
      <c r="A649" t="s">
        <v>1296</v>
      </c>
      <c r="B649" t="s">
        <v>917</v>
      </c>
      <c r="C649" t="s">
        <v>918</v>
      </c>
      <c r="D649" t="s">
        <v>25</v>
      </c>
      <c r="E649" t="s">
        <v>15</v>
      </c>
      <c r="F649" t="s">
        <v>814</v>
      </c>
      <c r="G649" t="s">
        <v>835</v>
      </c>
      <c r="H649" t="s">
        <v>76</v>
      </c>
      <c r="I649" t="s">
        <v>1111</v>
      </c>
      <c r="J649" t="s">
        <v>1297</v>
      </c>
      <c r="K649" t="s">
        <v>1213</v>
      </c>
    </row>
    <row r="650" spans="1:11" x14ac:dyDescent="0.25">
      <c r="A650" t="s">
        <v>1298</v>
      </c>
      <c r="B650" t="s">
        <v>921</v>
      </c>
      <c r="C650" t="s">
        <v>918</v>
      </c>
      <c r="D650" t="s">
        <v>25</v>
      </c>
      <c r="E650" t="s">
        <v>40</v>
      </c>
      <c r="F650" t="s">
        <v>814</v>
      </c>
      <c r="G650" t="s">
        <v>40</v>
      </c>
      <c r="H650" t="s">
        <v>76</v>
      </c>
      <c r="J650" t="s">
        <v>1299</v>
      </c>
      <c r="K650" t="s">
        <v>1213</v>
      </c>
    </row>
    <row r="651" spans="1:11" x14ac:dyDescent="0.25">
      <c r="A651" t="s">
        <v>1300</v>
      </c>
      <c r="B651" t="s">
        <v>464</v>
      </c>
      <c r="C651" t="s">
        <v>70</v>
      </c>
      <c r="D651" t="s">
        <v>25</v>
      </c>
      <c r="E651" t="s">
        <v>15</v>
      </c>
      <c r="F651" t="s">
        <v>814</v>
      </c>
      <c r="G651" t="s">
        <v>820</v>
      </c>
      <c r="H651" t="s">
        <v>76</v>
      </c>
      <c r="I651" t="s">
        <v>36</v>
      </c>
      <c r="J651" t="s">
        <v>1301</v>
      </c>
      <c r="K651" t="s">
        <v>1213</v>
      </c>
    </row>
    <row r="652" spans="1:11" x14ac:dyDescent="0.25">
      <c r="A652" t="s">
        <v>1302</v>
      </c>
      <c r="B652" t="s">
        <v>123</v>
      </c>
      <c r="C652" t="s">
        <v>70</v>
      </c>
      <c r="D652" t="s">
        <v>25</v>
      </c>
      <c r="E652" t="s">
        <v>40</v>
      </c>
      <c r="F652" t="s">
        <v>814</v>
      </c>
      <c r="G652" t="s">
        <v>40</v>
      </c>
      <c r="H652" t="s">
        <v>76</v>
      </c>
      <c r="J652" t="s">
        <v>1303</v>
      </c>
      <c r="K652" t="s">
        <v>1213</v>
      </c>
    </row>
    <row r="653" spans="1:11" x14ac:dyDescent="0.25">
      <c r="A653" t="s">
        <v>1304</v>
      </c>
      <c r="B653" t="s">
        <v>1305</v>
      </c>
      <c r="C653" t="s">
        <v>470</v>
      </c>
      <c r="D653" t="s">
        <v>25</v>
      </c>
      <c r="E653" t="s">
        <v>15</v>
      </c>
      <c r="F653" t="s">
        <v>814</v>
      </c>
      <c r="G653" t="s">
        <v>820</v>
      </c>
      <c r="H653" t="s">
        <v>140</v>
      </c>
      <c r="I653" t="s">
        <v>29</v>
      </c>
      <c r="J653" t="s">
        <v>1306</v>
      </c>
      <c r="K653" t="s">
        <v>1213</v>
      </c>
    </row>
    <row r="654" spans="1:11" x14ac:dyDescent="0.25">
      <c r="A654" t="s">
        <v>1307</v>
      </c>
      <c r="B654" t="s">
        <v>1308</v>
      </c>
      <c r="C654" t="s">
        <v>447</v>
      </c>
      <c r="D654" t="s">
        <v>25</v>
      </c>
      <c r="E654" t="s">
        <v>26</v>
      </c>
      <c r="F654" t="s">
        <v>814</v>
      </c>
      <c r="G654" t="s">
        <v>828</v>
      </c>
      <c r="H654" t="s">
        <v>919</v>
      </c>
      <c r="I654" t="s">
        <v>36</v>
      </c>
      <c r="J654" t="s">
        <v>1309</v>
      </c>
      <c r="K654" t="s">
        <v>1213</v>
      </c>
    </row>
    <row r="655" spans="1:11" x14ac:dyDescent="0.25">
      <c r="A655" t="s">
        <v>1310</v>
      </c>
      <c r="B655" t="s">
        <v>1311</v>
      </c>
      <c r="C655" t="s">
        <v>1312</v>
      </c>
      <c r="D655" t="s">
        <v>25</v>
      </c>
      <c r="E655" t="s">
        <v>174</v>
      </c>
      <c r="F655" t="s">
        <v>814</v>
      </c>
      <c r="G655" t="s">
        <v>835</v>
      </c>
      <c r="H655" t="s">
        <v>128</v>
      </c>
      <c r="I655" t="s">
        <v>224</v>
      </c>
      <c r="J655" t="s">
        <v>605</v>
      </c>
      <c r="K655" t="s">
        <v>1213</v>
      </c>
    </row>
    <row r="656" spans="1:11" x14ac:dyDescent="0.25">
      <c r="A656" t="s">
        <v>1313</v>
      </c>
      <c r="B656" t="s">
        <v>692</v>
      </c>
      <c r="C656" t="s">
        <v>693</v>
      </c>
      <c r="D656" t="s">
        <v>25</v>
      </c>
      <c r="E656" t="s">
        <v>15</v>
      </c>
      <c r="F656" t="s">
        <v>814</v>
      </c>
      <c r="G656" t="s">
        <v>835</v>
      </c>
      <c r="H656" t="s">
        <v>46</v>
      </c>
      <c r="I656" t="s">
        <v>157</v>
      </c>
      <c r="J656" t="s">
        <v>833</v>
      </c>
      <c r="K656" t="s">
        <v>1213</v>
      </c>
    </row>
    <row r="657" spans="1:11" x14ac:dyDescent="0.25">
      <c r="A657" t="s">
        <v>1314</v>
      </c>
      <c r="B657" t="s">
        <v>132</v>
      </c>
      <c r="C657" t="s">
        <v>133</v>
      </c>
      <c r="D657" t="s">
        <v>25</v>
      </c>
      <c r="E657" t="s">
        <v>26</v>
      </c>
      <c r="F657" t="s">
        <v>814</v>
      </c>
      <c r="G657" t="s">
        <v>835</v>
      </c>
      <c r="H657" t="s">
        <v>28</v>
      </c>
      <c r="I657" t="s">
        <v>29</v>
      </c>
      <c r="J657" t="s">
        <v>1315</v>
      </c>
      <c r="K657" t="s">
        <v>1213</v>
      </c>
    </row>
    <row r="658" spans="1:11" x14ac:dyDescent="0.25">
      <c r="A658" t="s">
        <v>1316</v>
      </c>
      <c r="B658" t="s">
        <v>1317</v>
      </c>
      <c r="C658" t="s">
        <v>941</v>
      </c>
      <c r="D658" t="s">
        <v>25</v>
      </c>
      <c r="E658" t="s">
        <v>222</v>
      </c>
      <c r="F658" t="s">
        <v>814</v>
      </c>
      <c r="G658" t="s">
        <v>820</v>
      </c>
      <c r="H658" t="s">
        <v>46</v>
      </c>
      <c r="I658" t="s">
        <v>597</v>
      </c>
      <c r="J658" t="s">
        <v>803</v>
      </c>
      <c r="K658" t="s">
        <v>1213</v>
      </c>
    </row>
    <row r="659" spans="1:11" x14ac:dyDescent="0.25">
      <c r="A659" t="s">
        <v>1318</v>
      </c>
      <c r="B659" t="s">
        <v>1319</v>
      </c>
      <c r="C659" t="s">
        <v>941</v>
      </c>
      <c r="D659" t="s">
        <v>25</v>
      </c>
      <c r="E659" t="s">
        <v>40</v>
      </c>
      <c r="F659" t="s">
        <v>814</v>
      </c>
      <c r="G659" t="s">
        <v>40</v>
      </c>
      <c r="H659" t="s">
        <v>46</v>
      </c>
      <c r="J659" t="s">
        <v>1320</v>
      </c>
      <c r="K659" t="s">
        <v>1213</v>
      </c>
    </row>
    <row r="660" spans="1:11" x14ac:dyDescent="0.25">
      <c r="A660" t="s">
        <v>1321</v>
      </c>
      <c r="B660" t="s">
        <v>696</v>
      </c>
      <c r="C660" t="s">
        <v>1322</v>
      </c>
      <c r="D660" t="s">
        <v>25</v>
      </c>
      <c r="E660" t="s">
        <v>101</v>
      </c>
      <c r="F660" t="s">
        <v>814</v>
      </c>
      <c r="G660" t="s">
        <v>101</v>
      </c>
      <c r="H660" t="s">
        <v>76</v>
      </c>
      <c r="J660" t="s">
        <v>102</v>
      </c>
      <c r="K660" t="s">
        <v>1213</v>
      </c>
    </row>
    <row r="661" spans="1:11" x14ac:dyDescent="0.25">
      <c r="A661" t="s">
        <v>1323</v>
      </c>
      <c r="B661" t="s">
        <v>699</v>
      </c>
      <c r="C661" t="s">
        <v>1322</v>
      </c>
      <c r="D661" t="s">
        <v>25</v>
      </c>
      <c r="E661" t="s">
        <v>101</v>
      </c>
      <c r="F661" t="s">
        <v>814</v>
      </c>
      <c r="G661" t="s">
        <v>101</v>
      </c>
      <c r="H661" t="s">
        <v>46</v>
      </c>
      <c r="J661" t="s">
        <v>102</v>
      </c>
      <c r="K661" t="s">
        <v>1213</v>
      </c>
    </row>
    <row r="662" spans="1:11" x14ac:dyDescent="0.25">
      <c r="A662" t="s">
        <v>1324</v>
      </c>
      <c r="B662" t="s">
        <v>1325</v>
      </c>
      <c r="C662" t="s">
        <v>1322</v>
      </c>
      <c r="D662" t="s">
        <v>25</v>
      </c>
      <c r="E662" t="s">
        <v>101</v>
      </c>
      <c r="F662" t="s">
        <v>814</v>
      </c>
      <c r="G662" t="s">
        <v>101</v>
      </c>
      <c r="H662" t="s">
        <v>28</v>
      </c>
      <c r="J662" t="s">
        <v>102</v>
      </c>
      <c r="K662" t="s">
        <v>1213</v>
      </c>
    </row>
    <row r="663" spans="1:11" x14ac:dyDescent="0.25">
      <c r="A663" t="s">
        <v>1326</v>
      </c>
      <c r="B663" t="s">
        <v>136</v>
      </c>
      <c r="C663" t="s">
        <v>1327</v>
      </c>
      <c r="D663" t="s">
        <v>25</v>
      </c>
      <c r="E663" t="s">
        <v>101</v>
      </c>
      <c r="F663" t="s">
        <v>814</v>
      </c>
      <c r="G663" t="s">
        <v>101</v>
      </c>
      <c r="H663" t="s">
        <v>28</v>
      </c>
      <c r="J663" t="s">
        <v>183</v>
      </c>
      <c r="K663" t="s">
        <v>1213</v>
      </c>
    </row>
    <row r="664" spans="1:11" x14ac:dyDescent="0.25">
      <c r="A664" t="s">
        <v>1328</v>
      </c>
      <c r="B664" t="s">
        <v>138</v>
      </c>
      <c r="C664" t="s">
        <v>1329</v>
      </c>
      <c r="D664" t="s">
        <v>25</v>
      </c>
      <c r="E664" t="s">
        <v>101</v>
      </c>
      <c r="F664" t="s">
        <v>814</v>
      </c>
      <c r="G664" t="s">
        <v>101</v>
      </c>
      <c r="H664" t="s">
        <v>46</v>
      </c>
      <c r="J664" t="s">
        <v>183</v>
      </c>
      <c r="K664" t="s">
        <v>1213</v>
      </c>
    </row>
    <row r="665" spans="1:11" x14ac:dyDescent="0.25">
      <c r="A665" t="s">
        <v>1330</v>
      </c>
      <c r="B665" t="s">
        <v>148</v>
      </c>
      <c r="C665" t="s">
        <v>149</v>
      </c>
      <c r="D665" t="s">
        <v>25</v>
      </c>
      <c r="E665" t="s">
        <v>101</v>
      </c>
      <c r="F665" t="s">
        <v>814</v>
      </c>
      <c r="G665" t="s">
        <v>101</v>
      </c>
      <c r="H665" t="s">
        <v>46</v>
      </c>
      <c r="J665" t="s">
        <v>327</v>
      </c>
      <c r="K665" t="s">
        <v>1213</v>
      </c>
    </row>
    <row r="666" spans="1:11" x14ac:dyDescent="0.25">
      <c r="A666" t="s">
        <v>1331</v>
      </c>
      <c r="B666" t="s">
        <v>952</v>
      </c>
      <c r="C666" t="s">
        <v>953</v>
      </c>
      <c r="D666" t="s">
        <v>14</v>
      </c>
      <c r="E666" t="s">
        <v>174</v>
      </c>
      <c r="F666" t="s">
        <v>814</v>
      </c>
      <c r="G666" t="s">
        <v>1332</v>
      </c>
      <c r="H666" t="s">
        <v>161</v>
      </c>
      <c r="I666" t="s">
        <v>597</v>
      </c>
      <c r="J666" t="s">
        <v>1333</v>
      </c>
      <c r="K666" t="s">
        <v>1213</v>
      </c>
    </row>
    <row r="667" spans="1:11" x14ac:dyDescent="0.25">
      <c r="A667" t="s">
        <v>1334</v>
      </c>
      <c r="B667" t="s">
        <v>1335</v>
      </c>
      <c r="C667" t="s">
        <v>953</v>
      </c>
      <c r="D667" t="s">
        <v>14</v>
      </c>
      <c r="E667" t="s">
        <v>222</v>
      </c>
      <c r="F667" t="s">
        <v>814</v>
      </c>
      <c r="G667" t="s">
        <v>963</v>
      </c>
      <c r="H667" t="s">
        <v>964</v>
      </c>
      <c r="I667" t="s">
        <v>597</v>
      </c>
      <c r="J667" t="s">
        <v>1336</v>
      </c>
      <c r="K667" t="s">
        <v>1213</v>
      </c>
    </row>
    <row r="668" spans="1:11" x14ac:dyDescent="0.25">
      <c r="A668" t="s">
        <v>1337</v>
      </c>
      <c r="B668" t="s">
        <v>1338</v>
      </c>
      <c r="C668" t="s">
        <v>152</v>
      </c>
      <c r="D668" t="s">
        <v>59</v>
      </c>
      <c r="E668" t="s">
        <v>26</v>
      </c>
      <c r="F668" t="s">
        <v>814</v>
      </c>
      <c r="G668" t="s">
        <v>1339</v>
      </c>
      <c r="H668" t="s">
        <v>179</v>
      </c>
      <c r="I668" t="s">
        <v>29</v>
      </c>
      <c r="J668" t="s">
        <v>1340</v>
      </c>
      <c r="K668" t="s">
        <v>1213</v>
      </c>
    </row>
    <row r="669" spans="1:11" x14ac:dyDescent="0.25">
      <c r="A669" t="s">
        <v>1341</v>
      </c>
      <c r="B669" t="s">
        <v>1342</v>
      </c>
      <c r="C669" t="s">
        <v>152</v>
      </c>
      <c r="D669" t="s">
        <v>59</v>
      </c>
      <c r="E669" t="s">
        <v>15</v>
      </c>
      <c r="F669" t="s">
        <v>814</v>
      </c>
      <c r="G669" t="s">
        <v>835</v>
      </c>
      <c r="H669" t="s">
        <v>499</v>
      </c>
      <c r="I669" t="s">
        <v>1343</v>
      </c>
      <c r="J669" t="s">
        <v>1344</v>
      </c>
      <c r="K669" t="s">
        <v>1213</v>
      </c>
    </row>
    <row r="670" spans="1:11" x14ac:dyDescent="0.25">
      <c r="A670" t="s">
        <v>1345</v>
      </c>
      <c r="B670" t="s">
        <v>1346</v>
      </c>
      <c r="C670" t="s">
        <v>152</v>
      </c>
      <c r="D670" t="s">
        <v>65</v>
      </c>
      <c r="E670" t="s">
        <v>174</v>
      </c>
      <c r="F670" t="s">
        <v>814</v>
      </c>
      <c r="G670" t="s">
        <v>1347</v>
      </c>
      <c r="H670" t="s">
        <v>179</v>
      </c>
      <c r="I670" t="s">
        <v>129</v>
      </c>
      <c r="J670" t="s">
        <v>994</v>
      </c>
      <c r="K670" t="s">
        <v>1213</v>
      </c>
    </row>
    <row r="671" spans="1:11" x14ac:dyDescent="0.25">
      <c r="A671" t="s">
        <v>1348</v>
      </c>
      <c r="B671" t="s">
        <v>1349</v>
      </c>
      <c r="C671" t="s">
        <v>152</v>
      </c>
      <c r="D671" t="s">
        <v>65</v>
      </c>
      <c r="E671" t="s">
        <v>34</v>
      </c>
      <c r="F671" t="s">
        <v>814</v>
      </c>
      <c r="G671" t="s">
        <v>1347</v>
      </c>
      <c r="H671" t="s">
        <v>179</v>
      </c>
      <c r="I671" t="s">
        <v>129</v>
      </c>
      <c r="J671" t="s">
        <v>543</v>
      </c>
      <c r="K671" t="s">
        <v>1213</v>
      </c>
    </row>
    <row r="672" spans="1:11" x14ac:dyDescent="0.25">
      <c r="A672" t="s">
        <v>1350</v>
      </c>
      <c r="B672" t="s">
        <v>1351</v>
      </c>
      <c r="C672" t="s">
        <v>152</v>
      </c>
      <c r="D672" t="s">
        <v>65</v>
      </c>
      <c r="E672" t="s">
        <v>71</v>
      </c>
      <c r="F672" t="s">
        <v>814</v>
      </c>
      <c r="G672" t="s">
        <v>858</v>
      </c>
      <c r="H672" t="s">
        <v>499</v>
      </c>
      <c r="I672" t="s">
        <v>129</v>
      </c>
      <c r="J672" t="s">
        <v>1352</v>
      </c>
      <c r="K672" t="s">
        <v>1213</v>
      </c>
    </row>
    <row r="673" spans="1:11" x14ac:dyDescent="0.25">
      <c r="A673" t="s">
        <v>1353</v>
      </c>
      <c r="B673" t="s">
        <v>1354</v>
      </c>
      <c r="C673" t="s">
        <v>152</v>
      </c>
      <c r="D673" t="s">
        <v>65</v>
      </c>
      <c r="E673" t="s">
        <v>222</v>
      </c>
      <c r="F673" t="s">
        <v>814</v>
      </c>
      <c r="G673" t="s">
        <v>858</v>
      </c>
      <c r="H673" t="s">
        <v>499</v>
      </c>
      <c r="I673" t="s">
        <v>129</v>
      </c>
      <c r="J673" t="s">
        <v>1107</v>
      </c>
      <c r="K673" t="s">
        <v>1213</v>
      </c>
    </row>
    <row r="674" spans="1:11" x14ac:dyDescent="0.25">
      <c r="A674" t="s">
        <v>1355</v>
      </c>
      <c r="B674" t="s">
        <v>1356</v>
      </c>
      <c r="C674" t="s">
        <v>160</v>
      </c>
      <c r="D674" t="s">
        <v>59</v>
      </c>
      <c r="E674" t="s">
        <v>26</v>
      </c>
      <c r="F674" t="s">
        <v>814</v>
      </c>
      <c r="G674" t="s">
        <v>840</v>
      </c>
      <c r="H674" t="s">
        <v>825</v>
      </c>
      <c r="I674" t="s">
        <v>19</v>
      </c>
      <c r="J674" t="s">
        <v>1357</v>
      </c>
      <c r="K674" t="s">
        <v>1213</v>
      </c>
    </row>
    <row r="675" spans="1:11" x14ac:dyDescent="0.25">
      <c r="A675" t="s">
        <v>1358</v>
      </c>
      <c r="B675" t="s">
        <v>1359</v>
      </c>
      <c r="C675" t="s">
        <v>160</v>
      </c>
      <c r="D675" t="s">
        <v>59</v>
      </c>
      <c r="E675" t="s">
        <v>26</v>
      </c>
      <c r="F675" t="s">
        <v>814</v>
      </c>
      <c r="G675" t="s">
        <v>835</v>
      </c>
      <c r="H675" t="s">
        <v>964</v>
      </c>
      <c r="I675" t="s">
        <v>1360</v>
      </c>
      <c r="J675" t="s">
        <v>1361</v>
      </c>
      <c r="K675" t="s">
        <v>1213</v>
      </c>
    </row>
    <row r="676" spans="1:11" x14ac:dyDescent="0.25">
      <c r="A676" t="s">
        <v>1362</v>
      </c>
      <c r="B676" t="s">
        <v>1363</v>
      </c>
      <c r="C676" t="s">
        <v>160</v>
      </c>
      <c r="D676" t="s">
        <v>65</v>
      </c>
      <c r="E676" t="s">
        <v>174</v>
      </c>
      <c r="F676" t="s">
        <v>814</v>
      </c>
      <c r="G676" t="s">
        <v>990</v>
      </c>
      <c r="H676" t="s">
        <v>825</v>
      </c>
      <c r="I676" t="s">
        <v>248</v>
      </c>
      <c r="J676" t="s">
        <v>1364</v>
      </c>
      <c r="K676" t="s">
        <v>1213</v>
      </c>
    </row>
    <row r="677" spans="1:11" x14ac:dyDescent="0.25">
      <c r="A677" t="s">
        <v>1365</v>
      </c>
      <c r="B677" t="s">
        <v>1366</v>
      </c>
      <c r="C677" t="s">
        <v>160</v>
      </c>
      <c r="D677" t="s">
        <v>65</v>
      </c>
      <c r="E677" t="s">
        <v>34</v>
      </c>
      <c r="F677" t="s">
        <v>814</v>
      </c>
      <c r="G677" t="s">
        <v>990</v>
      </c>
      <c r="H677" t="s">
        <v>825</v>
      </c>
      <c r="I677" t="s">
        <v>248</v>
      </c>
      <c r="J677" t="s">
        <v>1367</v>
      </c>
      <c r="K677" t="s">
        <v>1213</v>
      </c>
    </row>
    <row r="678" spans="1:11" x14ac:dyDescent="0.25">
      <c r="A678" t="s">
        <v>1368</v>
      </c>
      <c r="B678" t="s">
        <v>1369</v>
      </c>
      <c r="C678" t="s">
        <v>160</v>
      </c>
      <c r="D678" t="s">
        <v>65</v>
      </c>
      <c r="E678" t="s">
        <v>174</v>
      </c>
      <c r="F678" t="s">
        <v>814</v>
      </c>
      <c r="G678" t="s">
        <v>858</v>
      </c>
      <c r="H678" t="s">
        <v>964</v>
      </c>
      <c r="I678" t="s">
        <v>192</v>
      </c>
      <c r="J678" t="s">
        <v>130</v>
      </c>
      <c r="K678" t="s">
        <v>1213</v>
      </c>
    </row>
    <row r="679" spans="1:11" x14ac:dyDescent="0.25">
      <c r="A679" t="s">
        <v>1370</v>
      </c>
      <c r="B679" t="s">
        <v>1371</v>
      </c>
      <c r="C679" t="s">
        <v>160</v>
      </c>
      <c r="D679" t="s">
        <v>65</v>
      </c>
      <c r="E679" t="s">
        <v>34</v>
      </c>
      <c r="F679" t="s">
        <v>814</v>
      </c>
      <c r="G679" t="s">
        <v>858</v>
      </c>
      <c r="H679" t="s">
        <v>964</v>
      </c>
      <c r="I679" t="s">
        <v>248</v>
      </c>
      <c r="J679" t="s">
        <v>130</v>
      </c>
      <c r="K679" t="s">
        <v>1213</v>
      </c>
    </row>
    <row r="680" spans="1:11" x14ac:dyDescent="0.25">
      <c r="A680" t="s">
        <v>1372</v>
      </c>
      <c r="B680" t="s">
        <v>1373</v>
      </c>
      <c r="C680" t="s">
        <v>152</v>
      </c>
      <c r="D680" t="s">
        <v>59</v>
      </c>
      <c r="E680" t="s">
        <v>15</v>
      </c>
      <c r="F680" t="s">
        <v>814</v>
      </c>
      <c r="G680" t="s">
        <v>840</v>
      </c>
      <c r="H680" t="s">
        <v>161</v>
      </c>
      <c r="I680" t="s">
        <v>19</v>
      </c>
      <c r="J680" t="s">
        <v>817</v>
      </c>
      <c r="K680" t="s">
        <v>1213</v>
      </c>
    </row>
    <row r="681" spans="1:11" x14ac:dyDescent="0.25">
      <c r="A681" t="s">
        <v>1374</v>
      </c>
      <c r="B681" t="s">
        <v>1375</v>
      </c>
      <c r="C681" t="s">
        <v>152</v>
      </c>
      <c r="D681" t="s">
        <v>59</v>
      </c>
      <c r="E681" t="s">
        <v>26</v>
      </c>
      <c r="F681" t="s">
        <v>814</v>
      </c>
      <c r="G681" t="s">
        <v>835</v>
      </c>
      <c r="H681" t="s">
        <v>161</v>
      </c>
      <c r="I681" t="s">
        <v>19</v>
      </c>
      <c r="J681" t="s">
        <v>1376</v>
      </c>
      <c r="K681" t="s">
        <v>1213</v>
      </c>
    </row>
    <row r="682" spans="1:11" x14ac:dyDescent="0.25">
      <c r="A682" t="s">
        <v>1377</v>
      </c>
      <c r="B682" t="s">
        <v>1378</v>
      </c>
      <c r="C682" t="s">
        <v>152</v>
      </c>
      <c r="D682" t="s">
        <v>65</v>
      </c>
      <c r="E682" t="s">
        <v>71</v>
      </c>
      <c r="F682" t="s">
        <v>814</v>
      </c>
      <c r="G682" t="s">
        <v>990</v>
      </c>
      <c r="H682" t="s">
        <v>161</v>
      </c>
      <c r="I682" t="s">
        <v>88</v>
      </c>
      <c r="J682" t="s">
        <v>1379</v>
      </c>
      <c r="K682" t="s">
        <v>1213</v>
      </c>
    </row>
    <row r="683" spans="1:11" x14ac:dyDescent="0.25">
      <c r="A683" t="s">
        <v>1380</v>
      </c>
      <c r="B683" t="s">
        <v>1381</v>
      </c>
      <c r="C683" t="s">
        <v>152</v>
      </c>
      <c r="D683" t="s">
        <v>65</v>
      </c>
      <c r="E683" t="s">
        <v>222</v>
      </c>
      <c r="F683" t="s">
        <v>814</v>
      </c>
      <c r="G683" t="s">
        <v>990</v>
      </c>
      <c r="H683" t="s">
        <v>161</v>
      </c>
      <c r="I683" t="s">
        <v>88</v>
      </c>
      <c r="J683" t="s">
        <v>1382</v>
      </c>
      <c r="K683" t="s">
        <v>1213</v>
      </c>
    </row>
    <row r="684" spans="1:11" x14ac:dyDescent="0.25">
      <c r="A684" t="s">
        <v>1383</v>
      </c>
      <c r="B684" t="s">
        <v>1384</v>
      </c>
      <c r="C684" t="s">
        <v>152</v>
      </c>
      <c r="D684" t="s">
        <v>65</v>
      </c>
      <c r="E684" t="s">
        <v>174</v>
      </c>
      <c r="F684" t="s">
        <v>814</v>
      </c>
      <c r="G684" t="s">
        <v>858</v>
      </c>
      <c r="H684" t="s">
        <v>161</v>
      </c>
      <c r="I684" t="s">
        <v>88</v>
      </c>
      <c r="J684" t="s">
        <v>77</v>
      </c>
      <c r="K684" t="s">
        <v>1213</v>
      </c>
    </row>
    <row r="685" spans="1:11" x14ac:dyDescent="0.25">
      <c r="A685" t="s">
        <v>1385</v>
      </c>
      <c r="B685" t="s">
        <v>1386</v>
      </c>
      <c r="C685" t="s">
        <v>152</v>
      </c>
      <c r="D685" t="s">
        <v>65</v>
      </c>
      <c r="E685" t="s">
        <v>34</v>
      </c>
      <c r="F685" t="s">
        <v>814</v>
      </c>
      <c r="G685" t="s">
        <v>858</v>
      </c>
      <c r="H685" t="s">
        <v>161</v>
      </c>
      <c r="I685" t="s">
        <v>88</v>
      </c>
      <c r="J685" t="s">
        <v>47</v>
      </c>
      <c r="K685" t="s">
        <v>1213</v>
      </c>
    </row>
    <row r="686" spans="1:11" x14ac:dyDescent="0.25">
      <c r="A686" t="s">
        <v>1387</v>
      </c>
      <c r="B686" t="s">
        <v>1388</v>
      </c>
      <c r="C686" t="s">
        <v>167</v>
      </c>
      <c r="D686" t="s">
        <v>59</v>
      </c>
      <c r="E686" t="s">
        <v>15</v>
      </c>
      <c r="F686" t="s">
        <v>814</v>
      </c>
      <c r="G686" t="s">
        <v>1339</v>
      </c>
      <c r="H686" t="s">
        <v>418</v>
      </c>
      <c r="I686" t="s">
        <v>129</v>
      </c>
      <c r="J686" t="s">
        <v>1389</v>
      </c>
      <c r="K686" t="s">
        <v>1213</v>
      </c>
    </row>
    <row r="687" spans="1:11" x14ac:dyDescent="0.25">
      <c r="A687" t="s">
        <v>1390</v>
      </c>
      <c r="B687" t="s">
        <v>1391</v>
      </c>
      <c r="C687" t="s">
        <v>167</v>
      </c>
      <c r="D687" t="s">
        <v>65</v>
      </c>
      <c r="E687" t="s">
        <v>71</v>
      </c>
      <c r="F687" t="s">
        <v>814</v>
      </c>
      <c r="G687" t="s">
        <v>1347</v>
      </c>
      <c r="H687" t="s">
        <v>418</v>
      </c>
      <c r="I687" t="s">
        <v>129</v>
      </c>
      <c r="J687" t="s">
        <v>1392</v>
      </c>
      <c r="K687" t="s">
        <v>1213</v>
      </c>
    </row>
    <row r="688" spans="1:11" x14ac:dyDescent="0.25">
      <c r="A688" t="s">
        <v>1393</v>
      </c>
      <c r="B688" t="s">
        <v>1394</v>
      </c>
      <c r="C688" t="s">
        <v>167</v>
      </c>
      <c r="D688" t="s">
        <v>65</v>
      </c>
      <c r="E688" t="s">
        <v>222</v>
      </c>
      <c r="F688" t="s">
        <v>814</v>
      </c>
      <c r="G688" t="s">
        <v>1347</v>
      </c>
      <c r="H688" t="s">
        <v>964</v>
      </c>
      <c r="I688" t="s">
        <v>129</v>
      </c>
      <c r="J688" t="s">
        <v>1395</v>
      </c>
      <c r="K688" t="s">
        <v>1213</v>
      </c>
    </row>
    <row r="689" spans="1:11" x14ac:dyDescent="0.25">
      <c r="A689" t="s">
        <v>1396</v>
      </c>
      <c r="B689" t="s">
        <v>1397</v>
      </c>
      <c r="C689" t="s">
        <v>1398</v>
      </c>
      <c r="D689" t="s">
        <v>59</v>
      </c>
      <c r="E689" t="s">
        <v>26</v>
      </c>
      <c r="F689" t="s">
        <v>814</v>
      </c>
      <c r="G689" t="s">
        <v>835</v>
      </c>
      <c r="H689" t="s">
        <v>825</v>
      </c>
      <c r="I689" t="s">
        <v>206</v>
      </c>
      <c r="J689" t="s">
        <v>1399</v>
      </c>
      <c r="K689" t="s">
        <v>1213</v>
      </c>
    </row>
    <row r="690" spans="1:11" x14ac:dyDescent="0.25">
      <c r="A690" t="s">
        <v>1400</v>
      </c>
      <c r="B690" t="s">
        <v>1401</v>
      </c>
      <c r="C690" t="s">
        <v>1398</v>
      </c>
      <c r="D690" t="s">
        <v>65</v>
      </c>
      <c r="E690" t="s">
        <v>174</v>
      </c>
      <c r="F690" t="s">
        <v>814</v>
      </c>
      <c r="G690" t="s">
        <v>858</v>
      </c>
      <c r="H690" t="s">
        <v>825</v>
      </c>
      <c r="I690" t="s">
        <v>248</v>
      </c>
      <c r="J690" t="s">
        <v>1399</v>
      </c>
      <c r="K690" t="s">
        <v>1213</v>
      </c>
    </row>
    <row r="691" spans="1:11" x14ac:dyDescent="0.25">
      <c r="A691" t="s">
        <v>1402</v>
      </c>
      <c r="B691" t="s">
        <v>166</v>
      </c>
      <c r="C691" t="s">
        <v>167</v>
      </c>
      <c r="D691" t="s">
        <v>59</v>
      </c>
      <c r="E691" t="s">
        <v>15</v>
      </c>
      <c r="F691" t="s">
        <v>814</v>
      </c>
      <c r="G691" t="s">
        <v>835</v>
      </c>
      <c r="H691" t="s">
        <v>1000</v>
      </c>
      <c r="I691" t="s">
        <v>29</v>
      </c>
      <c r="J691" t="s">
        <v>1403</v>
      </c>
      <c r="K691" t="s">
        <v>1213</v>
      </c>
    </row>
    <row r="692" spans="1:11" x14ac:dyDescent="0.25">
      <c r="A692" t="s">
        <v>1404</v>
      </c>
      <c r="B692" t="s">
        <v>1405</v>
      </c>
      <c r="C692" t="s">
        <v>167</v>
      </c>
      <c r="D692" t="s">
        <v>65</v>
      </c>
      <c r="E692" t="s">
        <v>71</v>
      </c>
      <c r="F692" t="s">
        <v>814</v>
      </c>
      <c r="G692" t="s">
        <v>858</v>
      </c>
      <c r="H692" t="s">
        <v>1000</v>
      </c>
      <c r="I692" t="s">
        <v>248</v>
      </c>
      <c r="J692" t="s">
        <v>1406</v>
      </c>
      <c r="K692" t="s">
        <v>1213</v>
      </c>
    </row>
    <row r="693" spans="1:11" x14ac:dyDescent="0.25">
      <c r="A693" t="s">
        <v>1407</v>
      </c>
      <c r="B693" t="s">
        <v>1408</v>
      </c>
      <c r="C693" t="s">
        <v>167</v>
      </c>
      <c r="D693" t="s">
        <v>65</v>
      </c>
      <c r="E693" t="s">
        <v>222</v>
      </c>
      <c r="F693" t="s">
        <v>814</v>
      </c>
      <c r="G693" t="s">
        <v>858</v>
      </c>
      <c r="H693" t="s">
        <v>1000</v>
      </c>
      <c r="I693" t="s">
        <v>248</v>
      </c>
      <c r="J693" t="s">
        <v>1409</v>
      </c>
      <c r="K693" t="s">
        <v>1213</v>
      </c>
    </row>
    <row r="694" spans="1:11" x14ac:dyDescent="0.25">
      <c r="A694" t="s">
        <v>1410</v>
      </c>
      <c r="B694" t="s">
        <v>513</v>
      </c>
      <c r="C694" t="s">
        <v>173</v>
      </c>
      <c r="D694" t="s">
        <v>14</v>
      </c>
      <c r="E694" t="s">
        <v>15</v>
      </c>
      <c r="F694" t="s">
        <v>814</v>
      </c>
      <c r="G694" t="s">
        <v>1411</v>
      </c>
      <c r="H694" t="s">
        <v>175</v>
      </c>
      <c r="I694" t="s">
        <v>597</v>
      </c>
      <c r="J694" t="s">
        <v>1412</v>
      </c>
      <c r="K694" t="s">
        <v>1213</v>
      </c>
    </row>
    <row r="695" spans="1:11" x14ac:dyDescent="0.25">
      <c r="A695" t="s">
        <v>1413</v>
      </c>
      <c r="B695" t="s">
        <v>1034</v>
      </c>
      <c r="C695" t="s">
        <v>173</v>
      </c>
      <c r="D695" t="s">
        <v>14</v>
      </c>
      <c r="E695" t="s">
        <v>71</v>
      </c>
      <c r="F695" t="s">
        <v>814</v>
      </c>
      <c r="G695" t="s">
        <v>963</v>
      </c>
      <c r="H695" t="s">
        <v>175</v>
      </c>
      <c r="I695" t="s">
        <v>597</v>
      </c>
      <c r="J695" t="s">
        <v>1333</v>
      </c>
      <c r="K695" t="s">
        <v>1213</v>
      </c>
    </row>
    <row r="696" spans="1:11" x14ac:dyDescent="0.25">
      <c r="A696" t="s">
        <v>1414</v>
      </c>
      <c r="B696" t="s">
        <v>178</v>
      </c>
      <c r="C696" t="s">
        <v>173</v>
      </c>
      <c r="D696" t="s">
        <v>14</v>
      </c>
      <c r="E696" t="s">
        <v>40</v>
      </c>
      <c r="G696" t="s">
        <v>40</v>
      </c>
      <c r="H696" t="s">
        <v>175</v>
      </c>
      <c r="J696" t="s">
        <v>1161</v>
      </c>
      <c r="K696" t="s">
        <v>1213</v>
      </c>
    </row>
    <row r="697" spans="1:11" x14ac:dyDescent="0.25">
      <c r="A697" t="s">
        <v>1415</v>
      </c>
      <c r="B697" t="s">
        <v>1416</v>
      </c>
      <c r="C697" t="s">
        <v>1417</v>
      </c>
      <c r="D697" t="s">
        <v>25</v>
      </c>
      <c r="E697" t="s">
        <v>101</v>
      </c>
      <c r="F697" t="s">
        <v>814</v>
      </c>
      <c r="G697" t="s">
        <v>101</v>
      </c>
      <c r="H697" t="s">
        <v>1104</v>
      </c>
      <c r="J697" t="s">
        <v>410</v>
      </c>
      <c r="K697" t="s">
        <v>1213</v>
      </c>
    </row>
    <row r="698" spans="1:11" x14ac:dyDescent="0.25">
      <c r="A698" t="s">
        <v>1418</v>
      </c>
      <c r="B698" t="s">
        <v>185</v>
      </c>
      <c r="C698" t="s">
        <v>186</v>
      </c>
      <c r="D698" t="s">
        <v>65</v>
      </c>
      <c r="E698" t="s">
        <v>40</v>
      </c>
      <c r="F698" t="s">
        <v>814</v>
      </c>
      <c r="G698" t="s">
        <v>40</v>
      </c>
      <c r="H698" t="s">
        <v>223</v>
      </c>
      <c r="J698" t="s">
        <v>183</v>
      </c>
      <c r="K698" t="s">
        <v>1213</v>
      </c>
    </row>
    <row r="699" spans="1:11" x14ac:dyDescent="0.25">
      <c r="A699" t="s">
        <v>1419</v>
      </c>
      <c r="B699" t="s">
        <v>189</v>
      </c>
      <c r="C699" t="s">
        <v>190</v>
      </c>
      <c r="D699" t="s">
        <v>25</v>
      </c>
      <c r="E699" t="s">
        <v>26</v>
      </c>
      <c r="F699" t="s">
        <v>814</v>
      </c>
      <c r="G699" t="s">
        <v>828</v>
      </c>
      <c r="H699" t="s">
        <v>758</v>
      </c>
      <c r="I699" t="s">
        <v>248</v>
      </c>
      <c r="J699" t="s">
        <v>1420</v>
      </c>
      <c r="K699" t="s">
        <v>1213</v>
      </c>
    </row>
    <row r="700" spans="1:11" x14ac:dyDescent="0.25">
      <c r="A700" t="s">
        <v>1421</v>
      </c>
      <c r="B700" t="s">
        <v>195</v>
      </c>
      <c r="C700" t="s">
        <v>196</v>
      </c>
      <c r="D700" t="s">
        <v>59</v>
      </c>
      <c r="E700" t="s">
        <v>26</v>
      </c>
      <c r="F700" t="s">
        <v>814</v>
      </c>
      <c r="G700" t="s">
        <v>828</v>
      </c>
      <c r="H700" t="s">
        <v>205</v>
      </c>
      <c r="I700" t="s">
        <v>192</v>
      </c>
      <c r="J700" t="s">
        <v>77</v>
      </c>
      <c r="K700" t="s">
        <v>1213</v>
      </c>
    </row>
    <row r="701" spans="1:11" x14ac:dyDescent="0.25">
      <c r="A701" t="s">
        <v>1422</v>
      </c>
      <c r="B701" t="s">
        <v>199</v>
      </c>
      <c r="C701" t="s">
        <v>196</v>
      </c>
      <c r="D701" t="s">
        <v>65</v>
      </c>
      <c r="E701" t="s">
        <v>174</v>
      </c>
      <c r="F701" t="s">
        <v>814</v>
      </c>
      <c r="G701" t="s">
        <v>990</v>
      </c>
      <c r="H701" t="s">
        <v>205</v>
      </c>
      <c r="I701" t="s">
        <v>192</v>
      </c>
      <c r="J701" t="s">
        <v>77</v>
      </c>
      <c r="K701" t="s">
        <v>1213</v>
      </c>
    </row>
    <row r="702" spans="1:11" x14ac:dyDescent="0.25">
      <c r="A702" t="s">
        <v>1423</v>
      </c>
      <c r="B702" t="s">
        <v>1047</v>
      </c>
      <c r="C702" t="s">
        <v>196</v>
      </c>
      <c r="D702" t="s">
        <v>59</v>
      </c>
      <c r="E702" t="s">
        <v>40</v>
      </c>
      <c r="F702" t="s">
        <v>814</v>
      </c>
      <c r="G702" t="s">
        <v>40</v>
      </c>
      <c r="H702" t="s">
        <v>205</v>
      </c>
      <c r="J702" t="s">
        <v>438</v>
      </c>
      <c r="K702" t="s">
        <v>1213</v>
      </c>
    </row>
    <row r="703" spans="1:11" x14ac:dyDescent="0.25">
      <c r="A703" t="s">
        <v>1424</v>
      </c>
      <c r="B703" t="s">
        <v>1050</v>
      </c>
      <c r="C703" t="s">
        <v>196</v>
      </c>
      <c r="D703" t="s">
        <v>65</v>
      </c>
      <c r="E703" t="s">
        <v>40</v>
      </c>
      <c r="F703" t="s">
        <v>814</v>
      </c>
      <c r="G703" t="s">
        <v>40</v>
      </c>
      <c r="H703" t="s">
        <v>205</v>
      </c>
      <c r="J703" t="s">
        <v>438</v>
      </c>
      <c r="K703" t="s">
        <v>1213</v>
      </c>
    </row>
    <row r="704" spans="1:11" x14ac:dyDescent="0.25">
      <c r="A704" t="s">
        <v>1425</v>
      </c>
      <c r="B704" t="s">
        <v>203</v>
      </c>
      <c r="C704" t="s">
        <v>204</v>
      </c>
      <c r="D704" t="s">
        <v>25</v>
      </c>
      <c r="E704" t="s">
        <v>15</v>
      </c>
      <c r="F704" t="s">
        <v>814</v>
      </c>
      <c r="G704" t="s">
        <v>824</v>
      </c>
      <c r="H704" t="s">
        <v>61</v>
      </c>
      <c r="I704" t="s">
        <v>192</v>
      </c>
      <c r="J704" t="s">
        <v>436</v>
      </c>
      <c r="K704" t="s">
        <v>1213</v>
      </c>
    </row>
    <row r="705" spans="1:11" x14ac:dyDescent="0.25">
      <c r="A705" t="s">
        <v>1426</v>
      </c>
      <c r="B705" t="s">
        <v>528</v>
      </c>
      <c r="C705" t="s">
        <v>204</v>
      </c>
      <c r="D705" t="s">
        <v>25</v>
      </c>
      <c r="E705" t="s">
        <v>40</v>
      </c>
      <c r="F705" t="s">
        <v>814</v>
      </c>
      <c r="G705" t="s">
        <v>40</v>
      </c>
      <c r="H705" t="s">
        <v>61</v>
      </c>
      <c r="J705" t="s">
        <v>1427</v>
      </c>
      <c r="K705" t="s">
        <v>1213</v>
      </c>
    </row>
    <row r="706" spans="1:11" x14ac:dyDescent="0.25">
      <c r="A706" t="s">
        <v>1428</v>
      </c>
      <c r="B706" t="s">
        <v>1056</v>
      </c>
      <c r="C706" t="s">
        <v>761</v>
      </c>
      <c r="D706" t="s">
        <v>25</v>
      </c>
      <c r="E706" t="s">
        <v>15</v>
      </c>
      <c r="F706" t="s">
        <v>814</v>
      </c>
      <c r="G706" t="s">
        <v>866</v>
      </c>
      <c r="H706" t="s">
        <v>61</v>
      </c>
      <c r="I706" t="s">
        <v>192</v>
      </c>
      <c r="J706" t="s">
        <v>130</v>
      </c>
      <c r="K706" t="s">
        <v>1213</v>
      </c>
    </row>
    <row r="707" spans="1:11" x14ac:dyDescent="0.25">
      <c r="A707" t="s">
        <v>1429</v>
      </c>
      <c r="B707" t="s">
        <v>1430</v>
      </c>
      <c r="C707" t="s">
        <v>761</v>
      </c>
      <c r="D707" t="s">
        <v>25</v>
      </c>
      <c r="E707" t="s">
        <v>40</v>
      </c>
      <c r="F707" t="s">
        <v>814</v>
      </c>
      <c r="G707" t="s">
        <v>40</v>
      </c>
      <c r="H707" t="s">
        <v>61</v>
      </c>
      <c r="J707" t="s">
        <v>994</v>
      </c>
      <c r="K707" t="s">
        <v>1213</v>
      </c>
    </row>
    <row r="708" spans="1:11" x14ac:dyDescent="0.25">
      <c r="A708" t="s">
        <v>1431</v>
      </c>
      <c r="B708" t="s">
        <v>734</v>
      </c>
      <c r="C708" t="s">
        <v>532</v>
      </c>
      <c r="D708" t="s">
        <v>25</v>
      </c>
      <c r="E708" t="s">
        <v>15</v>
      </c>
      <c r="F708" t="s">
        <v>814</v>
      </c>
      <c r="G708" t="s">
        <v>828</v>
      </c>
      <c r="H708" t="s">
        <v>205</v>
      </c>
      <c r="I708" t="s">
        <v>224</v>
      </c>
      <c r="J708" t="s">
        <v>667</v>
      </c>
      <c r="K708" t="s">
        <v>1213</v>
      </c>
    </row>
    <row r="709" spans="1:11" x14ac:dyDescent="0.25">
      <c r="A709" t="s">
        <v>1432</v>
      </c>
      <c r="B709" t="s">
        <v>531</v>
      </c>
      <c r="C709" t="s">
        <v>532</v>
      </c>
      <c r="D709" t="s">
        <v>25</v>
      </c>
      <c r="E709" t="s">
        <v>40</v>
      </c>
      <c r="F709" t="s">
        <v>814</v>
      </c>
      <c r="G709" t="s">
        <v>40</v>
      </c>
      <c r="H709" t="s">
        <v>205</v>
      </c>
      <c r="J709" t="s">
        <v>242</v>
      </c>
      <c r="K709" t="s">
        <v>1213</v>
      </c>
    </row>
    <row r="710" spans="1:11" x14ac:dyDescent="0.25">
      <c r="A710" t="s">
        <v>1433</v>
      </c>
      <c r="B710" t="s">
        <v>209</v>
      </c>
      <c r="C710" t="s">
        <v>210</v>
      </c>
      <c r="D710" t="s">
        <v>25</v>
      </c>
      <c r="E710" t="s">
        <v>15</v>
      </c>
      <c r="F710" t="s">
        <v>814</v>
      </c>
      <c r="G710" t="s">
        <v>866</v>
      </c>
      <c r="H710" t="s">
        <v>205</v>
      </c>
      <c r="I710" t="s">
        <v>51</v>
      </c>
      <c r="J710" t="s">
        <v>130</v>
      </c>
      <c r="K710" t="s">
        <v>1213</v>
      </c>
    </row>
    <row r="711" spans="1:11" x14ac:dyDescent="0.25">
      <c r="A711" t="s">
        <v>1434</v>
      </c>
      <c r="B711" t="s">
        <v>533</v>
      </c>
      <c r="C711" t="s">
        <v>210</v>
      </c>
      <c r="D711" t="s">
        <v>25</v>
      </c>
      <c r="E711" t="s">
        <v>40</v>
      </c>
      <c r="F711" t="s">
        <v>814</v>
      </c>
      <c r="G711" t="s">
        <v>40</v>
      </c>
      <c r="H711" t="s">
        <v>205</v>
      </c>
      <c r="J711" t="s">
        <v>543</v>
      </c>
      <c r="K711" t="s">
        <v>1213</v>
      </c>
    </row>
    <row r="712" spans="1:11" x14ac:dyDescent="0.25">
      <c r="A712" t="s">
        <v>1435</v>
      </c>
      <c r="B712" t="s">
        <v>217</v>
      </c>
      <c r="C712" t="s">
        <v>214</v>
      </c>
      <c r="D712" t="s">
        <v>25</v>
      </c>
      <c r="E712" t="s">
        <v>40</v>
      </c>
      <c r="F712" t="s">
        <v>814</v>
      </c>
      <c r="G712" t="s">
        <v>40</v>
      </c>
      <c r="H712" t="s">
        <v>205</v>
      </c>
      <c r="J712" t="s">
        <v>1436</v>
      </c>
      <c r="K712" t="s">
        <v>1213</v>
      </c>
    </row>
    <row r="713" spans="1:11" x14ac:dyDescent="0.25">
      <c r="A713" t="s">
        <v>1437</v>
      </c>
      <c r="B713" t="s">
        <v>220</v>
      </c>
      <c r="C713" t="s">
        <v>221</v>
      </c>
      <c r="D713" t="s">
        <v>25</v>
      </c>
      <c r="E713" t="s">
        <v>71</v>
      </c>
      <c r="F713" t="s">
        <v>814</v>
      </c>
      <c r="G713" t="s">
        <v>820</v>
      </c>
      <c r="H713" t="s">
        <v>61</v>
      </c>
      <c r="I713" t="s">
        <v>192</v>
      </c>
      <c r="J713" t="s">
        <v>667</v>
      </c>
      <c r="K713" t="s">
        <v>1213</v>
      </c>
    </row>
    <row r="714" spans="1:11" x14ac:dyDescent="0.25">
      <c r="A714" t="s">
        <v>1438</v>
      </c>
      <c r="B714" t="s">
        <v>226</v>
      </c>
      <c r="C714" t="s">
        <v>221</v>
      </c>
      <c r="D714" t="s">
        <v>25</v>
      </c>
      <c r="E714" t="s">
        <v>40</v>
      </c>
      <c r="F714" t="s">
        <v>814</v>
      </c>
      <c r="G714" t="s">
        <v>40</v>
      </c>
      <c r="H714" t="s">
        <v>61</v>
      </c>
      <c r="J714" t="s">
        <v>77</v>
      </c>
      <c r="K714" t="s">
        <v>1213</v>
      </c>
    </row>
    <row r="715" spans="1:11" x14ac:dyDescent="0.25">
      <c r="A715" t="s">
        <v>1439</v>
      </c>
      <c r="B715" t="s">
        <v>1440</v>
      </c>
      <c r="C715" t="s">
        <v>230</v>
      </c>
      <c r="D715" t="s">
        <v>25</v>
      </c>
      <c r="E715" t="s">
        <v>222</v>
      </c>
      <c r="F715" t="s">
        <v>814</v>
      </c>
      <c r="G715" t="s">
        <v>835</v>
      </c>
      <c r="H715" t="s">
        <v>236</v>
      </c>
      <c r="I715" t="s">
        <v>51</v>
      </c>
      <c r="J715" t="s">
        <v>1441</v>
      </c>
      <c r="K715" t="s">
        <v>1213</v>
      </c>
    </row>
    <row r="716" spans="1:11" x14ac:dyDescent="0.25">
      <c r="A716" t="s">
        <v>1442</v>
      </c>
      <c r="B716" t="s">
        <v>742</v>
      </c>
      <c r="C716" t="s">
        <v>743</v>
      </c>
      <c r="D716" t="s">
        <v>25</v>
      </c>
      <c r="E716" t="s">
        <v>222</v>
      </c>
      <c r="F716" t="s">
        <v>814</v>
      </c>
      <c r="G716" t="s">
        <v>828</v>
      </c>
      <c r="H716" t="s">
        <v>236</v>
      </c>
      <c r="I716" t="s">
        <v>51</v>
      </c>
      <c r="J716" t="s">
        <v>130</v>
      </c>
      <c r="K716" t="s">
        <v>1213</v>
      </c>
    </row>
    <row r="717" spans="1:11" x14ac:dyDescent="0.25">
      <c r="A717" t="s">
        <v>1443</v>
      </c>
      <c r="B717" t="s">
        <v>745</v>
      </c>
      <c r="C717" t="s">
        <v>743</v>
      </c>
      <c r="D717" t="s">
        <v>25</v>
      </c>
      <c r="E717" t="s">
        <v>40</v>
      </c>
      <c r="F717" t="s">
        <v>814</v>
      </c>
      <c r="G717" t="s">
        <v>40</v>
      </c>
      <c r="H717" t="s">
        <v>236</v>
      </c>
      <c r="J717" t="s">
        <v>1444</v>
      </c>
      <c r="K717" t="s">
        <v>1213</v>
      </c>
    </row>
    <row r="718" spans="1:11" x14ac:dyDescent="0.25">
      <c r="A718" t="s">
        <v>1445</v>
      </c>
      <c r="B718" t="s">
        <v>246</v>
      </c>
      <c r="C718" t="s">
        <v>247</v>
      </c>
      <c r="D718" t="s">
        <v>25</v>
      </c>
      <c r="E718" t="s">
        <v>222</v>
      </c>
      <c r="F718" t="s">
        <v>814</v>
      </c>
      <c r="G718" t="s">
        <v>820</v>
      </c>
      <c r="H718" t="s">
        <v>223</v>
      </c>
      <c r="I718" t="s">
        <v>192</v>
      </c>
      <c r="J718" t="s">
        <v>274</v>
      </c>
      <c r="K718" t="s">
        <v>1213</v>
      </c>
    </row>
    <row r="719" spans="1:11" x14ac:dyDescent="0.25">
      <c r="A719" t="s">
        <v>1446</v>
      </c>
      <c r="B719" t="s">
        <v>251</v>
      </c>
      <c r="C719" t="s">
        <v>247</v>
      </c>
      <c r="D719" t="s">
        <v>25</v>
      </c>
      <c r="E719" t="s">
        <v>40</v>
      </c>
      <c r="F719" t="s">
        <v>814</v>
      </c>
      <c r="G719" t="s">
        <v>40</v>
      </c>
      <c r="H719" t="s">
        <v>223</v>
      </c>
      <c r="J719" t="s">
        <v>340</v>
      </c>
      <c r="K719" t="s">
        <v>1213</v>
      </c>
    </row>
    <row r="720" spans="1:11" x14ac:dyDescent="0.25">
      <c r="A720" t="s">
        <v>1447</v>
      </c>
      <c r="B720" t="s">
        <v>254</v>
      </c>
      <c r="C720" t="s">
        <v>255</v>
      </c>
      <c r="D720" t="s">
        <v>25</v>
      </c>
      <c r="E720" t="s">
        <v>15</v>
      </c>
      <c r="F720" t="s">
        <v>814</v>
      </c>
      <c r="G720" t="s">
        <v>828</v>
      </c>
      <c r="H720" t="s">
        <v>61</v>
      </c>
      <c r="I720" t="s">
        <v>192</v>
      </c>
      <c r="J720" t="s">
        <v>1448</v>
      </c>
      <c r="K720" t="s">
        <v>1213</v>
      </c>
    </row>
    <row r="721" spans="1:11" x14ac:dyDescent="0.25">
      <c r="A721" t="s">
        <v>1449</v>
      </c>
      <c r="B721" t="s">
        <v>1074</v>
      </c>
      <c r="C721" t="s">
        <v>1075</v>
      </c>
      <c r="D721" t="s">
        <v>25</v>
      </c>
      <c r="E721" t="s">
        <v>26</v>
      </c>
      <c r="F721" t="s">
        <v>814</v>
      </c>
      <c r="G721" t="s">
        <v>835</v>
      </c>
      <c r="H721" t="s">
        <v>919</v>
      </c>
      <c r="I721" t="s">
        <v>51</v>
      </c>
      <c r="J721" t="s">
        <v>1450</v>
      </c>
      <c r="K721" t="s">
        <v>1213</v>
      </c>
    </row>
    <row r="722" spans="1:11" x14ac:dyDescent="0.25">
      <c r="A722" t="s">
        <v>1451</v>
      </c>
      <c r="B722" t="s">
        <v>1452</v>
      </c>
      <c r="C722" t="s">
        <v>1075</v>
      </c>
      <c r="D722" t="s">
        <v>25</v>
      </c>
      <c r="E722" t="s">
        <v>40</v>
      </c>
      <c r="F722" t="s">
        <v>814</v>
      </c>
      <c r="G722" t="s">
        <v>40</v>
      </c>
      <c r="H722" t="s">
        <v>919</v>
      </c>
      <c r="J722" t="s">
        <v>218</v>
      </c>
      <c r="K722" t="s">
        <v>1213</v>
      </c>
    </row>
    <row r="723" spans="1:11" x14ac:dyDescent="0.25">
      <c r="A723" t="s">
        <v>1453</v>
      </c>
      <c r="B723" t="s">
        <v>1454</v>
      </c>
      <c r="C723" t="s">
        <v>1455</v>
      </c>
      <c r="D723" t="s">
        <v>25</v>
      </c>
      <c r="E723" t="s">
        <v>15</v>
      </c>
      <c r="F723" t="s">
        <v>814</v>
      </c>
      <c r="G723" t="s">
        <v>820</v>
      </c>
      <c r="H723" t="s">
        <v>1456</v>
      </c>
      <c r="I723" t="s">
        <v>224</v>
      </c>
      <c r="J723" t="s">
        <v>1457</v>
      </c>
      <c r="K723" t="s">
        <v>1213</v>
      </c>
    </row>
    <row r="724" spans="1:11" x14ac:dyDescent="0.25">
      <c r="A724" t="s">
        <v>1458</v>
      </c>
      <c r="B724" t="s">
        <v>261</v>
      </c>
      <c r="C724" t="s">
        <v>1459</v>
      </c>
      <c r="D724" t="s">
        <v>25</v>
      </c>
      <c r="E724" t="s">
        <v>15</v>
      </c>
      <c r="F724" t="s">
        <v>814</v>
      </c>
      <c r="G724" t="s">
        <v>835</v>
      </c>
      <c r="H724" t="s">
        <v>1456</v>
      </c>
      <c r="I724" t="s">
        <v>224</v>
      </c>
      <c r="J724" t="s">
        <v>702</v>
      </c>
      <c r="K724" t="s">
        <v>1213</v>
      </c>
    </row>
    <row r="725" spans="1:11" x14ac:dyDescent="0.25">
      <c r="A725" t="s">
        <v>1460</v>
      </c>
      <c r="B725" t="s">
        <v>1461</v>
      </c>
      <c r="C725" t="s">
        <v>1462</v>
      </c>
      <c r="D725" t="s">
        <v>25</v>
      </c>
      <c r="E725" t="s">
        <v>26</v>
      </c>
      <c r="F725" t="s">
        <v>814</v>
      </c>
      <c r="G725" t="s">
        <v>835</v>
      </c>
      <c r="H725" t="s">
        <v>231</v>
      </c>
      <c r="I725" t="s">
        <v>36</v>
      </c>
      <c r="J725" t="s">
        <v>465</v>
      </c>
      <c r="K725" t="s">
        <v>1213</v>
      </c>
    </row>
    <row r="726" spans="1:11" x14ac:dyDescent="0.25">
      <c r="A726" t="s">
        <v>1463</v>
      </c>
      <c r="B726" t="s">
        <v>264</v>
      </c>
      <c r="C726" t="s">
        <v>1464</v>
      </c>
      <c r="D726" t="s">
        <v>25</v>
      </c>
      <c r="E726" t="s">
        <v>174</v>
      </c>
      <c r="F726" t="s">
        <v>814</v>
      </c>
      <c r="G726" t="s">
        <v>828</v>
      </c>
      <c r="H726" t="s">
        <v>1104</v>
      </c>
      <c r="I726" t="s">
        <v>51</v>
      </c>
      <c r="J726" t="s">
        <v>1465</v>
      </c>
      <c r="K726" t="s">
        <v>1213</v>
      </c>
    </row>
    <row r="727" spans="1:11" x14ac:dyDescent="0.25">
      <c r="A727" t="s">
        <v>1466</v>
      </c>
      <c r="B727" t="s">
        <v>1467</v>
      </c>
      <c r="C727" t="s">
        <v>1468</v>
      </c>
      <c r="D727" t="s">
        <v>25</v>
      </c>
      <c r="E727" t="s">
        <v>174</v>
      </c>
      <c r="F727" t="s">
        <v>814</v>
      </c>
      <c r="G727" t="s">
        <v>828</v>
      </c>
      <c r="H727" t="s">
        <v>140</v>
      </c>
      <c r="I727" t="s">
        <v>206</v>
      </c>
      <c r="J727" t="s">
        <v>1469</v>
      </c>
      <c r="K727" t="s">
        <v>1213</v>
      </c>
    </row>
    <row r="728" spans="1:11" x14ac:dyDescent="0.25">
      <c r="A728" t="s">
        <v>1470</v>
      </c>
      <c r="B728" t="s">
        <v>1083</v>
      </c>
      <c r="C728" t="s">
        <v>1084</v>
      </c>
      <c r="D728" t="s">
        <v>25</v>
      </c>
      <c r="E728" t="s">
        <v>34</v>
      </c>
      <c r="F728" t="s">
        <v>814</v>
      </c>
      <c r="G728" t="s">
        <v>828</v>
      </c>
      <c r="H728" t="s">
        <v>326</v>
      </c>
      <c r="I728" t="s">
        <v>51</v>
      </c>
      <c r="J728" t="s">
        <v>436</v>
      </c>
      <c r="K728" t="s">
        <v>1213</v>
      </c>
    </row>
    <row r="729" spans="1:11" x14ac:dyDescent="0.25">
      <c r="A729" t="s">
        <v>1471</v>
      </c>
      <c r="B729" t="s">
        <v>1472</v>
      </c>
      <c r="C729" t="s">
        <v>574</v>
      </c>
      <c r="D729" t="s">
        <v>270</v>
      </c>
      <c r="E729" t="s">
        <v>26</v>
      </c>
      <c r="F729" t="s">
        <v>1473</v>
      </c>
      <c r="G729" t="s">
        <v>835</v>
      </c>
      <c r="H729" t="s">
        <v>758</v>
      </c>
      <c r="I729" t="s">
        <v>192</v>
      </c>
      <c r="J729" t="s">
        <v>1474</v>
      </c>
      <c r="K729" t="s">
        <v>1213</v>
      </c>
    </row>
    <row r="730" spans="1:11" x14ac:dyDescent="0.25">
      <c r="A730" t="s">
        <v>1475</v>
      </c>
      <c r="B730" t="s">
        <v>577</v>
      </c>
      <c r="C730" t="s">
        <v>574</v>
      </c>
      <c r="D730" t="s">
        <v>270</v>
      </c>
      <c r="E730" t="s">
        <v>40</v>
      </c>
      <c r="F730" t="s">
        <v>1473</v>
      </c>
      <c r="G730" t="s">
        <v>40</v>
      </c>
      <c r="H730" t="s">
        <v>758</v>
      </c>
      <c r="J730" t="s">
        <v>1309</v>
      </c>
      <c r="K730" t="s">
        <v>1213</v>
      </c>
    </row>
    <row r="731" spans="1:11" x14ac:dyDescent="0.25">
      <c r="A731" t="s">
        <v>1476</v>
      </c>
      <c r="B731" t="s">
        <v>1477</v>
      </c>
      <c r="C731" t="s">
        <v>1478</v>
      </c>
      <c r="D731" t="s">
        <v>270</v>
      </c>
      <c r="E731" t="s">
        <v>26</v>
      </c>
      <c r="F731" t="s">
        <v>1473</v>
      </c>
      <c r="G731" t="s">
        <v>835</v>
      </c>
      <c r="H731" t="s">
        <v>758</v>
      </c>
      <c r="I731" t="s">
        <v>192</v>
      </c>
      <c r="J731" t="s">
        <v>788</v>
      </c>
      <c r="K731" t="s">
        <v>1213</v>
      </c>
    </row>
    <row r="732" spans="1:11" x14ac:dyDescent="0.25">
      <c r="A732" t="s">
        <v>1479</v>
      </c>
      <c r="B732" t="s">
        <v>1480</v>
      </c>
      <c r="C732" t="s">
        <v>1478</v>
      </c>
      <c r="D732" t="s">
        <v>270</v>
      </c>
      <c r="E732" t="s">
        <v>40</v>
      </c>
      <c r="F732" t="s">
        <v>1473</v>
      </c>
      <c r="G732" t="s">
        <v>40</v>
      </c>
      <c r="H732" t="s">
        <v>758</v>
      </c>
      <c r="J732" t="s">
        <v>1481</v>
      </c>
      <c r="K732" t="s">
        <v>1213</v>
      </c>
    </row>
    <row r="733" spans="1:11" x14ac:dyDescent="0.25">
      <c r="A733" t="s">
        <v>1482</v>
      </c>
      <c r="B733" t="s">
        <v>756</v>
      </c>
      <c r="C733" t="s">
        <v>757</v>
      </c>
      <c r="D733" t="s">
        <v>270</v>
      </c>
      <c r="E733" t="s">
        <v>15</v>
      </c>
      <c r="F733" t="s">
        <v>1473</v>
      </c>
      <c r="G733" t="s">
        <v>835</v>
      </c>
      <c r="H733" t="s">
        <v>758</v>
      </c>
      <c r="I733" t="s">
        <v>192</v>
      </c>
      <c r="J733" t="s">
        <v>1483</v>
      </c>
      <c r="K733" t="s">
        <v>1213</v>
      </c>
    </row>
    <row r="734" spans="1:11" x14ac:dyDescent="0.25">
      <c r="A734" t="s">
        <v>1484</v>
      </c>
      <c r="B734" t="s">
        <v>1485</v>
      </c>
      <c r="C734" t="s">
        <v>757</v>
      </c>
      <c r="D734" t="s">
        <v>270</v>
      </c>
      <c r="E734" t="s">
        <v>40</v>
      </c>
      <c r="F734" t="s">
        <v>1473</v>
      </c>
      <c r="G734" t="s">
        <v>40</v>
      </c>
      <c r="H734" t="s">
        <v>758</v>
      </c>
      <c r="J734" t="s">
        <v>1486</v>
      </c>
      <c r="K734" t="s">
        <v>1213</v>
      </c>
    </row>
    <row r="735" spans="1:11" x14ac:dyDescent="0.25">
      <c r="A735" t="s">
        <v>1487</v>
      </c>
      <c r="B735" t="s">
        <v>760</v>
      </c>
      <c r="C735" t="s">
        <v>761</v>
      </c>
      <c r="D735" t="s">
        <v>270</v>
      </c>
      <c r="E735" t="s">
        <v>15</v>
      </c>
      <c r="F735" t="s">
        <v>1473</v>
      </c>
      <c r="G735" t="s">
        <v>835</v>
      </c>
      <c r="H735" t="s">
        <v>758</v>
      </c>
      <c r="I735" t="s">
        <v>192</v>
      </c>
      <c r="J735" t="s">
        <v>1488</v>
      </c>
      <c r="K735" t="s">
        <v>1213</v>
      </c>
    </row>
    <row r="736" spans="1:11" x14ac:dyDescent="0.25">
      <c r="A736" t="s">
        <v>1489</v>
      </c>
      <c r="B736" t="s">
        <v>1490</v>
      </c>
      <c r="C736" t="s">
        <v>761</v>
      </c>
      <c r="D736" t="s">
        <v>270</v>
      </c>
      <c r="E736" t="s">
        <v>40</v>
      </c>
      <c r="F736" t="s">
        <v>814</v>
      </c>
      <c r="G736" t="s">
        <v>40</v>
      </c>
      <c r="H736" t="s">
        <v>758</v>
      </c>
      <c r="J736" t="s">
        <v>1491</v>
      </c>
      <c r="K736" t="s">
        <v>1213</v>
      </c>
    </row>
    <row r="737" spans="1:11" x14ac:dyDescent="0.25">
      <c r="A737" t="s">
        <v>1492</v>
      </c>
      <c r="B737" t="s">
        <v>284</v>
      </c>
      <c r="C737" t="s">
        <v>285</v>
      </c>
      <c r="D737" t="s">
        <v>25</v>
      </c>
      <c r="E737" t="s">
        <v>222</v>
      </c>
      <c r="F737" t="s">
        <v>814</v>
      </c>
      <c r="G737" t="s">
        <v>820</v>
      </c>
      <c r="H737" t="s">
        <v>223</v>
      </c>
      <c r="I737" t="s">
        <v>192</v>
      </c>
      <c r="J737" t="s">
        <v>436</v>
      </c>
      <c r="K737" t="s">
        <v>1213</v>
      </c>
    </row>
    <row r="738" spans="1:11" x14ac:dyDescent="0.25">
      <c r="A738" t="s">
        <v>1493</v>
      </c>
      <c r="B738" t="s">
        <v>288</v>
      </c>
      <c r="C738" t="s">
        <v>285</v>
      </c>
      <c r="D738" t="s">
        <v>25</v>
      </c>
      <c r="E738" t="s">
        <v>40</v>
      </c>
      <c r="F738" t="s">
        <v>814</v>
      </c>
      <c r="G738" t="s">
        <v>40</v>
      </c>
      <c r="H738" t="s">
        <v>223</v>
      </c>
      <c r="J738" t="s">
        <v>1494</v>
      </c>
      <c r="K738" t="s">
        <v>1213</v>
      </c>
    </row>
    <row r="739" spans="1:11" x14ac:dyDescent="0.25">
      <c r="A739" t="s">
        <v>1495</v>
      </c>
      <c r="B739" t="s">
        <v>1096</v>
      </c>
      <c r="C739" t="s">
        <v>1097</v>
      </c>
      <c r="D739" t="s">
        <v>25</v>
      </c>
      <c r="E739" t="s">
        <v>71</v>
      </c>
      <c r="F739" t="s">
        <v>814</v>
      </c>
      <c r="G739" t="s">
        <v>835</v>
      </c>
      <c r="H739" t="s">
        <v>236</v>
      </c>
      <c r="I739" t="s">
        <v>51</v>
      </c>
      <c r="J739" t="s">
        <v>242</v>
      </c>
      <c r="K739" t="s">
        <v>1213</v>
      </c>
    </row>
    <row r="740" spans="1:11" x14ac:dyDescent="0.25">
      <c r="A740" t="s">
        <v>1496</v>
      </c>
      <c r="B740" t="s">
        <v>1099</v>
      </c>
      <c r="C740" t="s">
        <v>1097</v>
      </c>
      <c r="D740" t="s">
        <v>25</v>
      </c>
      <c r="E740" t="s">
        <v>40</v>
      </c>
      <c r="F740" t="s">
        <v>814</v>
      </c>
      <c r="G740" t="s">
        <v>40</v>
      </c>
      <c r="H740" t="s">
        <v>236</v>
      </c>
      <c r="J740" t="s">
        <v>368</v>
      </c>
      <c r="K740" t="s">
        <v>1213</v>
      </c>
    </row>
    <row r="741" spans="1:11" x14ac:dyDescent="0.25">
      <c r="A741" t="s">
        <v>1497</v>
      </c>
      <c r="B741" t="s">
        <v>1102</v>
      </c>
      <c r="C741" t="s">
        <v>1103</v>
      </c>
      <c r="D741" t="s">
        <v>25</v>
      </c>
      <c r="E741" t="s">
        <v>174</v>
      </c>
      <c r="F741" t="s">
        <v>814</v>
      </c>
      <c r="G741" t="s">
        <v>820</v>
      </c>
      <c r="H741" t="s">
        <v>231</v>
      </c>
      <c r="I741" t="s">
        <v>224</v>
      </c>
      <c r="J741" t="s">
        <v>1441</v>
      </c>
      <c r="K741" t="s">
        <v>1213</v>
      </c>
    </row>
    <row r="742" spans="1:11" x14ac:dyDescent="0.25">
      <c r="A742" t="s">
        <v>1498</v>
      </c>
      <c r="B742" t="s">
        <v>1106</v>
      </c>
      <c r="C742" t="s">
        <v>1103</v>
      </c>
      <c r="D742" t="s">
        <v>25</v>
      </c>
      <c r="E742" t="s">
        <v>40</v>
      </c>
      <c r="F742" t="s">
        <v>814</v>
      </c>
      <c r="G742" t="s">
        <v>40</v>
      </c>
      <c r="H742" t="s">
        <v>231</v>
      </c>
      <c r="J742" t="s">
        <v>249</v>
      </c>
      <c r="K742" t="s">
        <v>1213</v>
      </c>
    </row>
    <row r="743" spans="1:11" x14ac:dyDescent="0.25">
      <c r="A743" t="s">
        <v>1499</v>
      </c>
      <c r="B743" t="s">
        <v>1109</v>
      </c>
      <c r="C743" t="s">
        <v>1110</v>
      </c>
      <c r="D743" t="s">
        <v>25</v>
      </c>
      <c r="E743" t="s">
        <v>71</v>
      </c>
      <c r="F743" t="s">
        <v>814</v>
      </c>
      <c r="G743" t="s">
        <v>820</v>
      </c>
      <c r="H743" t="s">
        <v>128</v>
      </c>
      <c r="I743" t="s">
        <v>206</v>
      </c>
      <c r="J743" t="s">
        <v>1427</v>
      </c>
      <c r="K743" t="s">
        <v>1213</v>
      </c>
    </row>
    <row r="744" spans="1:11" x14ac:dyDescent="0.25">
      <c r="A744" t="s">
        <v>1500</v>
      </c>
      <c r="B744" t="s">
        <v>1114</v>
      </c>
      <c r="C744" t="s">
        <v>1110</v>
      </c>
      <c r="D744" t="s">
        <v>25</v>
      </c>
      <c r="E744" t="s">
        <v>40</v>
      </c>
      <c r="F744" t="s">
        <v>814</v>
      </c>
      <c r="G744" t="s">
        <v>40</v>
      </c>
      <c r="H744" t="s">
        <v>128</v>
      </c>
      <c r="J744" t="s">
        <v>1352</v>
      </c>
      <c r="K744" t="s">
        <v>1213</v>
      </c>
    </row>
    <row r="745" spans="1:11" x14ac:dyDescent="0.25">
      <c r="A745" t="s">
        <v>1501</v>
      </c>
      <c r="B745" t="s">
        <v>1502</v>
      </c>
      <c r="C745" t="s">
        <v>302</v>
      </c>
      <c r="D745" t="s">
        <v>25</v>
      </c>
      <c r="E745" t="s">
        <v>222</v>
      </c>
      <c r="F745" t="s">
        <v>814</v>
      </c>
      <c r="G745" t="s">
        <v>835</v>
      </c>
      <c r="H745" t="s">
        <v>236</v>
      </c>
      <c r="I745" t="s">
        <v>51</v>
      </c>
      <c r="J745" t="s">
        <v>41</v>
      </c>
      <c r="K745" t="s">
        <v>1213</v>
      </c>
    </row>
    <row r="746" spans="1:11" x14ac:dyDescent="0.25">
      <c r="A746" t="s">
        <v>1503</v>
      </c>
      <c r="B746" t="s">
        <v>1504</v>
      </c>
      <c r="C746" t="s">
        <v>305</v>
      </c>
      <c r="D746" t="s">
        <v>25</v>
      </c>
      <c r="E746" t="s">
        <v>174</v>
      </c>
      <c r="F746" t="s">
        <v>814</v>
      </c>
      <c r="G746" t="s">
        <v>820</v>
      </c>
      <c r="H746" t="s">
        <v>128</v>
      </c>
      <c r="I746" t="s">
        <v>51</v>
      </c>
      <c r="J746" t="s">
        <v>89</v>
      </c>
      <c r="K746" t="s">
        <v>1213</v>
      </c>
    </row>
    <row r="747" spans="1:11" x14ac:dyDescent="0.25">
      <c r="A747" t="s">
        <v>1505</v>
      </c>
      <c r="B747" t="s">
        <v>307</v>
      </c>
      <c r="C747" t="s">
        <v>305</v>
      </c>
      <c r="D747" t="s">
        <v>25</v>
      </c>
      <c r="E747" t="s">
        <v>40</v>
      </c>
      <c r="F747" t="s">
        <v>814</v>
      </c>
      <c r="G747" t="s">
        <v>40</v>
      </c>
      <c r="H747" t="s">
        <v>128</v>
      </c>
      <c r="J747" t="s">
        <v>299</v>
      </c>
      <c r="K747" t="s">
        <v>1213</v>
      </c>
    </row>
    <row r="748" spans="1:11" x14ac:dyDescent="0.25">
      <c r="A748" t="s">
        <v>1506</v>
      </c>
      <c r="B748" t="s">
        <v>309</v>
      </c>
      <c r="C748" t="s">
        <v>221</v>
      </c>
      <c r="D748" t="s">
        <v>25</v>
      </c>
      <c r="E748" t="s">
        <v>71</v>
      </c>
      <c r="F748" t="s">
        <v>814</v>
      </c>
      <c r="G748" t="s">
        <v>820</v>
      </c>
      <c r="H748" t="s">
        <v>61</v>
      </c>
      <c r="I748" t="s">
        <v>192</v>
      </c>
      <c r="J748" t="s">
        <v>89</v>
      </c>
      <c r="K748" t="s">
        <v>1213</v>
      </c>
    </row>
    <row r="749" spans="1:11" x14ac:dyDescent="0.25">
      <c r="A749" t="s">
        <v>1507</v>
      </c>
      <c r="B749" t="s">
        <v>311</v>
      </c>
      <c r="C749" t="s">
        <v>221</v>
      </c>
      <c r="D749" t="s">
        <v>25</v>
      </c>
      <c r="E749" t="s">
        <v>40</v>
      </c>
      <c r="F749" t="s">
        <v>814</v>
      </c>
      <c r="G749" t="s">
        <v>40</v>
      </c>
      <c r="H749" t="s">
        <v>61</v>
      </c>
      <c r="J749" t="s">
        <v>124</v>
      </c>
      <c r="K749" t="s">
        <v>1213</v>
      </c>
    </row>
    <row r="750" spans="1:11" x14ac:dyDescent="0.25">
      <c r="A750" t="s">
        <v>1508</v>
      </c>
      <c r="B750" t="s">
        <v>316</v>
      </c>
      <c r="C750" t="s">
        <v>314</v>
      </c>
      <c r="D750" t="s">
        <v>25</v>
      </c>
      <c r="E750" t="s">
        <v>40</v>
      </c>
      <c r="F750" t="s">
        <v>814</v>
      </c>
      <c r="G750" t="s">
        <v>40</v>
      </c>
      <c r="H750" t="s">
        <v>231</v>
      </c>
      <c r="J750" t="s">
        <v>1509</v>
      </c>
      <c r="K750" t="s">
        <v>1213</v>
      </c>
    </row>
    <row r="751" spans="1:11" x14ac:dyDescent="0.25">
      <c r="A751" t="s">
        <v>1510</v>
      </c>
      <c r="B751" t="s">
        <v>1126</v>
      </c>
      <c r="C751" t="s">
        <v>1075</v>
      </c>
      <c r="D751" t="s">
        <v>25</v>
      </c>
      <c r="E751" t="s">
        <v>26</v>
      </c>
      <c r="F751" t="s">
        <v>814</v>
      </c>
      <c r="G751" t="s">
        <v>835</v>
      </c>
      <c r="H751" t="s">
        <v>919</v>
      </c>
      <c r="I751" t="s">
        <v>51</v>
      </c>
      <c r="J751" t="s">
        <v>1465</v>
      </c>
      <c r="K751" t="s">
        <v>1213</v>
      </c>
    </row>
    <row r="752" spans="1:11" x14ac:dyDescent="0.25">
      <c r="A752" t="s">
        <v>1511</v>
      </c>
      <c r="B752" t="s">
        <v>1512</v>
      </c>
      <c r="C752" t="s">
        <v>1075</v>
      </c>
      <c r="D752" t="s">
        <v>25</v>
      </c>
      <c r="E752" t="s">
        <v>40</v>
      </c>
      <c r="F752" t="s">
        <v>814</v>
      </c>
      <c r="G752" t="s">
        <v>40</v>
      </c>
      <c r="H752" t="s">
        <v>919</v>
      </c>
      <c r="J752" t="s">
        <v>1513</v>
      </c>
      <c r="K752" t="s">
        <v>1213</v>
      </c>
    </row>
    <row r="753" spans="1:11" x14ac:dyDescent="0.25">
      <c r="A753" t="s">
        <v>1514</v>
      </c>
      <c r="B753" t="s">
        <v>1515</v>
      </c>
      <c r="C753" t="s">
        <v>1455</v>
      </c>
      <c r="D753" t="s">
        <v>25</v>
      </c>
      <c r="E753" t="s">
        <v>15</v>
      </c>
      <c r="F753" t="s">
        <v>814</v>
      </c>
      <c r="G753" t="s">
        <v>820</v>
      </c>
      <c r="H753" t="s">
        <v>1456</v>
      </c>
      <c r="I753" t="s">
        <v>224</v>
      </c>
      <c r="J753" t="s">
        <v>296</v>
      </c>
      <c r="K753" t="s">
        <v>1213</v>
      </c>
    </row>
    <row r="754" spans="1:11" x14ac:dyDescent="0.25">
      <c r="A754" t="s">
        <v>1516</v>
      </c>
      <c r="B754" t="s">
        <v>1517</v>
      </c>
      <c r="C754" t="s">
        <v>1518</v>
      </c>
      <c r="D754" t="s">
        <v>25</v>
      </c>
      <c r="E754" t="s">
        <v>34</v>
      </c>
      <c r="F754" t="s">
        <v>814</v>
      </c>
      <c r="G754" t="s">
        <v>820</v>
      </c>
      <c r="H754" t="s">
        <v>919</v>
      </c>
      <c r="I754" t="s">
        <v>206</v>
      </c>
      <c r="J754" t="s">
        <v>1519</v>
      </c>
      <c r="K754" t="s">
        <v>1213</v>
      </c>
    </row>
    <row r="755" spans="1:11" x14ac:dyDescent="0.25">
      <c r="A755" t="s">
        <v>1520</v>
      </c>
      <c r="B755" t="s">
        <v>1521</v>
      </c>
      <c r="C755" t="s">
        <v>1518</v>
      </c>
      <c r="D755" t="s">
        <v>25</v>
      </c>
      <c r="E755" t="s">
        <v>40</v>
      </c>
      <c r="F755" t="s">
        <v>814</v>
      </c>
      <c r="G755" t="s">
        <v>40</v>
      </c>
      <c r="H755" t="s">
        <v>919</v>
      </c>
      <c r="J755" t="s">
        <v>1522</v>
      </c>
      <c r="K755" t="s">
        <v>1213</v>
      </c>
    </row>
    <row r="756" spans="1:11" x14ac:dyDescent="0.25">
      <c r="A756" t="s">
        <v>1523</v>
      </c>
      <c r="B756" t="s">
        <v>322</v>
      </c>
      <c r="C756" t="s">
        <v>1459</v>
      </c>
      <c r="D756" t="s">
        <v>25</v>
      </c>
      <c r="E756" t="s">
        <v>15</v>
      </c>
      <c r="F756" t="s">
        <v>814</v>
      </c>
      <c r="G756" t="s">
        <v>835</v>
      </c>
      <c r="H756" t="s">
        <v>1456</v>
      </c>
      <c r="I756" t="s">
        <v>224</v>
      </c>
      <c r="J756" t="s">
        <v>462</v>
      </c>
      <c r="K756" t="s">
        <v>1213</v>
      </c>
    </row>
    <row r="757" spans="1:11" x14ac:dyDescent="0.25">
      <c r="A757" t="s">
        <v>1524</v>
      </c>
      <c r="B757" t="s">
        <v>1525</v>
      </c>
      <c r="C757" t="s">
        <v>1526</v>
      </c>
      <c r="D757" t="s">
        <v>25</v>
      </c>
      <c r="E757" t="s">
        <v>26</v>
      </c>
      <c r="F757" t="s">
        <v>814</v>
      </c>
      <c r="G757" t="s">
        <v>835</v>
      </c>
      <c r="H757" t="s">
        <v>231</v>
      </c>
      <c r="I757" t="s">
        <v>36</v>
      </c>
      <c r="J757" t="s">
        <v>1474</v>
      </c>
      <c r="K757" t="s">
        <v>1213</v>
      </c>
    </row>
    <row r="758" spans="1:11" x14ac:dyDescent="0.25">
      <c r="A758" t="s">
        <v>1527</v>
      </c>
      <c r="B758" t="s">
        <v>1528</v>
      </c>
      <c r="C758" t="s">
        <v>1529</v>
      </c>
      <c r="D758" t="s">
        <v>25</v>
      </c>
      <c r="E758" t="s">
        <v>174</v>
      </c>
      <c r="F758" t="s">
        <v>814</v>
      </c>
      <c r="G758" t="s">
        <v>828</v>
      </c>
      <c r="H758" t="s">
        <v>140</v>
      </c>
      <c r="I758" t="s">
        <v>206</v>
      </c>
      <c r="J758" t="s">
        <v>460</v>
      </c>
      <c r="K758" t="s">
        <v>1213</v>
      </c>
    </row>
    <row r="759" spans="1:11" x14ac:dyDescent="0.25">
      <c r="A759" t="s">
        <v>1530</v>
      </c>
      <c r="B759" t="s">
        <v>1531</v>
      </c>
      <c r="C759" t="s">
        <v>149</v>
      </c>
      <c r="D759" t="s">
        <v>25</v>
      </c>
      <c r="E759" t="s">
        <v>40</v>
      </c>
      <c r="F759" t="s">
        <v>814</v>
      </c>
      <c r="G759" t="s">
        <v>40</v>
      </c>
      <c r="H759" t="s">
        <v>326</v>
      </c>
      <c r="J759" t="s">
        <v>102</v>
      </c>
      <c r="K759" t="s">
        <v>1213</v>
      </c>
    </row>
    <row r="760" spans="1:11" x14ac:dyDescent="0.25">
      <c r="A760" t="s">
        <v>1532</v>
      </c>
      <c r="B760" t="s">
        <v>763</v>
      </c>
      <c r="C760" t="s">
        <v>764</v>
      </c>
      <c r="D760" t="s">
        <v>25</v>
      </c>
      <c r="E760" t="s">
        <v>222</v>
      </c>
      <c r="F760" t="s">
        <v>814</v>
      </c>
      <c r="G760" t="s">
        <v>835</v>
      </c>
      <c r="H760" t="s">
        <v>223</v>
      </c>
      <c r="I760" t="s">
        <v>206</v>
      </c>
      <c r="J760" t="s">
        <v>1494</v>
      </c>
      <c r="K760" t="s">
        <v>1213</v>
      </c>
    </row>
    <row r="761" spans="1:11" x14ac:dyDescent="0.25">
      <c r="A761" t="s">
        <v>1533</v>
      </c>
      <c r="B761" t="s">
        <v>765</v>
      </c>
      <c r="C761" t="s">
        <v>764</v>
      </c>
      <c r="D761" t="s">
        <v>25</v>
      </c>
      <c r="E761" t="s">
        <v>40</v>
      </c>
      <c r="F761" t="s">
        <v>814</v>
      </c>
      <c r="G761" t="s">
        <v>40</v>
      </c>
      <c r="H761" t="s">
        <v>223</v>
      </c>
      <c r="J761" t="s">
        <v>97</v>
      </c>
      <c r="K761" t="s">
        <v>1213</v>
      </c>
    </row>
    <row r="762" spans="1:11" x14ac:dyDescent="0.25">
      <c r="A762" t="s">
        <v>1534</v>
      </c>
      <c r="B762" t="s">
        <v>595</v>
      </c>
      <c r="C762" t="s">
        <v>596</v>
      </c>
      <c r="D762" t="s">
        <v>25</v>
      </c>
      <c r="E762" t="s">
        <v>26</v>
      </c>
      <c r="F762" t="s">
        <v>814</v>
      </c>
      <c r="G762" t="s">
        <v>840</v>
      </c>
      <c r="H762" t="s">
        <v>1144</v>
      </c>
      <c r="I762" t="s">
        <v>206</v>
      </c>
      <c r="J762" t="s">
        <v>1535</v>
      </c>
      <c r="K762" t="s">
        <v>1213</v>
      </c>
    </row>
    <row r="763" spans="1:11" x14ac:dyDescent="0.25">
      <c r="A763" t="s">
        <v>1536</v>
      </c>
      <c r="B763" t="s">
        <v>1537</v>
      </c>
      <c r="C763" t="s">
        <v>596</v>
      </c>
      <c r="D763" t="s">
        <v>25</v>
      </c>
      <c r="E763" t="s">
        <v>15</v>
      </c>
      <c r="F763" t="s">
        <v>814</v>
      </c>
      <c r="G763" t="s">
        <v>835</v>
      </c>
      <c r="H763" t="s">
        <v>336</v>
      </c>
      <c r="I763" t="s">
        <v>19</v>
      </c>
      <c r="J763" t="s">
        <v>960</v>
      </c>
      <c r="K763" t="s">
        <v>1213</v>
      </c>
    </row>
    <row r="764" spans="1:11" x14ac:dyDescent="0.25">
      <c r="A764" t="s">
        <v>1538</v>
      </c>
      <c r="B764" t="s">
        <v>770</v>
      </c>
      <c r="C764" t="s">
        <v>771</v>
      </c>
      <c r="D764" t="s">
        <v>25</v>
      </c>
      <c r="E764" t="s">
        <v>26</v>
      </c>
      <c r="F764" t="s">
        <v>814</v>
      </c>
      <c r="G764" t="s">
        <v>835</v>
      </c>
      <c r="H764" t="s">
        <v>862</v>
      </c>
      <c r="I764" t="s">
        <v>597</v>
      </c>
      <c r="J764" t="s">
        <v>1539</v>
      </c>
      <c r="K764" t="s">
        <v>1213</v>
      </c>
    </row>
    <row r="765" spans="1:11" x14ac:dyDescent="0.25">
      <c r="A765" t="s">
        <v>1540</v>
      </c>
      <c r="B765" t="s">
        <v>334</v>
      </c>
      <c r="C765" t="s">
        <v>335</v>
      </c>
      <c r="D765" t="s">
        <v>25</v>
      </c>
      <c r="E765" t="s">
        <v>26</v>
      </c>
      <c r="F765" t="s">
        <v>814</v>
      </c>
      <c r="G765" t="s">
        <v>828</v>
      </c>
      <c r="H765" t="s">
        <v>1144</v>
      </c>
      <c r="I765" t="s">
        <v>597</v>
      </c>
      <c r="J765" t="s">
        <v>1541</v>
      </c>
      <c r="K765" t="s">
        <v>1213</v>
      </c>
    </row>
    <row r="766" spans="1:11" x14ac:dyDescent="0.25">
      <c r="A766" t="s">
        <v>1542</v>
      </c>
      <c r="B766" t="s">
        <v>1543</v>
      </c>
      <c r="C766" t="s">
        <v>1544</v>
      </c>
      <c r="D766" t="s">
        <v>25</v>
      </c>
      <c r="E766" t="s">
        <v>34</v>
      </c>
      <c r="F766" t="s">
        <v>814</v>
      </c>
      <c r="G766" t="s">
        <v>835</v>
      </c>
      <c r="H766" t="s">
        <v>50</v>
      </c>
      <c r="I766" t="s">
        <v>88</v>
      </c>
      <c r="J766" t="s">
        <v>1522</v>
      </c>
      <c r="K766" t="s">
        <v>1213</v>
      </c>
    </row>
    <row r="767" spans="1:11" x14ac:dyDescent="0.25">
      <c r="A767" t="s">
        <v>1545</v>
      </c>
      <c r="B767" t="s">
        <v>1546</v>
      </c>
      <c r="C767" t="s">
        <v>1544</v>
      </c>
      <c r="D767" t="s">
        <v>25</v>
      </c>
      <c r="E767" t="s">
        <v>40</v>
      </c>
      <c r="F767" t="s">
        <v>814</v>
      </c>
      <c r="G767" t="s">
        <v>40</v>
      </c>
      <c r="H767" t="s">
        <v>50</v>
      </c>
      <c r="J767" t="s">
        <v>388</v>
      </c>
      <c r="K767" t="s">
        <v>1213</v>
      </c>
    </row>
    <row r="768" spans="1:11" x14ac:dyDescent="0.25">
      <c r="A768" t="s">
        <v>1547</v>
      </c>
      <c r="B768" t="s">
        <v>1147</v>
      </c>
      <c r="C768" t="s">
        <v>343</v>
      </c>
      <c r="D768" t="s">
        <v>59</v>
      </c>
      <c r="E768" t="s">
        <v>15</v>
      </c>
      <c r="F768" t="s">
        <v>814</v>
      </c>
      <c r="G768" t="s">
        <v>1277</v>
      </c>
      <c r="H768" t="s">
        <v>175</v>
      </c>
      <c r="I768" t="s">
        <v>206</v>
      </c>
      <c r="J768" t="s">
        <v>1548</v>
      </c>
      <c r="K768" t="s">
        <v>1213</v>
      </c>
    </row>
    <row r="769" spans="1:11" x14ac:dyDescent="0.25">
      <c r="A769" t="s">
        <v>1549</v>
      </c>
      <c r="B769" t="s">
        <v>1550</v>
      </c>
      <c r="C769" t="s">
        <v>343</v>
      </c>
      <c r="D769" t="s">
        <v>59</v>
      </c>
      <c r="E769" t="s">
        <v>71</v>
      </c>
      <c r="F769" t="s">
        <v>814</v>
      </c>
      <c r="G769" t="s">
        <v>1551</v>
      </c>
      <c r="H769" t="s">
        <v>175</v>
      </c>
      <c r="I769" t="s">
        <v>597</v>
      </c>
      <c r="J769" t="s">
        <v>1552</v>
      </c>
      <c r="K769" t="s">
        <v>1213</v>
      </c>
    </row>
    <row r="770" spans="1:11" x14ac:dyDescent="0.25">
      <c r="A770" t="s">
        <v>1553</v>
      </c>
      <c r="B770" t="s">
        <v>351</v>
      </c>
      <c r="C770" t="s">
        <v>352</v>
      </c>
      <c r="D770" t="s">
        <v>59</v>
      </c>
      <c r="E770" t="s">
        <v>15</v>
      </c>
      <c r="F770" t="s">
        <v>814</v>
      </c>
      <c r="G770" t="s">
        <v>1277</v>
      </c>
      <c r="H770" t="s">
        <v>336</v>
      </c>
      <c r="I770" t="s">
        <v>597</v>
      </c>
      <c r="J770" t="s">
        <v>522</v>
      </c>
      <c r="K770" t="s">
        <v>1213</v>
      </c>
    </row>
    <row r="771" spans="1:11" x14ac:dyDescent="0.25">
      <c r="A771" t="s">
        <v>1554</v>
      </c>
      <c r="B771" t="s">
        <v>1555</v>
      </c>
      <c r="C771" t="s">
        <v>1556</v>
      </c>
      <c r="D771" t="s">
        <v>25</v>
      </c>
      <c r="E771" t="s">
        <v>15</v>
      </c>
      <c r="F771" t="s">
        <v>814</v>
      </c>
      <c r="G771" t="s">
        <v>828</v>
      </c>
      <c r="H771" t="s">
        <v>331</v>
      </c>
      <c r="I771" t="s">
        <v>157</v>
      </c>
      <c r="J771" t="s">
        <v>1557</v>
      </c>
      <c r="K771" t="s">
        <v>1213</v>
      </c>
    </row>
    <row r="772" spans="1:11" x14ac:dyDescent="0.25">
      <c r="A772" t="s">
        <v>1558</v>
      </c>
      <c r="B772" t="s">
        <v>1559</v>
      </c>
      <c r="C772" t="s">
        <v>1560</v>
      </c>
      <c r="D772" t="s">
        <v>25</v>
      </c>
      <c r="E772" t="s">
        <v>174</v>
      </c>
      <c r="F772" t="s">
        <v>814</v>
      </c>
      <c r="G772" t="s">
        <v>835</v>
      </c>
      <c r="H772" t="s">
        <v>128</v>
      </c>
      <c r="I772" t="s">
        <v>224</v>
      </c>
      <c r="J772" t="s">
        <v>102</v>
      </c>
      <c r="K772" t="s">
        <v>1213</v>
      </c>
    </row>
    <row r="773" spans="1:11" x14ac:dyDescent="0.25">
      <c r="A773" t="s">
        <v>1561</v>
      </c>
      <c r="B773" t="s">
        <v>611</v>
      </c>
      <c r="C773" t="s">
        <v>360</v>
      </c>
      <c r="D773" t="s">
        <v>25</v>
      </c>
      <c r="E773" t="s">
        <v>15</v>
      </c>
      <c r="F773" t="s">
        <v>814</v>
      </c>
      <c r="G773" t="s">
        <v>820</v>
      </c>
      <c r="H773" t="s">
        <v>336</v>
      </c>
      <c r="I773" t="s">
        <v>19</v>
      </c>
      <c r="J773" t="s">
        <v>1519</v>
      </c>
      <c r="K773" t="s">
        <v>1213</v>
      </c>
    </row>
    <row r="774" spans="1:11" x14ac:dyDescent="0.25">
      <c r="A774" t="s">
        <v>1562</v>
      </c>
      <c r="B774" t="s">
        <v>362</v>
      </c>
      <c r="C774" t="s">
        <v>360</v>
      </c>
      <c r="D774" t="s">
        <v>25</v>
      </c>
      <c r="E774" t="s">
        <v>40</v>
      </c>
      <c r="F774" t="s">
        <v>814</v>
      </c>
      <c r="G774" t="s">
        <v>40</v>
      </c>
      <c r="H774" t="s">
        <v>336</v>
      </c>
      <c r="J774" t="s">
        <v>783</v>
      </c>
      <c r="K774" t="s">
        <v>1213</v>
      </c>
    </row>
    <row r="775" spans="1:11" x14ac:dyDescent="0.25">
      <c r="A775" t="s">
        <v>1563</v>
      </c>
      <c r="B775" t="s">
        <v>1564</v>
      </c>
      <c r="C775" t="s">
        <v>1565</v>
      </c>
      <c r="D775" t="s">
        <v>25</v>
      </c>
      <c r="E775" t="s">
        <v>26</v>
      </c>
      <c r="F775" t="s">
        <v>814</v>
      </c>
      <c r="G775" t="s">
        <v>820</v>
      </c>
      <c r="H775" t="s">
        <v>862</v>
      </c>
      <c r="I775" t="s">
        <v>36</v>
      </c>
      <c r="J775" t="s">
        <v>1566</v>
      </c>
      <c r="K775" t="s">
        <v>1213</v>
      </c>
    </row>
    <row r="776" spans="1:11" x14ac:dyDescent="0.25">
      <c r="A776" t="s">
        <v>1567</v>
      </c>
      <c r="B776" t="s">
        <v>1568</v>
      </c>
      <c r="C776" t="s">
        <v>1565</v>
      </c>
      <c r="D776" t="s">
        <v>25</v>
      </c>
      <c r="E776" t="s">
        <v>40</v>
      </c>
      <c r="F776" t="s">
        <v>814</v>
      </c>
      <c r="G776" t="s">
        <v>40</v>
      </c>
      <c r="H776" t="s">
        <v>862</v>
      </c>
      <c r="J776" t="s">
        <v>831</v>
      </c>
      <c r="K776" t="s">
        <v>1213</v>
      </c>
    </row>
    <row r="777" spans="1:11" x14ac:dyDescent="0.25">
      <c r="A777" t="s">
        <v>1569</v>
      </c>
      <c r="B777" t="s">
        <v>1570</v>
      </c>
      <c r="C777" t="s">
        <v>1571</v>
      </c>
      <c r="D777" t="s">
        <v>25</v>
      </c>
      <c r="E777" t="s">
        <v>26</v>
      </c>
      <c r="F777" t="s">
        <v>814</v>
      </c>
      <c r="G777" t="s">
        <v>835</v>
      </c>
      <c r="H777" t="s">
        <v>1144</v>
      </c>
      <c r="I777" t="s">
        <v>157</v>
      </c>
      <c r="J777" t="s">
        <v>1572</v>
      </c>
      <c r="K777" t="s">
        <v>1213</v>
      </c>
    </row>
    <row r="778" spans="1:11" x14ac:dyDescent="0.25">
      <c r="A778" t="s">
        <v>1573</v>
      </c>
      <c r="B778" t="s">
        <v>1574</v>
      </c>
      <c r="C778" t="s">
        <v>1571</v>
      </c>
      <c r="D778" t="s">
        <v>25</v>
      </c>
      <c r="E778" t="s">
        <v>40</v>
      </c>
      <c r="F778" t="s">
        <v>814</v>
      </c>
      <c r="G778" t="s">
        <v>40</v>
      </c>
      <c r="H778" t="s">
        <v>1144</v>
      </c>
      <c r="J778" t="s">
        <v>1575</v>
      </c>
      <c r="K778" t="s">
        <v>1213</v>
      </c>
    </row>
    <row r="779" spans="1:11" x14ac:dyDescent="0.25">
      <c r="A779" t="s">
        <v>1576</v>
      </c>
      <c r="B779" t="s">
        <v>1577</v>
      </c>
      <c r="C779" t="s">
        <v>1578</v>
      </c>
      <c r="D779" t="s">
        <v>25</v>
      </c>
      <c r="E779" t="s">
        <v>34</v>
      </c>
      <c r="F779" t="s">
        <v>814</v>
      </c>
      <c r="G779" t="s">
        <v>835</v>
      </c>
      <c r="H779" t="s">
        <v>50</v>
      </c>
      <c r="I779" t="s">
        <v>88</v>
      </c>
      <c r="J779" t="s">
        <v>674</v>
      </c>
      <c r="K779" t="s">
        <v>1213</v>
      </c>
    </row>
    <row r="780" spans="1:11" x14ac:dyDescent="0.25">
      <c r="A780" t="s">
        <v>1579</v>
      </c>
      <c r="B780" t="s">
        <v>1580</v>
      </c>
      <c r="C780" t="s">
        <v>1578</v>
      </c>
      <c r="D780" t="s">
        <v>25</v>
      </c>
      <c r="E780" t="s">
        <v>40</v>
      </c>
      <c r="F780" t="s">
        <v>814</v>
      </c>
      <c r="G780" t="s">
        <v>40</v>
      </c>
      <c r="H780" t="s">
        <v>50</v>
      </c>
      <c r="J780" t="s">
        <v>1581</v>
      </c>
      <c r="K780" t="s">
        <v>1213</v>
      </c>
    </row>
    <row r="781" spans="1:11" x14ac:dyDescent="0.25">
      <c r="A781" t="s">
        <v>1582</v>
      </c>
      <c r="B781" t="s">
        <v>1583</v>
      </c>
      <c r="C781" t="s">
        <v>1584</v>
      </c>
      <c r="D781" t="s">
        <v>25</v>
      </c>
      <c r="E781" t="s">
        <v>15</v>
      </c>
      <c r="F781" t="s">
        <v>814</v>
      </c>
      <c r="G781" t="s">
        <v>835</v>
      </c>
      <c r="H781" t="s">
        <v>331</v>
      </c>
      <c r="I781" t="s">
        <v>36</v>
      </c>
      <c r="J781" t="s">
        <v>678</v>
      </c>
      <c r="K781" t="s">
        <v>1213</v>
      </c>
    </row>
    <row r="782" spans="1:11" x14ac:dyDescent="0.25">
      <c r="A782" t="s">
        <v>1585</v>
      </c>
      <c r="B782" t="s">
        <v>1586</v>
      </c>
      <c r="C782" t="s">
        <v>1584</v>
      </c>
      <c r="D782" t="s">
        <v>25</v>
      </c>
      <c r="E782" t="s">
        <v>40</v>
      </c>
      <c r="F782" t="s">
        <v>814</v>
      </c>
      <c r="G782" t="s">
        <v>40</v>
      </c>
      <c r="H782" t="s">
        <v>331</v>
      </c>
      <c r="J782" t="s">
        <v>1519</v>
      </c>
      <c r="K782" t="s">
        <v>1213</v>
      </c>
    </row>
    <row r="783" spans="1:11" x14ac:dyDescent="0.25">
      <c r="A783" t="s">
        <v>1587</v>
      </c>
      <c r="B783" t="s">
        <v>390</v>
      </c>
      <c r="C783" t="s">
        <v>391</v>
      </c>
      <c r="D783" t="s">
        <v>25</v>
      </c>
      <c r="E783" t="s">
        <v>101</v>
      </c>
      <c r="F783" t="s">
        <v>814</v>
      </c>
      <c r="G783" t="s">
        <v>101</v>
      </c>
      <c r="H783" t="s">
        <v>331</v>
      </c>
      <c r="J783" t="s">
        <v>102</v>
      </c>
      <c r="K783" t="s">
        <v>1213</v>
      </c>
    </row>
    <row r="784" spans="1:11" x14ac:dyDescent="0.25">
      <c r="A784" t="s">
        <v>1588</v>
      </c>
      <c r="B784" t="s">
        <v>394</v>
      </c>
      <c r="C784" t="s">
        <v>395</v>
      </c>
      <c r="D784" t="s">
        <v>25</v>
      </c>
      <c r="E784" t="s">
        <v>15</v>
      </c>
      <c r="F784" t="s">
        <v>814</v>
      </c>
      <c r="G784" t="s">
        <v>828</v>
      </c>
      <c r="H784" t="s">
        <v>336</v>
      </c>
      <c r="I784" t="s">
        <v>597</v>
      </c>
      <c r="J784" t="s">
        <v>1589</v>
      </c>
      <c r="K784" t="s">
        <v>1213</v>
      </c>
    </row>
    <row r="785" spans="1:11" x14ac:dyDescent="0.25">
      <c r="A785" t="s">
        <v>1590</v>
      </c>
      <c r="B785" t="s">
        <v>398</v>
      </c>
      <c r="C785" t="s">
        <v>399</v>
      </c>
      <c r="D785" t="s">
        <v>25</v>
      </c>
      <c r="E785" t="s">
        <v>40</v>
      </c>
      <c r="G785" t="s">
        <v>40</v>
      </c>
      <c r="H785" t="s">
        <v>392</v>
      </c>
      <c r="J785" t="s">
        <v>803</v>
      </c>
      <c r="K785" t="s">
        <v>1213</v>
      </c>
    </row>
    <row r="786" spans="1:11" x14ac:dyDescent="0.25">
      <c r="A786" t="s">
        <v>1591</v>
      </c>
      <c r="B786" t="s">
        <v>402</v>
      </c>
      <c r="C786" t="s">
        <v>403</v>
      </c>
      <c r="D786" t="s">
        <v>25</v>
      </c>
      <c r="E786" t="s">
        <v>40</v>
      </c>
      <c r="G786" t="s">
        <v>40</v>
      </c>
      <c r="H786" t="s">
        <v>392</v>
      </c>
      <c r="J786" t="s">
        <v>1592</v>
      </c>
      <c r="K786" t="s">
        <v>1213</v>
      </c>
    </row>
    <row r="787" spans="1:11" x14ac:dyDescent="0.25">
      <c r="A787" t="s">
        <v>1593</v>
      </c>
      <c r="B787" t="s">
        <v>405</v>
      </c>
      <c r="C787" t="s">
        <v>406</v>
      </c>
      <c r="D787" t="s">
        <v>25</v>
      </c>
      <c r="E787" t="s">
        <v>40</v>
      </c>
      <c r="G787" t="s">
        <v>40</v>
      </c>
      <c r="H787" t="s">
        <v>392</v>
      </c>
      <c r="J787" t="s">
        <v>400</v>
      </c>
      <c r="K787" t="s">
        <v>1213</v>
      </c>
    </row>
    <row r="788" spans="1:11" x14ac:dyDescent="0.25">
      <c r="A788" t="s">
        <v>1594</v>
      </c>
      <c r="B788" t="s">
        <v>408</v>
      </c>
      <c r="C788" t="s">
        <v>409</v>
      </c>
      <c r="D788" t="s">
        <v>25</v>
      </c>
      <c r="E788" t="s">
        <v>40</v>
      </c>
      <c r="G788" t="s">
        <v>40</v>
      </c>
      <c r="H788" t="s">
        <v>392</v>
      </c>
      <c r="J788" t="s">
        <v>803</v>
      </c>
      <c r="K788" t="s">
        <v>1213</v>
      </c>
    </row>
    <row r="789" spans="1:11" x14ac:dyDescent="0.25">
      <c r="A789" t="s">
        <v>1595</v>
      </c>
      <c r="B789" t="s">
        <v>412</v>
      </c>
      <c r="C789" t="s">
        <v>413</v>
      </c>
      <c r="D789" t="s">
        <v>25</v>
      </c>
      <c r="E789" t="s">
        <v>40</v>
      </c>
      <c r="G789" t="s">
        <v>40</v>
      </c>
      <c r="H789" t="s">
        <v>392</v>
      </c>
      <c r="J789" t="s">
        <v>1596</v>
      </c>
      <c r="K789" t="s">
        <v>1213</v>
      </c>
    </row>
    <row r="790" spans="1:11" x14ac:dyDescent="0.25">
      <c r="A790" t="s">
        <v>1597</v>
      </c>
      <c r="B790" t="s">
        <v>1598</v>
      </c>
      <c r="C790" t="s">
        <v>1599</v>
      </c>
      <c r="D790" t="s">
        <v>25</v>
      </c>
      <c r="E790" t="s">
        <v>40</v>
      </c>
      <c r="G790" t="s">
        <v>40</v>
      </c>
      <c r="H790" t="s">
        <v>964</v>
      </c>
      <c r="J790" t="s">
        <v>73</v>
      </c>
      <c r="K790" t="s">
        <v>1213</v>
      </c>
    </row>
    <row r="791" spans="1:11" x14ac:dyDescent="0.25">
      <c r="A791" t="s">
        <v>1600</v>
      </c>
      <c r="B791" t="s">
        <v>808</v>
      </c>
      <c r="C791" t="s">
        <v>635</v>
      </c>
      <c r="D791" t="s">
        <v>25</v>
      </c>
      <c r="E791" t="s">
        <v>40</v>
      </c>
      <c r="G791" t="s">
        <v>40</v>
      </c>
      <c r="H791" t="s">
        <v>392</v>
      </c>
      <c r="J791" t="s">
        <v>1596</v>
      </c>
      <c r="K791" t="s">
        <v>1213</v>
      </c>
    </row>
    <row r="792" spans="1:11" x14ac:dyDescent="0.25">
      <c r="A792" t="s">
        <v>1601</v>
      </c>
      <c r="B792" t="s">
        <v>810</v>
      </c>
      <c r="C792" t="s">
        <v>811</v>
      </c>
      <c r="D792" t="s">
        <v>25</v>
      </c>
      <c r="E792" t="s">
        <v>40</v>
      </c>
      <c r="G792" t="s">
        <v>40</v>
      </c>
      <c r="H792" t="s">
        <v>392</v>
      </c>
      <c r="J792" t="s">
        <v>1602</v>
      </c>
      <c r="K792" t="s">
        <v>1213</v>
      </c>
    </row>
    <row r="793" spans="1:11" x14ac:dyDescent="0.25">
      <c r="A793" t="s">
        <v>1603</v>
      </c>
      <c r="B793" t="s">
        <v>1604</v>
      </c>
      <c r="C793" t="s">
        <v>1605</v>
      </c>
      <c r="D793" t="s">
        <v>25</v>
      </c>
      <c r="E793" t="s">
        <v>40</v>
      </c>
      <c r="G793" t="s">
        <v>40</v>
      </c>
      <c r="H793" t="s">
        <v>392</v>
      </c>
      <c r="J793" t="s">
        <v>1606</v>
      </c>
      <c r="K793" t="s">
        <v>1213</v>
      </c>
    </row>
    <row r="794" spans="1:11" x14ac:dyDescent="0.25">
      <c r="A794" t="s">
        <v>1607</v>
      </c>
      <c r="B794" t="s">
        <v>1608</v>
      </c>
      <c r="C794" t="s">
        <v>1609</v>
      </c>
      <c r="D794" t="s">
        <v>25</v>
      </c>
      <c r="E794" t="s">
        <v>40</v>
      </c>
      <c r="G794" t="s">
        <v>40</v>
      </c>
      <c r="H794" t="s">
        <v>392</v>
      </c>
      <c r="J794" t="s">
        <v>1610</v>
      </c>
      <c r="K794" t="s">
        <v>1213</v>
      </c>
    </row>
    <row r="795" spans="1:11" x14ac:dyDescent="0.25">
      <c r="A795" t="s">
        <v>1611</v>
      </c>
      <c r="B795" t="s">
        <v>1612</v>
      </c>
      <c r="C795" t="s">
        <v>1613</v>
      </c>
      <c r="D795" t="s">
        <v>25</v>
      </c>
      <c r="E795" t="s">
        <v>40</v>
      </c>
      <c r="G795" t="s">
        <v>40</v>
      </c>
      <c r="H795" t="s">
        <v>392</v>
      </c>
      <c r="J795" t="s">
        <v>430</v>
      </c>
      <c r="K795" t="s">
        <v>1213</v>
      </c>
    </row>
    <row r="796" spans="1:11" x14ac:dyDescent="0.25">
      <c r="A796" t="s">
        <v>1614</v>
      </c>
      <c r="B796" t="s">
        <v>1615</v>
      </c>
      <c r="C796" t="s">
        <v>1616</v>
      </c>
      <c r="D796" t="s">
        <v>25</v>
      </c>
      <c r="E796" t="s">
        <v>40</v>
      </c>
      <c r="G796" t="s">
        <v>40</v>
      </c>
      <c r="H796" t="s">
        <v>392</v>
      </c>
      <c r="J796" t="s">
        <v>400</v>
      </c>
      <c r="K796" t="s">
        <v>1213</v>
      </c>
    </row>
    <row r="797" spans="1:11" x14ac:dyDescent="0.25">
      <c r="A797" t="s">
        <v>1617</v>
      </c>
      <c r="B797" t="s">
        <v>1618</v>
      </c>
      <c r="C797" t="s">
        <v>1619</v>
      </c>
      <c r="D797" t="s">
        <v>25</v>
      </c>
      <c r="E797" t="s">
        <v>40</v>
      </c>
      <c r="G797" t="s">
        <v>40</v>
      </c>
      <c r="H797" t="s">
        <v>392</v>
      </c>
      <c r="J797" t="s">
        <v>102</v>
      </c>
      <c r="K797" t="s">
        <v>1213</v>
      </c>
    </row>
    <row r="798" spans="1:11" x14ac:dyDescent="0.25">
      <c r="A798" t="s">
        <v>1620</v>
      </c>
      <c r="B798" t="s">
        <v>1621</v>
      </c>
      <c r="C798" t="s">
        <v>1622</v>
      </c>
      <c r="D798" t="s">
        <v>25</v>
      </c>
      <c r="E798" t="s">
        <v>40</v>
      </c>
      <c r="G798" t="s">
        <v>40</v>
      </c>
      <c r="H798" t="s">
        <v>223</v>
      </c>
      <c r="J798" t="s">
        <v>327</v>
      </c>
      <c r="K798" t="s">
        <v>1213</v>
      </c>
    </row>
    <row r="799" spans="1:11" x14ac:dyDescent="0.25">
      <c r="A799" t="s">
        <v>651</v>
      </c>
      <c r="B799" t="s">
        <v>23</v>
      </c>
      <c r="C799" t="s">
        <v>24</v>
      </c>
      <c r="D799" t="s">
        <v>25</v>
      </c>
      <c r="E799" t="s">
        <v>26</v>
      </c>
      <c r="F799" t="s">
        <v>16</v>
      </c>
      <c r="G799" t="s">
        <v>60</v>
      </c>
      <c r="H799" t="s">
        <v>28</v>
      </c>
      <c r="I799" t="s">
        <v>29</v>
      </c>
      <c r="J799" t="s">
        <v>652</v>
      </c>
      <c r="K799" t="s">
        <v>653</v>
      </c>
    </row>
    <row r="800" spans="1:11" x14ac:dyDescent="0.25">
      <c r="A800" t="s">
        <v>324</v>
      </c>
      <c r="B800" t="s">
        <v>654</v>
      </c>
      <c r="C800" t="s">
        <v>33</v>
      </c>
      <c r="D800" t="s">
        <v>25</v>
      </c>
      <c r="E800" t="s">
        <v>34</v>
      </c>
      <c r="F800" t="s">
        <v>16</v>
      </c>
      <c r="G800" t="s">
        <v>60</v>
      </c>
      <c r="H800" t="s">
        <v>35</v>
      </c>
      <c r="I800" t="s">
        <v>51</v>
      </c>
      <c r="J800" t="s">
        <v>249</v>
      </c>
      <c r="K800" t="s">
        <v>653</v>
      </c>
    </row>
    <row r="801" spans="1:11" x14ac:dyDescent="0.25">
      <c r="A801" t="s">
        <v>655</v>
      </c>
      <c r="B801" t="s">
        <v>39</v>
      </c>
      <c r="C801" t="s">
        <v>33</v>
      </c>
      <c r="D801" t="s">
        <v>25</v>
      </c>
      <c r="E801" t="s">
        <v>40</v>
      </c>
      <c r="F801" t="s">
        <v>16</v>
      </c>
      <c r="G801" t="s">
        <v>40</v>
      </c>
      <c r="H801" t="s">
        <v>35</v>
      </c>
      <c r="J801" t="s">
        <v>249</v>
      </c>
      <c r="K801" t="s">
        <v>653</v>
      </c>
    </row>
    <row r="802" spans="1:11" x14ac:dyDescent="0.25">
      <c r="A802" t="s">
        <v>656</v>
      </c>
      <c r="B802" t="s">
        <v>43</v>
      </c>
      <c r="C802" t="s">
        <v>44</v>
      </c>
      <c r="D802" t="s">
        <v>25</v>
      </c>
      <c r="E802" t="s">
        <v>15</v>
      </c>
      <c r="F802" t="s">
        <v>16</v>
      </c>
      <c r="G802" t="s">
        <v>60</v>
      </c>
      <c r="H802" t="s">
        <v>336</v>
      </c>
      <c r="I802" t="s">
        <v>88</v>
      </c>
      <c r="J802" t="s">
        <v>657</v>
      </c>
      <c r="K802" t="s">
        <v>653</v>
      </c>
    </row>
    <row r="803" spans="1:11" x14ac:dyDescent="0.25">
      <c r="A803" t="s">
        <v>658</v>
      </c>
      <c r="B803" t="s">
        <v>54</v>
      </c>
      <c r="C803" t="s">
        <v>44</v>
      </c>
      <c r="D803" t="s">
        <v>25</v>
      </c>
      <c r="E803" t="s">
        <v>40</v>
      </c>
      <c r="F803" t="s">
        <v>16</v>
      </c>
      <c r="G803" t="s">
        <v>40</v>
      </c>
      <c r="H803" t="s">
        <v>46</v>
      </c>
      <c r="J803" t="s">
        <v>657</v>
      </c>
      <c r="K803" t="s">
        <v>653</v>
      </c>
    </row>
    <row r="804" spans="1:11" x14ac:dyDescent="0.25">
      <c r="A804" t="s">
        <v>659</v>
      </c>
      <c r="B804" t="s">
        <v>435</v>
      </c>
      <c r="C804" t="s">
        <v>70</v>
      </c>
      <c r="D804" t="s">
        <v>25</v>
      </c>
      <c r="E804" t="s">
        <v>15</v>
      </c>
      <c r="F804" t="s">
        <v>16</v>
      </c>
      <c r="G804" t="s">
        <v>27</v>
      </c>
      <c r="H804" t="s">
        <v>76</v>
      </c>
      <c r="I804" t="s">
        <v>36</v>
      </c>
      <c r="J804" t="s">
        <v>274</v>
      </c>
      <c r="K804" t="s">
        <v>653</v>
      </c>
    </row>
    <row r="805" spans="1:11" x14ac:dyDescent="0.25">
      <c r="A805" t="s">
        <v>660</v>
      </c>
      <c r="B805" t="s">
        <v>75</v>
      </c>
      <c r="C805" t="s">
        <v>70</v>
      </c>
      <c r="D805" t="s">
        <v>25</v>
      </c>
      <c r="E805" t="s">
        <v>40</v>
      </c>
      <c r="F805" t="s">
        <v>16</v>
      </c>
      <c r="G805" t="s">
        <v>40</v>
      </c>
      <c r="H805" t="s">
        <v>76</v>
      </c>
      <c r="J805" t="s">
        <v>124</v>
      </c>
      <c r="K805" t="s">
        <v>653</v>
      </c>
    </row>
    <row r="806" spans="1:11" x14ac:dyDescent="0.25">
      <c r="A806" t="s">
        <v>661</v>
      </c>
      <c r="B806" t="s">
        <v>79</v>
      </c>
      <c r="C806" t="s">
        <v>80</v>
      </c>
      <c r="D806" t="s">
        <v>59</v>
      </c>
      <c r="E806" t="s">
        <v>15</v>
      </c>
      <c r="F806" t="s">
        <v>16</v>
      </c>
      <c r="G806" t="s">
        <v>60</v>
      </c>
      <c r="H806" t="s">
        <v>46</v>
      </c>
      <c r="I806" t="s">
        <v>29</v>
      </c>
      <c r="J806" t="s">
        <v>662</v>
      </c>
      <c r="K806" t="s">
        <v>653</v>
      </c>
    </row>
    <row r="807" spans="1:11" x14ac:dyDescent="0.25">
      <c r="A807" t="s">
        <v>663</v>
      </c>
      <c r="B807" t="s">
        <v>83</v>
      </c>
      <c r="C807" t="s">
        <v>80</v>
      </c>
      <c r="D807" t="s">
        <v>65</v>
      </c>
      <c r="E807" t="s">
        <v>15</v>
      </c>
      <c r="F807" t="s">
        <v>16</v>
      </c>
      <c r="G807" t="s">
        <v>72</v>
      </c>
      <c r="H807" t="s">
        <v>46</v>
      </c>
      <c r="I807" t="s">
        <v>248</v>
      </c>
      <c r="J807" t="s">
        <v>662</v>
      </c>
      <c r="K807" t="s">
        <v>653</v>
      </c>
    </row>
    <row r="808" spans="1:11" x14ac:dyDescent="0.25">
      <c r="A808" t="s">
        <v>321</v>
      </c>
      <c r="B808" t="s">
        <v>86</v>
      </c>
      <c r="C808" t="s">
        <v>87</v>
      </c>
      <c r="D808" t="s">
        <v>25</v>
      </c>
      <c r="E808" t="s">
        <v>26</v>
      </c>
      <c r="F808" t="s">
        <v>16</v>
      </c>
      <c r="G808" t="s">
        <v>27</v>
      </c>
      <c r="H808" t="s">
        <v>50</v>
      </c>
      <c r="I808" t="s">
        <v>51</v>
      </c>
      <c r="J808" t="s">
        <v>119</v>
      </c>
      <c r="K808" t="s">
        <v>653</v>
      </c>
    </row>
    <row r="809" spans="1:11" x14ac:dyDescent="0.25">
      <c r="A809" t="s">
        <v>664</v>
      </c>
      <c r="B809" t="s">
        <v>665</v>
      </c>
      <c r="C809" t="s">
        <v>666</v>
      </c>
      <c r="D809" t="s">
        <v>25</v>
      </c>
      <c r="E809" t="s">
        <v>26</v>
      </c>
      <c r="F809" t="s">
        <v>16</v>
      </c>
      <c r="G809" t="s">
        <v>60</v>
      </c>
      <c r="H809" t="s">
        <v>418</v>
      </c>
      <c r="I809" t="s">
        <v>129</v>
      </c>
      <c r="J809" t="s">
        <v>667</v>
      </c>
      <c r="K809" t="s">
        <v>653</v>
      </c>
    </row>
    <row r="810" spans="1:11" x14ac:dyDescent="0.25">
      <c r="A810" t="s">
        <v>668</v>
      </c>
      <c r="B810" t="s">
        <v>449</v>
      </c>
      <c r="C810" t="s">
        <v>96</v>
      </c>
      <c r="D810" t="s">
        <v>25</v>
      </c>
      <c r="E810" t="s">
        <v>101</v>
      </c>
      <c r="F810" t="s">
        <v>16</v>
      </c>
      <c r="G810" t="s">
        <v>101</v>
      </c>
      <c r="H810" t="s">
        <v>28</v>
      </c>
      <c r="J810" t="s">
        <v>102</v>
      </c>
      <c r="K810" t="s">
        <v>653</v>
      </c>
    </row>
    <row r="811" spans="1:11" x14ac:dyDescent="0.25">
      <c r="A811" t="s">
        <v>669</v>
      </c>
      <c r="B811" t="s">
        <v>454</v>
      </c>
      <c r="C811" t="s">
        <v>670</v>
      </c>
      <c r="D811" t="s">
        <v>25</v>
      </c>
      <c r="E811" t="s">
        <v>26</v>
      </c>
      <c r="F811" t="s">
        <v>16</v>
      </c>
      <c r="G811" t="s">
        <v>45</v>
      </c>
      <c r="H811" t="s">
        <v>28</v>
      </c>
      <c r="I811" t="s">
        <v>29</v>
      </c>
      <c r="J811" t="s">
        <v>116</v>
      </c>
      <c r="K811" t="s">
        <v>653</v>
      </c>
    </row>
    <row r="812" spans="1:11" x14ac:dyDescent="0.25">
      <c r="A812" t="s">
        <v>671</v>
      </c>
      <c r="B812" t="s">
        <v>104</v>
      </c>
      <c r="C812" t="s">
        <v>105</v>
      </c>
      <c r="D812" t="s">
        <v>25</v>
      </c>
      <c r="E812" t="s">
        <v>15</v>
      </c>
      <c r="F812" t="s">
        <v>16</v>
      </c>
      <c r="G812" t="s">
        <v>60</v>
      </c>
      <c r="H812" t="s">
        <v>46</v>
      </c>
      <c r="I812" t="s">
        <v>29</v>
      </c>
      <c r="J812" t="s">
        <v>672</v>
      </c>
      <c r="K812" t="s">
        <v>653</v>
      </c>
    </row>
    <row r="813" spans="1:11" x14ac:dyDescent="0.25">
      <c r="A813" t="s">
        <v>673</v>
      </c>
      <c r="B813" t="s">
        <v>112</v>
      </c>
      <c r="C813" t="s">
        <v>44</v>
      </c>
      <c r="D813" t="s">
        <v>25</v>
      </c>
      <c r="E813" t="s">
        <v>15</v>
      </c>
      <c r="F813" t="s">
        <v>16</v>
      </c>
      <c r="G813" t="s">
        <v>60</v>
      </c>
      <c r="H813" t="s">
        <v>336</v>
      </c>
      <c r="I813" t="s">
        <v>88</v>
      </c>
      <c r="J813" t="s">
        <v>674</v>
      </c>
      <c r="K813" t="s">
        <v>653</v>
      </c>
    </row>
    <row r="814" spans="1:11" x14ac:dyDescent="0.25">
      <c r="A814" t="s">
        <v>675</v>
      </c>
      <c r="B814" t="s">
        <v>118</v>
      </c>
      <c r="C814" t="s">
        <v>44</v>
      </c>
      <c r="D814" t="s">
        <v>25</v>
      </c>
      <c r="E814" t="s">
        <v>40</v>
      </c>
      <c r="F814" t="s">
        <v>16</v>
      </c>
      <c r="G814" t="s">
        <v>40</v>
      </c>
      <c r="H814" t="s">
        <v>46</v>
      </c>
      <c r="J814" t="s">
        <v>676</v>
      </c>
      <c r="K814" t="s">
        <v>653</v>
      </c>
    </row>
    <row r="815" spans="1:11" x14ac:dyDescent="0.25">
      <c r="A815" t="s">
        <v>565</v>
      </c>
      <c r="B815" t="s">
        <v>464</v>
      </c>
      <c r="C815" t="s">
        <v>70</v>
      </c>
      <c r="D815" t="s">
        <v>25</v>
      </c>
      <c r="E815" t="s">
        <v>15</v>
      </c>
      <c r="F815" t="s">
        <v>16</v>
      </c>
      <c r="G815" t="s">
        <v>27</v>
      </c>
      <c r="H815" t="s">
        <v>76</v>
      </c>
      <c r="I815" t="s">
        <v>36</v>
      </c>
      <c r="J815" t="s">
        <v>467</v>
      </c>
      <c r="K815" t="s">
        <v>653</v>
      </c>
    </row>
    <row r="816" spans="1:11" x14ac:dyDescent="0.25">
      <c r="A816" t="s">
        <v>677</v>
      </c>
      <c r="B816" t="s">
        <v>123</v>
      </c>
      <c r="C816" t="s">
        <v>70</v>
      </c>
      <c r="D816" t="s">
        <v>25</v>
      </c>
      <c r="E816" t="s">
        <v>40</v>
      </c>
      <c r="F816" t="s">
        <v>16</v>
      </c>
      <c r="G816" t="s">
        <v>40</v>
      </c>
      <c r="H816" t="s">
        <v>76</v>
      </c>
      <c r="J816" t="s">
        <v>678</v>
      </c>
      <c r="K816" t="s">
        <v>653</v>
      </c>
    </row>
    <row r="817" spans="1:11" x14ac:dyDescent="0.25">
      <c r="A817" t="s">
        <v>679</v>
      </c>
      <c r="B817" t="s">
        <v>680</v>
      </c>
      <c r="C817" t="s">
        <v>681</v>
      </c>
      <c r="D817" t="s">
        <v>25</v>
      </c>
      <c r="E817" t="s">
        <v>15</v>
      </c>
      <c r="F817" t="s">
        <v>16</v>
      </c>
      <c r="G817" t="s">
        <v>45</v>
      </c>
      <c r="H817" t="s">
        <v>140</v>
      </c>
      <c r="I817" t="s">
        <v>597</v>
      </c>
      <c r="J817" t="s">
        <v>682</v>
      </c>
      <c r="K817" t="s">
        <v>653</v>
      </c>
    </row>
    <row r="818" spans="1:11" x14ac:dyDescent="0.25">
      <c r="A818" t="s">
        <v>683</v>
      </c>
      <c r="B818" t="s">
        <v>684</v>
      </c>
      <c r="C818" t="s">
        <v>685</v>
      </c>
      <c r="D818" t="s">
        <v>25</v>
      </c>
      <c r="E818" t="s">
        <v>26</v>
      </c>
      <c r="F818" t="s">
        <v>16</v>
      </c>
      <c r="G818" t="s">
        <v>60</v>
      </c>
      <c r="H818" t="s">
        <v>50</v>
      </c>
      <c r="I818" t="s">
        <v>88</v>
      </c>
      <c r="J818" t="s">
        <v>686</v>
      </c>
      <c r="K818" t="s">
        <v>653</v>
      </c>
    </row>
    <row r="819" spans="1:11" x14ac:dyDescent="0.25">
      <c r="A819" t="s">
        <v>687</v>
      </c>
      <c r="B819" t="s">
        <v>688</v>
      </c>
      <c r="C819" t="s">
        <v>689</v>
      </c>
      <c r="D819" t="s">
        <v>25</v>
      </c>
      <c r="E819" t="s">
        <v>26</v>
      </c>
      <c r="F819" t="s">
        <v>16</v>
      </c>
      <c r="G819" t="s">
        <v>60</v>
      </c>
      <c r="H819" t="s">
        <v>418</v>
      </c>
      <c r="I819" t="s">
        <v>129</v>
      </c>
      <c r="J819" t="s">
        <v>690</v>
      </c>
      <c r="K819" t="s">
        <v>653</v>
      </c>
    </row>
    <row r="820" spans="1:11" x14ac:dyDescent="0.25">
      <c r="A820" t="s">
        <v>691</v>
      </c>
      <c r="B820" t="s">
        <v>692</v>
      </c>
      <c r="C820" t="s">
        <v>693</v>
      </c>
      <c r="D820" t="s">
        <v>25</v>
      </c>
      <c r="E820" t="s">
        <v>15</v>
      </c>
      <c r="F820" t="s">
        <v>16</v>
      </c>
      <c r="G820" t="s">
        <v>60</v>
      </c>
      <c r="H820" t="s">
        <v>140</v>
      </c>
      <c r="I820" t="s">
        <v>206</v>
      </c>
      <c r="J820" t="s">
        <v>694</v>
      </c>
      <c r="K820" t="s">
        <v>653</v>
      </c>
    </row>
    <row r="821" spans="1:11" x14ac:dyDescent="0.25">
      <c r="A821" t="s">
        <v>695</v>
      </c>
      <c r="B821" t="s">
        <v>696</v>
      </c>
      <c r="C821" t="s">
        <v>697</v>
      </c>
      <c r="D821" t="s">
        <v>25</v>
      </c>
      <c r="E821" t="s">
        <v>101</v>
      </c>
      <c r="F821" t="s">
        <v>16</v>
      </c>
      <c r="G821" t="s">
        <v>101</v>
      </c>
      <c r="H821" t="s">
        <v>140</v>
      </c>
      <c r="J821" t="s">
        <v>430</v>
      </c>
      <c r="K821" t="s">
        <v>653</v>
      </c>
    </row>
    <row r="822" spans="1:11" x14ac:dyDescent="0.25">
      <c r="A822" t="s">
        <v>698</v>
      </c>
      <c r="B822" t="s">
        <v>699</v>
      </c>
      <c r="C822" t="s">
        <v>697</v>
      </c>
      <c r="D822" t="s">
        <v>25</v>
      </c>
      <c r="E822" t="s">
        <v>101</v>
      </c>
      <c r="F822" t="s">
        <v>700</v>
      </c>
      <c r="G822" t="s">
        <v>101</v>
      </c>
      <c r="H822" t="s">
        <v>50</v>
      </c>
      <c r="J822" t="s">
        <v>430</v>
      </c>
      <c r="K822" t="s">
        <v>653</v>
      </c>
    </row>
    <row r="823" spans="1:11" x14ac:dyDescent="0.25">
      <c r="A823" t="s">
        <v>701</v>
      </c>
      <c r="B823" t="s">
        <v>136</v>
      </c>
      <c r="C823" t="s">
        <v>670</v>
      </c>
      <c r="D823" t="s">
        <v>25</v>
      </c>
      <c r="E823" t="s">
        <v>26</v>
      </c>
      <c r="F823" t="s">
        <v>16</v>
      </c>
      <c r="G823" t="s">
        <v>45</v>
      </c>
      <c r="H823" t="s">
        <v>28</v>
      </c>
      <c r="I823" t="s">
        <v>29</v>
      </c>
      <c r="J823" t="s">
        <v>467</v>
      </c>
      <c r="K823" t="s">
        <v>653</v>
      </c>
    </row>
    <row r="824" spans="1:11" x14ac:dyDescent="0.25">
      <c r="A824" t="s">
        <v>588</v>
      </c>
      <c r="B824" t="s">
        <v>138</v>
      </c>
      <c r="C824" t="s">
        <v>87</v>
      </c>
      <c r="D824" t="s">
        <v>25</v>
      </c>
      <c r="E824" t="s">
        <v>26</v>
      </c>
      <c r="F824" t="s">
        <v>16</v>
      </c>
      <c r="G824" t="s">
        <v>27</v>
      </c>
      <c r="H824" t="s">
        <v>50</v>
      </c>
      <c r="I824" t="s">
        <v>51</v>
      </c>
      <c r="J824" t="s">
        <v>702</v>
      </c>
      <c r="K824" t="s">
        <v>653</v>
      </c>
    </row>
    <row r="825" spans="1:11" x14ac:dyDescent="0.25">
      <c r="A825" t="s">
        <v>703</v>
      </c>
      <c r="B825" t="s">
        <v>704</v>
      </c>
      <c r="C825" t="s">
        <v>87</v>
      </c>
      <c r="D825" t="s">
        <v>25</v>
      </c>
      <c r="E825" t="s">
        <v>40</v>
      </c>
      <c r="F825" t="s">
        <v>16</v>
      </c>
      <c r="G825" t="s">
        <v>40</v>
      </c>
      <c r="H825" t="s">
        <v>50</v>
      </c>
      <c r="J825" t="s">
        <v>702</v>
      </c>
      <c r="K825" t="s">
        <v>653</v>
      </c>
    </row>
    <row r="826" spans="1:11" x14ac:dyDescent="0.25">
      <c r="A826" t="s">
        <v>705</v>
      </c>
      <c r="B826" t="s">
        <v>151</v>
      </c>
      <c r="C826" t="s">
        <v>152</v>
      </c>
      <c r="D826" t="s">
        <v>59</v>
      </c>
      <c r="E826" t="s">
        <v>26</v>
      </c>
      <c r="F826" t="s">
        <v>700</v>
      </c>
      <c r="G826" t="s">
        <v>153</v>
      </c>
      <c r="H826" t="s">
        <v>499</v>
      </c>
      <c r="I826" t="s">
        <v>129</v>
      </c>
      <c r="J826" t="s">
        <v>706</v>
      </c>
      <c r="K826" t="s">
        <v>653</v>
      </c>
    </row>
    <row r="827" spans="1:11" x14ac:dyDescent="0.25">
      <c r="A827" t="s">
        <v>707</v>
      </c>
      <c r="B827" t="s">
        <v>156</v>
      </c>
      <c r="C827" t="s">
        <v>152</v>
      </c>
      <c r="D827" t="s">
        <v>65</v>
      </c>
      <c r="E827" t="s">
        <v>26</v>
      </c>
      <c r="F827" t="s">
        <v>700</v>
      </c>
      <c r="G827" t="s">
        <v>66</v>
      </c>
      <c r="H827" t="s">
        <v>499</v>
      </c>
      <c r="I827" t="s">
        <v>129</v>
      </c>
      <c r="J827" t="s">
        <v>706</v>
      </c>
      <c r="K827" t="s">
        <v>653</v>
      </c>
    </row>
    <row r="828" spans="1:11" x14ac:dyDescent="0.25">
      <c r="A828" t="s">
        <v>85</v>
      </c>
      <c r="B828" t="s">
        <v>708</v>
      </c>
      <c r="C828" t="s">
        <v>160</v>
      </c>
      <c r="D828" t="s">
        <v>59</v>
      </c>
      <c r="E828" t="s">
        <v>15</v>
      </c>
      <c r="F828" t="s">
        <v>16</v>
      </c>
      <c r="G828" t="s">
        <v>153</v>
      </c>
      <c r="H828" t="s">
        <v>161</v>
      </c>
      <c r="I828" t="s">
        <v>19</v>
      </c>
      <c r="J828" t="s">
        <v>154</v>
      </c>
      <c r="K828" t="s">
        <v>653</v>
      </c>
    </row>
    <row r="829" spans="1:11" x14ac:dyDescent="0.25">
      <c r="A829" t="s">
        <v>114</v>
      </c>
      <c r="B829" t="s">
        <v>709</v>
      </c>
      <c r="C829" t="s">
        <v>160</v>
      </c>
      <c r="D829" t="s">
        <v>65</v>
      </c>
      <c r="E829" t="s">
        <v>15</v>
      </c>
      <c r="F829" t="s">
        <v>16</v>
      </c>
      <c r="G829" t="s">
        <v>66</v>
      </c>
      <c r="H829" t="s">
        <v>161</v>
      </c>
      <c r="I829" t="s">
        <v>88</v>
      </c>
      <c r="J829" t="s">
        <v>154</v>
      </c>
      <c r="K829" t="s">
        <v>653</v>
      </c>
    </row>
    <row r="830" spans="1:11" x14ac:dyDescent="0.25">
      <c r="A830" t="s">
        <v>710</v>
      </c>
      <c r="B830" t="s">
        <v>711</v>
      </c>
      <c r="C830" t="s">
        <v>152</v>
      </c>
      <c r="D830" t="s">
        <v>59</v>
      </c>
      <c r="E830" t="s">
        <v>15</v>
      </c>
      <c r="F830" t="s">
        <v>16</v>
      </c>
      <c r="G830" t="s">
        <v>60</v>
      </c>
      <c r="H830" t="s">
        <v>161</v>
      </c>
      <c r="I830" t="s">
        <v>19</v>
      </c>
      <c r="J830" t="s">
        <v>500</v>
      </c>
      <c r="K830" t="s">
        <v>653</v>
      </c>
    </row>
    <row r="831" spans="1:11" x14ac:dyDescent="0.25">
      <c r="A831" t="s">
        <v>712</v>
      </c>
      <c r="B831" t="s">
        <v>713</v>
      </c>
      <c r="C831" t="s">
        <v>152</v>
      </c>
      <c r="D831" t="s">
        <v>65</v>
      </c>
      <c r="E831" t="s">
        <v>15</v>
      </c>
      <c r="F831" t="s">
        <v>16</v>
      </c>
      <c r="G831" t="s">
        <v>72</v>
      </c>
      <c r="H831" t="s">
        <v>161</v>
      </c>
      <c r="I831" t="s">
        <v>88</v>
      </c>
      <c r="J831" t="s">
        <v>500</v>
      </c>
      <c r="K831" t="s">
        <v>653</v>
      </c>
    </row>
    <row r="832" spans="1:11" x14ac:dyDescent="0.25">
      <c r="A832" t="s">
        <v>48</v>
      </c>
      <c r="B832" t="s">
        <v>714</v>
      </c>
      <c r="C832" t="s">
        <v>152</v>
      </c>
      <c r="D832" t="s">
        <v>59</v>
      </c>
      <c r="E832" t="s">
        <v>40</v>
      </c>
      <c r="F832" t="s">
        <v>16</v>
      </c>
      <c r="G832" t="s">
        <v>40</v>
      </c>
      <c r="H832" t="s">
        <v>179</v>
      </c>
      <c r="J832" t="s">
        <v>715</v>
      </c>
      <c r="K832" t="s">
        <v>653</v>
      </c>
    </row>
    <row r="833" spans="1:11" x14ac:dyDescent="0.25">
      <c r="A833" t="s">
        <v>716</v>
      </c>
      <c r="B833" t="s">
        <v>717</v>
      </c>
      <c r="C833" t="s">
        <v>152</v>
      </c>
      <c r="D833" t="s">
        <v>65</v>
      </c>
      <c r="E833" t="s">
        <v>40</v>
      </c>
      <c r="F833" t="s">
        <v>16</v>
      </c>
      <c r="G833" t="s">
        <v>40</v>
      </c>
      <c r="H833" t="s">
        <v>179</v>
      </c>
      <c r="J833" t="s">
        <v>715</v>
      </c>
      <c r="K833" t="s">
        <v>653</v>
      </c>
    </row>
    <row r="834" spans="1:11" x14ac:dyDescent="0.25">
      <c r="A834" t="s">
        <v>718</v>
      </c>
      <c r="B834" t="s">
        <v>719</v>
      </c>
      <c r="C834" t="s">
        <v>167</v>
      </c>
      <c r="D834" t="s">
        <v>59</v>
      </c>
      <c r="E834" t="s">
        <v>15</v>
      </c>
      <c r="F834" t="s">
        <v>16</v>
      </c>
      <c r="G834" t="s">
        <v>60</v>
      </c>
      <c r="H834" t="s">
        <v>418</v>
      </c>
      <c r="I834" t="s">
        <v>129</v>
      </c>
      <c r="J834" t="s">
        <v>657</v>
      </c>
      <c r="K834" t="s">
        <v>653</v>
      </c>
    </row>
    <row r="835" spans="1:11" x14ac:dyDescent="0.25">
      <c r="A835" t="s">
        <v>135</v>
      </c>
      <c r="B835" t="s">
        <v>720</v>
      </c>
      <c r="C835" t="s">
        <v>167</v>
      </c>
      <c r="D835" t="s">
        <v>65</v>
      </c>
      <c r="E835" t="s">
        <v>15</v>
      </c>
      <c r="F835" t="s">
        <v>16</v>
      </c>
      <c r="G835" t="s">
        <v>72</v>
      </c>
      <c r="H835" t="s">
        <v>418</v>
      </c>
      <c r="I835" t="s">
        <v>129</v>
      </c>
      <c r="J835" t="s">
        <v>657</v>
      </c>
      <c r="K835" t="s">
        <v>653</v>
      </c>
    </row>
    <row r="836" spans="1:11" x14ac:dyDescent="0.25">
      <c r="A836" t="s">
        <v>721</v>
      </c>
      <c r="B836" t="s">
        <v>513</v>
      </c>
      <c r="C836" t="s">
        <v>173</v>
      </c>
      <c r="D836" t="s">
        <v>14</v>
      </c>
      <c r="E836" t="s">
        <v>15</v>
      </c>
      <c r="F836" t="s">
        <v>16</v>
      </c>
      <c r="G836" t="s">
        <v>514</v>
      </c>
      <c r="H836" t="s">
        <v>46</v>
      </c>
      <c r="I836" t="s">
        <v>29</v>
      </c>
      <c r="J836" t="s">
        <v>722</v>
      </c>
      <c r="K836" t="s">
        <v>653</v>
      </c>
    </row>
    <row r="837" spans="1:11" x14ac:dyDescent="0.25">
      <c r="A837" t="s">
        <v>723</v>
      </c>
      <c r="B837" t="s">
        <v>178</v>
      </c>
      <c r="C837" t="s">
        <v>173</v>
      </c>
      <c r="D837" t="s">
        <v>14</v>
      </c>
      <c r="E837" t="s">
        <v>40</v>
      </c>
      <c r="F837" t="s">
        <v>16</v>
      </c>
      <c r="G837" t="s">
        <v>40</v>
      </c>
      <c r="H837" t="s">
        <v>179</v>
      </c>
      <c r="J837" t="s">
        <v>724</v>
      </c>
      <c r="K837" t="s">
        <v>653</v>
      </c>
    </row>
    <row r="838" spans="1:11" x14ac:dyDescent="0.25">
      <c r="A838" t="s">
        <v>725</v>
      </c>
      <c r="B838" t="s">
        <v>185</v>
      </c>
      <c r="C838" t="s">
        <v>186</v>
      </c>
      <c r="D838" t="s">
        <v>65</v>
      </c>
      <c r="E838" t="s">
        <v>40</v>
      </c>
      <c r="F838" t="s">
        <v>16</v>
      </c>
      <c r="G838" t="s">
        <v>40</v>
      </c>
      <c r="H838" t="s">
        <v>179</v>
      </c>
      <c r="J838" t="s">
        <v>686</v>
      </c>
      <c r="K838" t="s">
        <v>653</v>
      </c>
    </row>
    <row r="839" spans="1:11" x14ac:dyDescent="0.25">
      <c r="A839" t="s">
        <v>726</v>
      </c>
      <c r="B839" t="s">
        <v>189</v>
      </c>
      <c r="C839" t="s">
        <v>190</v>
      </c>
      <c r="D839" t="s">
        <v>25</v>
      </c>
      <c r="E839" t="s">
        <v>15</v>
      </c>
      <c r="F839" t="s">
        <v>16</v>
      </c>
      <c r="G839" t="s">
        <v>191</v>
      </c>
      <c r="H839" t="s">
        <v>231</v>
      </c>
      <c r="I839" t="s">
        <v>192</v>
      </c>
      <c r="J839" t="s">
        <v>727</v>
      </c>
      <c r="K839" t="s">
        <v>653</v>
      </c>
    </row>
    <row r="840" spans="1:11" x14ac:dyDescent="0.25">
      <c r="A840" t="s">
        <v>728</v>
      </c>
      <c r="B840" t="s">
        <v>195</v>
      </c>
      <c r="C840" t="s">
        <v>196</v>
      </c>
      <c r="D840" t="s">
        <v>59</v>
      </c>
      <c r="E840" t="s">
        <v>15</v>
      </c>
      <c r="F840" t="s">
        <v>16</v>
      </c>
      <c r="G840" t="s">
        <v>60</v>
      </c>
      <c r="H840" t="s">
        <v>205</v>
      </c>
      <c r="I840" t="s">
        <v>192</v>
      </c>
      <c r="J840" t="s">
        <v>524</v>
      </c>
      <c r="K840" t="s">
        <v>653</v>
      </c>
    </row>
    <row r="841" spans="1:11" x14ac:dyDescent="0.25">
      <c r="A841" t="s">
        <v>729</v>
      </c>
      <c r="B841" t="s">
        <v>199</v>
      </c>
      <c r="C841" t="s">
        <v>196</v>
      </c>
      <c r="D841" t="s">
        <v>65</v>
      </c>
      <c r="E841" t="s">
        <v>174</v>
      </c>
      <c r="F841" t="s">
        <v>16</v>
      </c>
      <c r="G841" t="s">
        <v>200</v>
      </c>
      <c r="H841" t="s">
        <v>205</v>
      </c>
      <c r="I841" t="s">
        <v>192</v>
      </c>
      <c r="J841" t="s">
        <v>524</v>
      </c>
      <c r="K841" t="s">
        <v>653</v>
      </c>
    </row>
    <row r="842" spans="1:11" x14ac:dyDescent="0.25">
      <c r="A842" t="s">
        <v>730</v>
      </c>
      <c r="B842" t="s">
        <v>203</v>
      </c>
      <c r="C842" t="s">
        <v>204</v>
      </c>
      <c r="D842" t="s">
        <v>25</v>
      </c>
      <c r="E842" t="s">
        <v>15</v>
      </c>
      <c r="F842" t="s">
        <v>16</v>
      </c>
      <c r="G842" t="s">
        <v>45</v>
      </c>
      <c r="H842" t="s">
        <v>61</v>
      </c>
      <c r="I842" t="s">
        <v>206</v>
      </c>
      <c r="J842" t="s">
        <v>232</v>
      </c>
      <c r="K842" t="s">
        <v>653</v>
      </c>
    </row>
    <row r="843" spans="1:11" x14ac:dyDescent="0.25">
      <c r="A843" t="s">
        <v>731</v>
      </c>
      <c r="B843" t="s">
        <v>528</v>
      </c>
      <c r="C843" t="s">
        <v>204</v>
      </c>
      <c r="D843" t="s">
        <v>25</v>
      </c>
      <c r="E843" t="s">
        <v>40</v>
      </c>
      <c r="F843" t="s">
        <v>16</v>
      </c>
      <c r="G843" t="s">
        <v>40</v>
      </c>
      <c r="H843" t="s">
        <v>61</v>
      </c>
      <c r="J843" t="s">
        <v>732</v>
      </c>
      <c r="K843" t="s">
        <v>653</v>
      </c>
    </row>
    <row r="844" spans="1:11" x14ac:dyDescent="0.25">
      <c r="A844" t="s">
        <v>733</v>
      </c>
      <c r="B844" t="s">
        <v>734</v>
      </c>
      <c r="C844" t="s">
        <v>532</v>
      </c>
      <c r="D844" t="s">
        <v>25</v>
      </c>
      <c r="E844" t="s">
        <v>26</v>
      </c>
      <c r="F844" t="s">
        <v>16</v>
      </c>
      <c r="G844" t="s">
        <v>45</v>
      </c>
      <c r="H844" t="s">
        <v>205</v>
      </c>
      <c r="I844" t="s">
        <v>192</v>
      </c>
      <c r="J844" t="s">
        <v>249</v>
      </c>
      <c r="K844" t="s">
        <v>653</v>
      </c>
    </row>
    <row r="845" spans="1:11" x14ac:dyDescent="0.25">
      <c r="A845" t="s">
        <v>735</v>
      </c>
      <c r="B845" t="s">
        <v>531</v>
      </c>
      <c r="C845" t="s">
        <v>532</v>
      </c>
      <c r="D845" t="s">
        <v>25</v>
      </c>
      <c r="E845" t="s">
        <v>40</v>
      </c>
      <c r="F845" t="s">
        <v>16</v>
      </c>
      <c r="G845" t="s">
        <v>40</v>
      </c>
      <c r="H845" t="s">
        <v>205</v>
      </c>
      <c r="J845" t="s">
        <v>296</v>
      </c>
      <c r="K845" t="s">
        <v>653</v>
      </c>
    </row>
    <row r="846" spans="1:11" x14ac:dyDescent="0.25">
      <c r="A846" t="s">
        <v>736</v>
      </c>
      <c r="B846" t="s">
        <v>536</v>
      </c>
      <c r="C846" t="s">
        <v>537</v>
      </c>
      <c r="D846" t="s">
        <v>25</v>
      </c>
      <c r="E846" t="s">
        <v>34</v>
      </c>
      <c r="F846" t="s">
        <v>16</v>
      </c>
      <c r="G846" t="s">
        <v>45</v>
      </c>
      <c r="H846" t="s">
        <v>231</v>
      </c>
      <c r="I846" t="s">
        <v>224</v>
      </c>
      <c r="J846" t="s">
        <v>232</v>
      </c>
      <c r="K846" t="s">
        <v>653</v>
      </c>
    </row>
    <row r="847" spans="1:11" x14ac:dyDescent="0.25">
      <c r="A847" t="s">
        <v>546</v>
      </c>
      <c r="B847" t="s">
        <v>540</v>
      </c>
      <c r="C847" t="s">
        <v>537</v>
      </c>
      <c r="D847" t="s">
        <v>25</v>
      </c>
      <c r="E847" t="s">
        <v>40</v>
      </c>
      <c r="F847" t="s">
        <v>16</v>
      </c>
      <c r="G847" t="s">
        <v>40</v>
      </c>
      <c r="H847" t="s">
        <v>231</v>
      </c>
      <c r="J847" t="s">
        <v>457</v>
      </c>
      <c r="K847" t="s">
        <v>653</v>
      </c>
    </row>
    <row r="848" spans="1:11" x14ac:dyDescent="0.25">
      <c r="A848" t="s">
        <v>737</v>
      </c>
      <c r="B848" t="s">
        <v>213</v>
      </c>
      <c r="C848" t="s">
        <v>214</v>
      </c>
      <c r="D848" t="s">
        <v>25</v>
      </c>
      <c r="E848" t="s">
        <v>26</v>
      </c>
      <c r="F848" t="s">
        <v>16</v>
      </c>
      <c r="G848" t="s">
        <v>60</v>
      </c>
      <c r="H848" t="s">
        <v>205</v>
      </c>
      <c r="I848" t="s">
        <v>192</v>
      </c>
      <c r="J848" t="s">
        <v>299</v>
      </c>
      <c r="K848" t="s">
        <v>653</v>
      </c>
    </row>
    <row r="849" spans="1:11" x14ac:dyDescent="0.25">
      <c r="A849" t="s">
        <v>738</v>
      </c>
      <c r="B849" t="s">
        <v>217</v>
      </c>
      <c r="C849" t="s">
        <v>214</v>
      </c>
      <c r="D849" t="s">
        <v>25</v>
      </c>
      <c r="E849" t="s">
        <v>40</v>
      </c>
      <c r="F849" t="s">
        <v>16</v>
      </c>
      <c r="G849" t="s">
        <v>40</v>
      </c>
      <c r="H849" t="s">
        <v>205</v>
      </c>
      <c r="J849" t="s">
        <v>340</v>
      </c>
      <c r="K849" t="s">
        <v>653</v>
      </c>
    </row>
    <row r="850" spans="1:11" x14ac:dyDescent="0.25">
      <c r="A850" t="s">
        <v>739</v>
      </c>
      <c r="B850" t="s">
        <v>220</v>
      </c>
      <c r="C850" t="s">
        <v>221</v>
      </c>
      <c r="D850" t="s">
        <v>25</v>
      </c>
      <c r="E850" t="s">
        <v>222</v>
      </c>
      <c r="F850" t="s">
        <v>16</v>
      </c>
      <c r="G850" t="s">
        <v>45</v>
      </c>
      <c r="H850" t="s">
        <v>223</v>
      </c>
      <c r="I850" t="s">
        <v>192</v>
      </c>
      <c r="J850" t="s">
        <v>286</v>
      </c>
      <c r="K850" t="s">
        <v>653</v>
      </c>
    </row>
    <row r="851" spans="1:11" x14ac:dyDescent="0.25">
      <c r="A851" t="s">
        <v>740</v>
      </c>
      <c r="B851" t="s">
        <v>226</v>
      </c>
      <c r="C851" t="s">
        <v>221</v>
      </c>
      <c r="D851" t="s">
        <v>25</v>
      </c>
      <c r="E851" t="s">
        <v>40</v>
      </c>
      <c r="F851" t="s">
        <v>16</v>
      </c>
      <c r="G851" t="s">
        <v>40</v>
      </c>
      <c r="H851" t="s">
        <v>223</v>
      </c>
      <c r="J851" t="s">
        <v>584</v>
      </c>
      <c r="K851" t="s">
        <v>653</v>
      </c>
    </row>
    <row r="852" spans="1:11" x14ac:dyDescent="0.25">
      <c r="A852" t="s">
        <v>741</v>
      </c>
      <c r="B852" t="s">
        <v>742</v>
      </c>
      <c r="C852" t="s">
        <v>743</v>
      </c>
      <c r="D852" t="s">
        <v>25</v>
      </c>
      <c r="E852" t="s">
        <v>222</v>
      </c>
      <c r="F852" t="s">
        <v>16</v>
      </c>
      <c r="G852" t="s">
        <v>60</v>
      </c>
      <c r="H852" t="s">
        <v>236</v>
      </c>
      <c r="I852" t="s">
        <v>51</v>
      </c>
      <c r="J852" t="s">
        <v>296</v>
      </c>
      <c r="K852" t="s">
        <v>653</v>
      </c>
    </row>
    <row r="853" spans="1:11" x14ac:dyDescent="0.25">
      <c r="A853" t="s">
        <v>744</v>
      </c>
      <c r="B853" t="s">
        <v>745</v>
      </c>
      <c r="C853" t="s">
        <v>743</v>
      </c>
      <c r="D853" t="s">
        <v>25</v>
      </c>
      <c r="E853" t="s">
        <v>40</v>
      </c>
      <c r="F853" t="s">
        <v>16</v>
      </c>
      <c r="G853" t="s">
        <v>40</v>
      </c>
      <c r="H853" t="s">
        <v>236</v>
      </c>
      <c r="J853" t="s">
        <v>746</v>
      </c>
      <c r="K853" t="s">
        <v>653</v>
      </c>
    </row>
    <row r="854" spans="1:11" x14ac:dyDescent="0.25">
      <c r="A854" t="s">
        <v>521</v>
      </c>
      <c r="B854" t="s">
        <v>234</v>
      </c>
      <c r="C854" t="s">
        <v>235</v>
      </c>
      <c r="D854" t="s">
        <v>25</v>
      </c>
      <c r="E854" t="s">
        <v>174</v>
      </c>
      <c r="F854" t="s">
        <v>16</v>
      </c>
      <c r="G854" t="s">
        <v>45</v>
      </c>
      <c r="H854" t="s">
        <v>236</v>
      </c>
      <c r="I854" t="s">
        <v>51</v>
      </c>
      <c r="J854" t="s">
        <v>37</v>
      </c>
      <c r="K854" t="s">
        <v>653</v>
      </c>
    </row>
    <row r="855" spans="1:11" x14ac:dyDescent="0.25">
      <c r="A855" t="s">
        <v>747</v>
      </c>
      <c r="B855" t="s">
        <v>238</v>
      </c>
      <c r="C855" t="s">
        <v>235</v>
      </c>
      <c r="D855" t="s">
        <v>25</v>
      </c>
      <c r="E855" t="s">
        <v>40</v>
      </c>
      <c r="F855" t="s">
        <v>16</v>
      </c>
      <c r="G855" t="s">
        <v>40</v>
      </c>
      <c r="H855" t="s">
        <v>236</v>
      </c>
      <c r="J855" t="s">
        <v>116</v>
      </c>
      <c r="K855" t="s">
        <v>653</v>
      </c>
    </row>
    <row r="856" spans="1:11" x14ac:dyDescent="0.25">
      <c r="A856" t="s">
        <v>523</v>
      </c>
      <c r="B856" t="s">
        <v>240</v>
      </c>
      <c r="C856" t="s">
        <v>241</v>
      </c>
      <c r="D856" t="s">
        <v>25</v>
      </c>
      <c r="E856" t="s">
        <v>222</v>
      </c>
      <c r="F856" t="s">
        <v>16</v>
      </c>
      <c r="G856" t="s">
        <v>45</v>
      </c>
      <c r="H856" t="s">
        <v>128</v>
      </c>
      <c r="I856" t="s">
        <v>224</v>
      </c>
      <c r="J856" t="s">
        <v>296</v>
      </c>
      <c r="K856" t="s">
        <v>653</v>
      </c>
    </row>
    <row r="857" spans="1:11" x14ac:dyDescent="0.25">
      <c r="A857" t="s">
        <v>748</v>
      </c>
      <c r="B857" t="s">
        <v>244</v>
      </c>
      <c r="C857" t="s">
        <v>241</v>
      </c>
      <c r="D857" t="s">
        <v>25</v>
      </c>
      <c r="E857" t="s">
        <v>40</v>
      </c>
      <c r="F857" t="s">
        <v>16</v>
      </c>
      <c r="G857" t="s">
        <v>40</v>
      </c>
      <c r="H857" t="s">
        <v>128</v>
      </c>
      <c r="J857" t="s">
        <v>274</v>
      </c>
      <c r="K857" t="s">
        <v>653</v>
      </c>
    </row>
    <row r="858" spans="1:11" x14ac:dyDescent="0.25">
      <c r="A858" t="s">
        <v>525</v>
      </c>
      <c r="B858" t="s">
        <v>246</v>
      </c>
      <c r="C858" t="s">
        <v>247</v>
      </c>
      <c r="D858" t="s">
        <v>25</v>
      </c>
      <c r="E858" t="s">
        <v>222</v>
      </c>
      <c r="F858" t="s">
        <v>16</v>
      </c>
      <c r="G858" t="s">
        <v>60</v>
      </c>
      <c r="H858" t="s">
        <v>223</v>
      </c>
      <c r="I858" t="s">
        <v>248</v>
      </c>
      <c r="J858" t="s">
        <v>296</v>
      </c>
      <c r="K858" t="s">
        <v>653</v>
      </c>
    </row>
    <row r="859" spans="1:11" x14ac:dyDescent="0.25">
      <c r="A859" t="s">
        <v>547</v>
      </c>
      <c r="B859" t="s">
        <v>251</v>
      </c>
      <c r="C859" t="s">
        <v>247</v>
      </c>
      <c r="D859" t="s">
        <v>25</v>
      </c>
      <c r="E859" t="s">
        <v>40</v>
      </c>
      <c r="F859" t="s">
        <v>16</v>
      </c>
      <c r="G859" t="s">
        <v>40</v>
      </c>
      <c r="H859" t="s">
        <v>223</v>
      </c>
      <c r="J859" t="s">
        <v>368</v>
      </c>
      <c r="K859" t="s">
        <v>653</v>
      </c>
    </row>
    <row r="860" spans="1:11" x14ac:dyDescent="0.25">
      <c r="A860" t="s">
        <v>526</v>
      </c>
      <c r="B860" t="s">
        <v>254</v>
      </c>
      <c r="C860" t="s">
        <v>255</v>
      </c>
      <c r="D860" t="s">
        <v>25</v>
      </c>
      <c r="E860" t="s">
        <v>26</v>
      </c>
      <c r="F860" t="s">
        <v>16</v>
      </c>
      <c r="G860" t="s">
        <v>749</v>
      </c>
      <c r="H860" t="s">
        <v>61</v>
      </c>
      <c r="I860" t="s">
        <v>192</v>
      </c>
      <c r="J860" t="s">
        <v>572</v>
      </c>
      <c r="K860" t="s">
        <v>653</v>
      </c>
    </row>
    <row r="861" spans="1:11" x14ac:dyDescent="0.25">
      <c r="A861" t="s">
        <v>549</v>
      </c>
      <c r="B861" t="s">
        <v>557</v>
      </c>
      <c r="C861" t="s">
        <v>255</v>
      </c>
      <c r="D861" t="s">
        <v>25</v>
      </c>
      <c r="E861" t="s">
        <v>40</v>
      </c>
      <c r="F861" t="s">
        <v>16</v>
      </c>
      <c r="G861" t="s">
        <v>40</v>
      </c>
      <c r="H861" t="s">
        <v>61</v>
      </c>
      <c r="J861" t="s">
        <v>750</v>
      </c>
      <c r="K861" t="s">
        <v>653</v>
      </c>
    </row>
    <row r="862" spans="1:11" x14ac:dyDescent="0.25">
      <c r="A862" t="s">
        <v>527</v>
      </c>
      <c r="B862" t="s">
        <v>258</v>
      </c>
      <c r="C862" t="s">
        <v>259</v>
      </c>
      <c r="D862" t="s">
        <v>25</v>
      </c>
      <c r="E862" t="s">
        <v>174</v>
      </c>
      <c r="F862" t="s">
        <v>16</v>
      </c>
      <c r="G862" t="s">
        <v>60</v>
      </c>
      <c r="H862" t="s">
        <v>236</v>
      </c>
      <c r="I862" t="s">
        <v>51</v>
      </c>
      <c r="J862" t="s">
        <v>751</v>
      </c>
      <c r="K862" t="s">
        <v>653</v>
      </c>
    </row>
    <row r="863" spans="1:11" x14ac:dyDescent="0.25">
      <c r="A863" t="s">
        <v>752</v>
      </c>
      <c r="B863" t="s">
        <v>268</v>
      </c>
      <c r="C863" t="s">
        <v>269</v>
      </c>
      <c r="D863" t="s">
        <v>270</v>
      </c>
      <c r="E863" t="s">
        <v>71</v>
      </c>
      <c r="F863" t="s">
        <v>271</v>
      </c>
      <c r="G863" t="s">
        <v>60</v>
      </c>
      <c r="H863" t="s">
        <v>223</v>
      </c>
      <c r="I863" t="s">
        <v>248</v>
      </c>
      <c r="J863" t="s">
        <v>282</v>
      </c>
      <c r="K863" t="s">
        <v>653</v>
      </c>
    </row>
    <row r="864" spans="1:11" x14ac:dyDescent="0.25">
      <c r="A864" t="s">
        <v>753</v>
      </c>
      <c r="B864" t="s">
        <v>273</v>
      </c>
      <c r="C864" t="s">
        <v>269</v>
      </c>
      <c r="D864" t="s">
        <v>270</v>
      </c>
      <c r="E864" t="s">
        <v>40</v>
      </c>
      <c r="F864" t="s">
        <v>271</v>
      </c>
      <c r="G864" t="s">
        <v>40</v>
      </c>
      <c r="H864" t="s">
        <v>223</v>
      </c>
      <c r="J864" t="s">
        <v>77</v>
      </c>
      <c r="K864" t="s">
        <v>653</v>
      </c>
    </row>
    <row r="865" spans="1:11" x14ac:dyDescent="0.25">
      <c r="A865" t="s">
        <v>754</v>
      </c>
      <c r="B865" t="s">
        <v>276</v>
      </c>
      <c r="C865" t="s">
        <v>277</v>
      </c>
      <c r="D865" t="s">
        <v>270</v>
      </c>
      <c r="E865" t="s">
        <v>71</v>
      </c>
      <c r="F865" t="s">
        <v>278</v>
      </c>
      <c r="G865" t="s">
        <v>60</v>
      </c>
      <c r="H865" t="s">
        <v>223</v>
      </c>
      <c r="I865" t="s">
        <v>248</v>
      </c>
      <c r="J865" t="s">
        <v>282</v>
      </c>
      <c r="K865" t="s">
        <v>653</v>
      </c>
    </row>
    <row r="866" spans="1:11" x14ac:dyDescent="0.25">
      <c r="A866" t="s">
        <v>98</v>
      </c>
      <c r="B866" t="s">
        <v>281</v>
      </c>
      <c r="C866" t="s">
        <v>277</v>
      </c>
      <c r="D866" t="s">
        <v>270</v>
      </c>
      <c r="E866" t="s">
        <v>40</v>
      </c>
      <c r="F866" t="s">
        <v>278</v>
      </c>
      <c r="G866" t="s">
        <v>40</v>
      </c>
      <c r="H866" t="s">
        <v>223</v>
      </c>
      <c r="J866" t="s">
        <v>755</v>
      </c>
      <c r="K866" t="s">
        <v>653</v>
      </c>
    </row>
    <row r="867" spans="1:11" x14ac:dyDescent="0.25">
      <c r="A867" t="s">
        <v>137</v>
      </c>
      <c r="B867" t="s">
        <v>756</v>
      </c>
      <c r="C867" t="s">
        <v>757</v>
      </c>
      <c r="D867" t="s">
        <v>270</v>
      </c>
      <c r="E867" t="s">
        <v>26</v>
      </c>
      <c r="F867" t="s">
        <v>271</v>
      </c>
      <c r="G867" t="s">
        <v>45</v>
      </c>
      <c r="H867" t="s">
        <v>758</v>
      </c>
      <c r="I867" t="s">
        <v>248</v>
      </c>
      <c r="J867" t="s">
        <v>340</v>
      </c>
      <c r="K867" t="s">
        <v>653</v>
      </c>
    </row>
    <row r="868" spans="1:11" x14ac:dyDescent="0.25">
      <c r="A868" t="s">
        <v>759</v>
      </c>
      <c r="B868" t="s">
        <v>760</v>
      </c>
      <c r="C868" t="s">
        <v>761</v>
      </c>
      <c r="D868" t="s">
        <v>270</v>
      </c>
      <c r="E868" t="s">
        <v>26</v>
      </c>
      <c r="F868" t="s">
        <v>278</v>
      </c>
      <c r="G868" t="s">
        <v>45</v>
      </c>
      <c r="H868" t="s">
        <v>61</v>
      </c>
      <c r="I868" t="s">
        <v>206</v>
      </c>
      <c r="J868" t="s">
        <v>762</v>
      </c>
      <c r="K868" t="s">
        <v>653</v>
      </c>
    </row>
    <row r="869" spans="1:11" x14ac:dyDescent="0.25">
      <c r="A869" t="s">
        <v>541</v>
      </c>
      <c r="B869" t="s">
        <v>284</v>
      </c>
      <c r="C869" t="s">
        <v>285</v>
      </c>
      <c r="D869" t="s">
        <v>25</v>
      </c>
      <c r="E869" t="s">
        <v>222</v>
      </c>
      <c r="F869" t="s">
        <v>16</v>
      </c>
      <c r="G869" t="s">
        <v>60</v>
      </c>
      <c r="H869" t="s">
        <v>223</v>
      </c>
      <c r="I869" t="s">
        <v>248</v>
      </c>
      <c r="J869" t="s">
        <v>89</v>
      </c>
      <c r="K869" t="s">
        <v>653</v>
      </c>
    </row>
    <row r="870" spans="1:11" x14ac:dyDescent="0.25">
      <c r="A870" t="s">
        <v>553</v>
      </c>
      <c r="B870" t="s">
        <v>288</v>
      </c>
      <c r="C870" t="s">
        <v>285</v>
      </c>
      <c r="D870" t="s">
        <v>25</v>
      </c>
      <c r="E870" t="s">
        <v>40</v>
      </c>
      <c r="F870" t="s">
        <v>16</v>
      </c>
      <c r="G870" t="s">
        <v>40</v>
      </c>
      <c r="H870" t="s">
        <v>223</v>
      </c>
      <c r="J870" t="s">
        <v>762</v>
      </c>
      <c r="K870" t="s">
        <v>653</v>
      </c>
    </row>
    <row r="871" spans="1:11" x14ac:dyDescent="0.25">
      <c r="A871" t="s">
        <v>495</v>
      </c>
      <c r="B871" t="s">
        <v>578</v>
      </c>
      <c r="C871" t="s">
        <v>579</v>
      </c>
      <c r="D871" t="s">
        <v>25</v>
      </c>
      <c r="E871" t="s">
        <v>71</v>
      </c>
      <c r="F871" t="s">
        <v>16</v>
      </c>
      <c r="G871" t="s">
        <v>45</v>
      </c>
      <c r="H871" t="s">
        <v>128</v>
      </c>
      <c r="I871" t="s">
        <v>192</v>
      </c>
      <c r="J871" t="s">
        <v>41</v>
      </c>
      <c r="K871" t="s">
        <v>653</v>
      </c>
    </row>
    <row r="872" spans="1:11" x14ac:dyDescent="0.25">
      <c r="A872" t="s">
        <v>510</v>
      </c>
      <c r="B872" t="s">
        <v>580</v>
      </c>
      <c r="C872" t="s">
        <v>579</v>
      </c>
      <c r="D872" t="s">
        <v>25</v>
      </c>
      <c r="E872" t="s">
        <v>40</v>
      </c>
      <c r="F872" t="s">
        <v>16</v>
      </c>
      <c r="G872" t="s">
        <v>40</v>
      </c>
      <c r="H872" t="s">
        <v>128</v>
      </c>
      <c r="J872" t="s">
        <v>37</v>
      </c>
      <c r="K872" t="s">
        <v>653</v>
      </c>
    </row>
    <row r="873" spans="1:11" x14ac:dyDescent="0.25">
      <c r="A873" t="s">
        <v>237</v>
      </c>
      <c r="B873" t="s">
        <v>581</v>
      </c>
      <c r="C873" t="s">
        <v>582</v>
      </c>
      <c r="D873" t="s">
        <v>25</v>
      </c>
      <c r="E873" t="s">
        <v>34</v>
      </c>
      <c r="F873" t="s">
        <v>16</v>
      </c>
      <c r="G873" t="s">
        <v>45</v>
      </c>
      <c r="H873" t="s">
        <v>231</v>
      </c>
      <c r="I873" t="s">
        <v>224</v>
      </c>
      <c r="J873" t="s">
        <v>368</v>
      </c>
      <c r="K873" t="s">
        <v>653</v>
      </c>
    </row>
    <row r="874" spans="1:11" x14ac:dyDescent="0.25">
      <c r="A874" t="s">
        <v>250</v>
      </c>
      <c r="B874" t="s">
        <v>583</v>
      </c>
      <c r="C874" t="s">
        <v>582</v>
      </c>
      <c r="D874" t="s">
        <v>25</v>
      </c>
      <c r="E874" t="s">
        <v>40</v>
      </c>
      <c r="F874" t="s">
        <v>16</v>
      </c>
      <c r="G874" t="s">
        <v>40</v>
      </c>
      <c r="H874" t="s">
        <v>231</v>
      </c>
      <c r="J874" t="s">
        <v>279</v>
      </c>
      <c r="K874" t="s">
        <v>653</v>
      </c>
    </row>
    <row r="875" spans="1:11" x14ac:dyDescent="0.25">
      <c r="A875" t="s">
        <v>556</v>
      </c>
      <c r="B875" t="s">
        <v>290</v>
      </c>
      <c r="C875" t="s">
        <v>241</v>
      </c>
      <c r="D875" t="s">
        <v>25</v>
      </c>
      <c r="E875" t="s">
        <v>222</v>
      </c>
      <c r="F875" t="s">
        <v>16</v>
      </c>
      <c r="G875" t="s">
        <v>45</v>
      </c>
      <c r="H875" t="s">
        <v>128</v>
      </c>
      <c r="I875" t="s">
        <v>224</v>
      </c>
      <c r="J875" t="s">
        <v>274</v>
      </c>
      <c r="K875" t="s">
        <v>653</v>
      </c>
    </row>
    <row r="876" spans="1:11" x14ac:dyDescent="0.25">
      <c r="A876" t="s">
        <v>560</v>
      </c>
      <c r="B876" t="s">
        <v>292</v>
      </c>
      <c r="C876" t="s">
        <v>241</v>
      </c>
      <c r="D876" t="s">
        <v>25</v>
      </c>
      <c r="E876" t="s">
        <v>40</v>
      </c>
      <c r="F876" t="s">
        <v>16</v>
      </c>
      <c r="G876" t="s">
        <v>40</v>
      </c>
      <c r="H876" t="s">
        <v>128</v>
      </c>
      <c r="J876" t="s">
        <v>282</v>
      </c>
      <c r="K876" t="s">
        <v>653</v>
      </c>
    </row>
    <row r="877" spans="1:11" x14ac:dyDescent="0.25">
      <c r="A877" t="s">
        <v>11</v>
      </c>
      <c r="B877" t="s">
        <v>294</v>
      </c>
      <c r="C877" t="s">
        <v>295</v>
      </c>
      <c r="D877" t="s">
        <v>25</v>
      </c>
      <c r="E877" t="s">
        <v>174</v>
      </c>
      <c r="F877" t="s">
        <v>16</v>
      </c>
      <c r="G877" t="s">
        <v>45</v>
      </c>
      <c r="H877" t="s">
        <v>236</v>
      </c>
      <c r="I877" t="s">
        <v>51</v>
      </c>
      <c r="J877" t="s">
        <v>340</v>
      </c>
      <c r="K877" t="s">
        <v>653</v>
      </c>
    </row>
    <row r="878" spans="1:11" x14ac:dyDescent="0.25">
      <c r="A878" t="s">
        <v>150</v>
      </c>
      <c r="B878" t="s">
        <v>298</v>
      </c>
      <c r="C878" t="s">
        <v>295</v>
      </c>
      <c r="D878" t="s">
        <v>25</v>
      </c>
      <c r="E878" t="s">
        <v>40</v>
      </c>
      <c r="F878" t="s">
        <v>16</v>
      </c>
      <c r="G878" t="s">
        <v>40</v>
      </c>
      <c r="H878" t="s">
        <v>236</v>
      </c>
      <c r="J878" t="s">
        <v>41</v>
      </c>
      <c r="K878" t="s">
        <v>653</v>
      </c>
    </row>
    <row r="879" spans="1:11" x14ac:dyDescent="0.25">
      <c r="A879" t="s">
        <v>155</v>
      </c>
      <c r="B879" t="s">
        <v>309</v>
      </c>
      <c r="C879" t="s">
        <v>221</v>
      </c>
      <c r="D879" t="s">
        <v>25</v>
      </c>
      <c r="E879" t="s">
        <v>222</v>
      </c>
      <c r="F879" t="s">
        <v>16</v>
      </c>
      <c r="G879" t="s">
        <v>45</v>
      </c>
      <c r="H879" t="s">
        <v>223</v>
      </c>
      <c r="I879" t="s">
        <v>192</v>
      </c>
      <c r="J879" t="s">
        <v>119</v>
      </c>
      <c r="K879" t="s">
        <v>653</v>
      </c>
    </row>
    <row r="880" spans="1:11" x14ac:dyDescent="0.25">
      <c r="A880" t="s">
        <v>158</v>
      </c>
      <c r="B880" t="s">
        <v>311</v>
      </c>
      <c r="C880" t="s">
        <v>221</v>
      </c>
      <c r="D880" t="s">
        <v>25</v>
      </c>
      <c r="E880" t="s">
        <v>40</v>
      </c>
      <c r="F880" t="s">
        <v>16</v>
      </c>
      <c r="G880" t="s">
        <v>40</v>
      </c>
      <c r="H880" t="s">
        <v>223</v>
      </c>
      <c r="J880" t="s">
        <v>296</v>
      </c>
      <c r="K880" t="s">
        <v>653</v>
      </c>
    </row>
    <row r="881" spans="1:11" x14ac:dyDescent="0.25">
      <c r="A881" t="s">
        <v>542</v>
      </c>
      <c r="B881" t="s">
        <v>593</v>
      </c>
      <c r="C881" t="s">
        <v>314</v>
      </c>
      <c r="D881" t="s">
        <v>25</v>
      </c>
      <c r="E881" t="s">
        <v>71</v>
      </c>
      <c r="F881" t="s">
        <v>16</v>
      </c>
      <c r="G881" t="s">
        <v>45</v>
      </c>
      <c r="H881" t="s">
        <v>231</v>
      </c>
      <c r="I881" t="s">
        <v>51</v>
      </c>
      <c r="J881" t="s">
        <v>296</v>
      </c>
      <c r="K881" t="s">
        <v>653</v>
      </c>
    </row>
    <row r="882" spans="1:11" x14ac:dyDescent="0.25">
      <c r="A882" t="s">
        <v>163</v>
      </c>
      <c r="B882" t="s">
        <v>316</v>
      </c>
      <c r="C882" t="s">
        <v>314</v>
      </c>
      <c r="D882" t="s">
        <v>25</v>
      </c>
      <c r="E882" t="s">
        <v>40</v>
      </c>
      <c r="F882" t="s">
        <v>16</v>
      </c>
      <c r="G882" t="s">
        <v>40</v>
      </c>
      <c r="H882" t="s">
        <v>231</v>
      </c>
      <c r="J882" t="s">
        <v>89</v>
      </c>
      <c r="K882" t="s">
        <v>653</v>
      </c>
    </row>
    <row r="883" spans="1:11" x14ac:dyDescent="0.25">
      <c r="A883" t="s">
        <v>165</v>
      </c>
      <c r="B883" t="s">
        <v>319</v>
      </c>
      <c r="C883" t="s">
        <v>320</v>
      </c>
      <c r="D883" t="s">
        <v>25</v>
      </c>
      <c r="E883" t="s">
        <v>174</v>
      </c>
      <c r="F883" t="s">
        <v>16</v>
      </c>
      <c r="G883" t="s">
        <v>60</v>
      </c>
      <c r="H883" t="s">
        <v>236</v>
      </c>
      <c r="I883" t="s">
        <v>51</v>
      </c>
      <c r="J883" t="s">
        <v>215</v>
      </c>
      <c r="K883" t="s">
        <v>653</v>
      </c>
    </row>
    <row r="884" spans="1:11" x14ac:dyDescent="0.25">
      <c r="A884" t="s">
        <v>576</v>
      </c>
      <c r="B884" t="s">
        <v>325</v>
      </c>
      <c r="C884" t="s">
        <v>149</v>
      </c>
      <c r="D884" t="s">
        <v>25</v>
      </c>
      <c r="E884" t="s">
        <v>101</v>
      </c>
      <c r="F884" t="s">
        <v>16</v>
      </c>
      <c r="G884" t="s">
        <v>101</v>
      </c>
      <c r="H884" t="s">
        <v>326</v>
      </c>
      <c r="J884" t="s">
        <v>183</v>
      </c>
      <c r="K884" t="s">
        <v>653</v>
      </c>
    </row>
    <row r="885" spans="1:11" x14ac:dyDescent="0.25">
      <c r="A885" t="s">
        <v>544</v>
      </c>
      <c r="B885" t="s">
        <v>763</v>
      </c>
      <c r="C885" t="s">
        <v>764</v>
      </c>
      <c r="D885" t="s">
        <v>25</v>
      </c>
      <c r="E885" t="s">
        <v>71</v>
      </c>
      <c r="F885" t="s">
        <v>16</v>
      </c>
      <c r="G885" t="s">
        <v>60</v>
      </c>
      <c r="H885" t="s">
        <v>128</v>
      </c>
      <c r="I885" t="s">
        <v>224</v>
      </c>
      <c r="J885" t="s">
        <v>37</v>
      </c>
      <c r="K885" t="s">
        <v>653</v>
      </c>
    </row>
    <row r="886" spans="1:11" x14ac:dyDescent="0.25">
      <c r="A886" t="s">
        <v>169</v>
      </c>
      <c r="B886" t="s">
        <v>765</v>
      </c>
      <c r="C886" t="s">
        <v>764</v>
      </c>
      <c r="D886" t="s">
        <v>25</v>
      </c>
      <c r="E886" t="s">
        <v>40</v>
      </c>
      <c r="F886" t="s">
        <v>16</v>
      </c>
      <c r="G886" t="s">
        <v>40</v>
      </c>
      <c r="H886" t="s">
        <v>128</v>
      </c>
      <c r="J886" t="s">
        <v>52</v>
      </c>
      <c r="K886" t="s">
        <v>653</v>
      </c>
    </row>
    <row r="887" spans="1:11" x14ac:dyDescent="0.25">
      <c r="A887" t="s">
        <v>280</v>
      </c>
      <c r="B887" t="s">
        <v>595</v>
      </c>
      <c r="C887" t="s">
        <v>596</v>
      </c>
      <c r="D887" t="s">
        <v>25</v>
      </c>
      <c r="E887" t="s">
        <v>15</v>
      </c>
      <c r="F887" t="s">
        <v>16</v>
      </c>
      <c r="G887" t="s">
        <v>766</v>
      </c>
      <c r="H887" t="s">
        <v>175</v>
      </c>
      <c r="I887" t="s">
        <v>597</v>
      </c>
      <c r="J887" t="s">
        <v>767</v>
      </c>
      <c r="K887" t="s">
        <v>653</v>
      </c>
    </row>
    <row r="888" spans="1:11" x14ac:dyDescent="0.25">
      <c r="A888" t="s">
        <v>768</v>
      </c>
      <c r="B888" t="s">
        <v>599</v>
      </c>
      <c r="C888" t="s">
        <v>596</v>
      </c>
      <c r="D888" t="s">
        <v>25</v>
      </c>
      <c r="E888" t="s">
        <v>40</v>
      </c>
      <c r="F888" t="s">
        <v>16</v>
      </c>
      <c r="G888" t="s">
        <v>40</v>
      </c>
      <c r="H888" t="s">
        <v>175</v>
      </c>
      <c r="J888" t="s">
        <v>769</v>
      </c>
      <c r="K888" t="s">
        <v>653</v>
      </c>
    </row>
    <row r="889" spans="1:11" x14ac:dyDescent="0.25">
      <c r="A889" t="s">
        <v>68</v>
      </c>
      <c r="B889" t="s">
        <v>770</v>
      </c>
      <c r="C889" t="s">
        <v>771</v>
      </c>
      <c r="D889" t="s">
        <v>25</v>
      </c>
      <c r="E889" t="s">
        <v>15</v>
      </c>
      <c r="F889" t="s">
        <v>16</v>
      </c>
      <c r="G889" t="s">
        <v>60</v>
      </c>
      <c r="H889" t="s">
        <v>175</v>
      </c>
      <c r="I889" t="s">
        <v>597</v>
      </c>
      <c r="J889" t="s">
        <v>772</v>
      </c>
      <c r="K889" t="s">
        <v>653</v>
      </c>
    </row>
    <row r="890" spans="1:11" x14ac:dyDescent="0.25">
      <c r="A890" t="s">
        <v>773</v>
      </c>
      <c r="B890" t="s">
        <v>774</v>
      </c>
      <c r="C890" t="s">
        <v>335</v>
      </c>
      <c r="D890" t="s">
        <v>25</v>
      </c>
      <c r="E890" t="s">
        <v>40</v>
      </c>
      <c r="F890" t="s">
        <v>16</v>
      </c>
      <c r="G890" t="s">
        <v>40</v>
      </c>
      <c r="H890" t="s">
        <v>331</v>
      </c>
      <c r="J890" t="s">
        <v>102</v>
      </c>
      <c r="K890" t="s">
        <v>653</v>
      </c>
    </row>
    <row r="891" spans="1:11" x14ac:dyDescent="0.25">
      <c r="A891" t="s">
        <v>78</v>
      </c>
      <c r="B891" t="s">
        <v>604</v>
      </c>
      <c r="C891" t="s">
        <v>339</v>
      </c>
      <c r="D891" t="s">
        <v>25</v>
      </c>
      <c r="E891" t="s">
        <v>15</v>
      </c>
      <c r="F891" t="s">
        <v>16</v>
      </c>
      <c r="G891" t="s">
        <v>27</v>
      </c>
      <c r="H891" t="s">
        <v>175</v>
      </c>
      <c r="I891" t="s">
        <v>597</v>
      </c>
      <c r="J891" t="s">
        <v>775</v>
      </c>
      <c r="K891" t="s">
        <v>653</v>
      </c>
    </row>
    <row r="892" spans="1:11" x14ac:dyDescent="0.25">
      <c r="A892" t="s">
        <v>776</v>
      </c>
      <c r="B892" t="s">
        <v>777</v>
      </c>
      <c r="C892" t="s">
        <v>339</v>
      </c>
      <c r="D892" t="s">
        <v>25</v>
      </c>
      <c r="E892" t="s">
        <v>40</v>
      </c>
      <c r="F892" t="s">
        <v>16</v>
      </c>
      <c r="G892" t="s">
        <v>40</v>
      </c>
      <c r="H892" t="s">
        <v>175</v>
      </c>
      <c r="J892" t="s">
        <v>778</v>
      </c>
      <c r="K892" t="s">
        <v>653</v>
      </c>
    </row>
    <row r="893" spans="1:11" x14ac:dyDescent="0.25">
      <c r="A893" t="s">
        <v>82</v>
      </c>
      <c r="B893" t="s">
        <v>779</v>
      </c>
      <c r="C893" t="s">
        <v>365</v>
      </c>
      <c r="D893" t="s">
        <v>25</v>
      </c>
      <c r="E893" t="s">
        <v>26</v>
      </c>
      <c r="F893" t="s">
        <v>16</v>
      </c>
      <c r="G893" t="s">
        <v>27</v>
      </c>
      <c r="H893" t="s">
        <v>336</v>
      </c>
      <c r="I893" t="s">
        <v>36</v>
      </c>
      <c r="J893" t="s">
        <v>780</v>
      </c>
      <c r="K893" t="s">
        <v>653</v>
      </c>
    </row>
    <row r="894" spans="1:11" x14ac:dyDescent="0.25">
      <c r="A894" t="s">
        <v>781</v>
      </c>
      <c r="B894" t="s">
        <v>782</v>
      </c>
      <c r="C894" t="s">
        <v>365</v>
      </c>
      <c r="D894" t="s">
        <v>25</v>
      </c>
      <c r="E894" t="s">
        <v>40</v>
      </c>
      <c r="F894" t="s">
        <v>16</v>
      </c>
      <c r="G894" t="s">
        <v>40</v>
      </c>
      <c r="H894" t="s">
        <v>336</v>
      </c>
      <c r="J894" t="s">
        <v>767</v>
      </c>
      <c r="K894" t="s">
        <v>653</v>
      </c>
    </row>
    <row r="895" spans="1:11" x14ac:dyDescent="0.25">
      <c r="A895" t="s">
        <v>94</v>
      </c>
      <c r="B895" t="s">
        <v>611</v>
      </c>
      <c r="C895" t="s">
        <v>360</v>
      </c>
      <c r="D895" t="s">
        <v>25</v>
      </c>
      <c r="E895" t="s">
        <v>15</v>
      </c>
      <c r="F895" t="s">
        <v>16</v>
      </c>
      <c r="G895" t="s">
        <v>60</v>
      </c>
      <c r="H895" t="s">
        <v>331</v>
      </c>
      <c r="I895" t="s">
        <v>36</v>
      </c>
      <c r="J895" t="s">
        <v>783</v>
      </c>
      <c r="K895" t="s">
        <v>653</v>
      </c>
    </row>
    <row r="896" spans="1:11" x14ac:dyDescent="0.25">
      <c r="A896" t="s">
        <v>337</v>
      </c>
      <c r="B896" t="s">
        <v>362</v>
      </c>
      <c r="C896" t="s">
        <v>360</v>
      </c>
      <c r="D896" t="s">
        <v>25</v>
      </c>
      <c r="E896" t="s">
        <v>40</v>
      </c>
      <c r="F896" t="s">
        <v>16</v>
      </c>
      <c r="G896" t="s">
        <v>40</v>
      </c>
      <c r="H896" t="s">
        <v>331</v>
      </c>
      <c r="J896" t="s">
        <v>784</v>
      </c>
      <c r="K896" t="s">
        <v>653</v>
      </c>
    </row>
    <row r="897" spans="1:11" x14ac:dyDescent="0.25">
      <c r="A897" t="s">
        <v>785</v>
      </c>
      <c r="B897" t="s">
        <v>364</v>
      </c>
      <c r="C897" t="s">
        <v>365</v>
      </c>
      <c r="D897" t="s">
        <v>25</v>
      </c>
      <c r="E897" t="s">
        <v>26</v>
      </c>
      <c r="F897" t="s">
        <v>16</v>
      </c>
      <c r="G897" t="s">
        <v>45</v>
      </c>
      <c r="H897" t="s">
        <v>336</v>
      </c>
      <c r="I897" t="s">
        <v>36</v>
      </c>
      <c r="J897" t="s">
        <v>786</v>
      </c>
      <c r="K897" t="s">
        <v>653</v>
      </c>
    </row>
    <row r="898" spans="1:11" x14ac:dyDescent="0.25">
      <c r="A898" t="s">
        <v>787</v>
      </c>
      <c r="B898" t="s">
        <v>367</v>
      </c>
      <c r="C898" t="s">
        <v>365</v>
      </c>
      <c r="D898" t="s">
        <v>25</v>
      </c>
      <c r="E898" t="s">
        <v>40</v>
      </c>
      <c r="F898" t="s">
        <v>16</v>
      </c>
      <c r="G898" t="s">
        <v>40</v>
      </c>
      <c r="H898" t="s">
        <v>336</v>
      </c>
      <c r="J898" t="s">
        <v>788</v>
      </c>
      <c r="K898" t="s">
        <v>653</v>
      </c>
    </row>
    <row r="899" spans="1:11" x14ac:dyDescent="0.25">
      <c r="A899" t="s">
        <v>789</v>
      </c>
      <c r="B899" t="s">
        <v>790</v>
      </c>
      <c r="C899" t="s">
        <v>791</v>
      </c>
      <c r="D899" t="s">
        <v>25</v>
      </c>
      <c r="E899" t="s">
        <v>26</v>
      </c>
      <c r="F899" t="s">
        <v>16</v>
      </c>
      <c r="G899" t="s">
        <v>60</v>
      </c>
      <c r="H899" t="s">
        <v>336</v>
      </c>
      <c r="I899" t="s">
        <v>597</v>
      </c>
      <c r="J899" t="s">
        <v>788</v>
      </c>
      <c r="K899" t="s">
        <v>653</v>
      </c>
    </row>
    <row r="900" spans="1:11" x14ac:dyDescent="0.25">
      <c r="A900" t="s">
        <v>792</v>
      </c>
      <c r="B900" t="s">
        <v>793</v>
      </c>
      <c r="C900" t="s">
        <v>791</v>
      </c>
      <c r="D900" t="s">
        <v>25</v>
      </c>
      <c r="E900" t="s">
        <v>40</v>
      </c>
      <c r="F900" t="s">
        <v>16</v>
      </c>
      <c r="G900" t="s">
        <v>40</v>
      </c>
      <c r="H900" t="s">
        <v>336</v>
      </c>
      <c r="J900" t="s">
        <v>467</v>
      </c>
      <c r="K900" t="s">
        <v>653</v>
      </c>
    </row>
    <row r="901" spans="1:11" x14ac:dyDescent="0.25">
      <c r="A901" t="s">
        <v>794</v>
      </c>
      <c r="B901" t="s">
        <v>795</v>
      </c>
      <c r="C901" t="s">
        <v>796</v>
      </c>
      <c r="D901" t="s">
        <v>25</v>
      </c>
      <c r="E901" t="s">
        <v>71</v>
      </c>
      <c r="F901" t="s">
        <v>16</v>
      </c>
      <c r="G901" t="s">
        <v>45</v>
      </c>
      <c r="H901" t="s">
        <v>331</v>
      </c>
      <c r="I901" t="s">
        <v>36</v>
      </c>
      <c r="J901" t="s">
        <v>797</v>
      </c>
      <c r="K901" t="s">
        <v>653</v>
      </c>
    </row>
    <row r="902" spans="1:11" x14ac:dyDescent="0.25">
      <c r="A902" t="s">
        <v>798</v>
      </c>
      <c r="B902" t="s">
        <v>799</v>
      </c>
      <c r="C902" t="s">
        <v>796</v>
      </c>
      <c r="D902" t="s">
        <v>25</v>
      </c>
      <c r="E902" t="s">
        <v>40</v>
      </c>
      <c r="F902" t="s">
        <v>16</v>
      </c>
      <c r="G902" t="s">
        <v>40</v>
      </c>
      <c r="H902" t="s">
        <v>331</v>
      </c>
      <c r="J902" t="s">
        <v>702</v>
      </c>
      <c r="K902" t="s">
        <v>653</v>
      </c>
    </row>
    <row r="903" spans="1:11" x14ac:dyDescent="0.25">
      <c r="A903" t="s">
        <v>341</v>
      </c>
      <c r="B903" t="s">
        <v>616</v>
      </c>
      <c r="C903" t="s">
        <v>382</v>
      </c>
      <c r="D903" t="s">
        <v>25</v>
      </c>
      <c r="E903" t="s">
        <v>222</v>
      </c>
      <c r="F903" t="s">
        <v>16</v>
      </c>
      <c r="G903" t="s">
        <v>45</v>
      </c>
      <c r="H903" t="s">
        <v>331</v>
      </c>
      <c r="I903" t="s">
        <v>36</v>
      </c>
      <c r="J903" t="s">
        <v>800</v>
      </c>
      <c r="K903" t="s">
        <v>653</v>
      </c>
    </row>
    <row r="904" spans="1:11" x14ac:dyDescent="0.25">
      <c r="A904" t="s">
        <v>801</v>
      </c>
      <c r="B904" t="s">
        <v>384</v>
      </c>
      <c r="C904" t="s">
        <v>382</v>
      </c>
      <c r="D904" t="s">
        <v>25</v>
      </c>
      <c r="E904" t="s">
        <v>40</v>
      </c>
      <c r="F904" t="s">
        <v>16</v>
      </c>
      <c r="G904" t="s">
        <v>40</v>
      </c>
      <c r="H904" t="s">
        <v>331</v>
      </c>
      <c r="J904" t="s">
        <v>786</v>
      </c>
      <c r="K904" t="s">
        <v>653</v>
      </c>
    </row>
    <row r="905" spans="1:11" x14ac:dyDescent="0.25">
      <c r="A905" t="s">
        <v>802</v>
      </c>
      <c r="B905" t="s">
        <v>390</v>
      </c>
      <c r="C905" t="s">
        <v>391</v>
      </c>
      <c r="D905" t="s">
        <v>25</v>
      </c>
      <c r="E905" t="s">
        <v>101</v>
      </c>
      <c r="F905" t="s">
        <v>16</v>
      </c>
      <c r="G905" t="s">
        <v>101</v>
      </c>
      <c r="H905" t="s">
        <v>336</v>
      </c>
      <c r="J905" t="s">
        <v>102</v>
      </c>
      <c r="K905" t="s">
        <v>653</v>
      </c>
    </row>
    <row r="906" spans="1:11" x14ac:dyDescent="0.25">
      <c r="A906" t="s">
        <v>219</v>
      </c>
      <c r="B906" t="s">
        <v>398</v>
      </c>
      <c r="C906" t="s">
        <v>399</v>
      </c>
      <c r="D906" t="s">
        <v>25</v>
      </c>
      <c r="E906" t="s">
        <v>40</v>
      </c>
      <c r="G906" t="s">
        <v>40</v>
      </c>
      <c r="H906" t="s">
        <v>392</v>
      </c>
      <c r="J906" t="s">
        <v>803</v>
      </c>
      <c r="K906" t="s">
        <v>653</v>
      </c>
    </row>
    <row r="907" spans="1:11" x14ac:dyDescent="0.25">
      <c r="A907" t="s">
        <v>233</v>
      </c>
      <c r="B907" t="s">
        <v>402</v>
      </c>
      <c r="C907" t="s">
        <v>403</v>
      </c>
      <c r="D907" t="s">
        <v>25</v>
      </c>
      <c r="E907" t="s">
        <v>40</v>
      </c>
      <c r="G907" t="s">
        <v>40</v>
      </c>
      <c r="H907" t="s">
        <v>392</v>
      </c>
      <c r="J907" t="s">
        <v>410</v>
      </c>
      <c r="K907" t="s">
        <v>653</v>
      </c>
    </row>
    <row r="908" spans="1:11" x14ac:dyDescent="0.25">
      <c r="A908" t="s">
        <v>245</v>
      </c>
      <c r="B908" t="s">
        <v>405</v>
      </c>
      <c r="C908" t="s">
        <v>406</v>
      </c>
      <c r="D908" t="s">
        <v>25</v>
      </c>
      <c r="E908" t="s">
        <v>40</v>
      </c>
      <c r="G908" t="s">
        <v>40</v>
      </c>
      <c r="H908" t="s">
        <v>392</v>
      </c>
      <c r="J908" t="s">
        <v>804</v>
      </c>
      <c r="K908" t="s">
        <v>653</v>
      </c>
    </row>
    <row r="909" spans="1:11" x14ac:dyDescent="0.25">
      <c r="A909" t="s">
        <v>257</v>
      </c>
      <c r="B909" t="s">
        <v>408</v>
      </c>
      <c r="C909" t="s">
        <v>409</v>
      </c>
      <c r="D909" t="s">
        <v>25</v>
      </c>
      <c r="E909" t="s">
        <v>40</v>
      </c>
      <c r="G909" t="s">
        <v>40</v>
      </c>
      <c r="H909" t="s">
        <v>805</v>
      </c>
      <c r="J909" t="s">
        <v>110</v>
      </c>
      <c r="K909" t="s">
        <v>653</v>
      </c>
    </row>
    <row r="910" spans="1:11" x14ac:dyDescent="0.25">
      <c r="A910" t="s">
        <v>260</v>
      </c>
      <c r="B910" t="s">
        <v>412</v>
      </c>
      <c r="C910" t="s">
        <v>413</v>
      </c>
      <c r="D910" t="s">
        <v>25</v>
      </c>
      <c r="E910" t="s">
        <v>40</v>
      </c>
      <c r="G910" t="s">
        <v>40</v>
      </c>
      <c r="H910" t="s">
        <v>392</v>
      </c>
      <c r="J910" t="s">
        <v>400</v>
      </c>
      <c r="K910" t="s">
        <v>653</v>
      </c>
    </row>
    <row r="911" spans="1:11" x14ac:dyDescent="0.25">
      <c r="A911" t="s">
        <v>806</v>
      </c>
      <c r="B911" t="s">
        <v>807</v>
      </c>
      <c r="C911" t="s">
        <v>631</v>
      </c>
      <c r="D911" t="s">
        <v>25</v>
      </c>
      <c r="E911" t="s">
        <v>40</v>
      </c>
      <c r="G911" t="s">
        <v>40</v>
      </c>
      <c r="H911" t="s">
        <v>392</v>
      </c>
      <c r="J911" t="s">
        <v>410</v>
      </c>
      <c r="K911" t="s">
        <v>653</v>
      </c>
    </row>
    <row r="912" spans="1:11" x14ac:dyDescent="0.25">
      <c r="A912" t="s">
        <v>303</v>
      </c>
      <c r="B912" t="s">
        <v>808</v>
      </c>
      <c r="C912" t="s">
        <v>635</v>
      </c>
      <c r="D912" t="s">
        <v>25</v>
      </c>
      <c r="E912" t="s">
        <v>40</v>
      </c>
      <c r="G912" t="s">
        <v>40</v>
      </c>
      <c r="H912" t="s">
        <v>392</v>
      </c>
      <c r="J912" t="s">
        <v>410</v>
      </c>
      <c r="K912" t="s">
        <v>653</v>
      </c>
    </row>
    <row r="913" spans="1:11" x14ac:dyDescent="0.25">
      <c r="A913" t="s">
        <v>809</v>
      </c>
      <c r="B913" t="s">
        <v>810</v>
      </c>
      <c r="C913" t="s">
        <v>811</v>
      </c>
      <c r="D913" t="s">
        <v>25</v>
      </c>
      <c r="E913" t="s">
        <v>40</v>
      </c>
      <c r="G913" t="s">
        <v>40</v>
      </c>
      <c r="H913" t="s">
        <v>392</v>
      </c>
      <c r="J913" t="s">
        <v>183</v>
      </c>
      <c r="K913" t="s">
        <v>653</v>
      </c>
    </row>
    <row r="914" spans="1:11" x14ac:dyDescent="0.25">
      <c r="A914" t="s">
        <v>312</v>
      </c>
      <c r="B914" t="s">
        <v>812</v>
      </c>
      <c r="C914" t="s">
        <v>638</v>
      </c>
      <c r="D914" t="s">
        <v>25</v>
      </c>
      <c r="E914" t="s">
        <v>40</v>
      </c>
      <c r="G914" t="s">
        <v>40</v>
      </c>
      <c r="H914" t="s">
        <v>392</v>
      </c>
      <c r="J914" t="s">
        <v>400</v>
      </c>
      <c r="K914" t="s">
        <v>653</v>
      </c>
    </row>
    <row r="915" spans="1:11" x14ac:dyDescent="0.25">
      <c r="A915" t="s">
        <v>1926</v>
      </c>
      <c r="B915" t="s">
        <v>12</v>
      </c>
      <c r="C915" t="s">
        <v>13</v>
      </c>
      <c r="D915" t="s">
        <v>14</v>
      </c>
      <c r="E915" t="s">
        <v>71</v>
      </c>
      <c r="F915" t="s">
        <v>814</v>
      </c>
      <c r="G915" t="s">
        <v>1332</v>
      </c>
      <c r="H915" t="s">
        <v>18</v>
      </c>
      <c r="I915" t="s">
        <v>1927</v>
      </c>
      <c r="J915" t="s">
        <v>1928</v>
      </c>
      <c r="K915" t="s">
        <v>1625</v>
      </c>
    </row>
    <row r="916" spans="1:11" x14ac:dyDescent="0.25">
      <c r="A916" t="s">
        <v>1825</v>
      </c>
      <c r="B916" t="s">
        <v>1826</v>
      </c>
      <c r="C916" t="s">
        <v>13</v>
      </c>
      <c r="D916" t="s">
        <v>14</v>
      </c>
      <c r="E916" t="s">
        <v>40</v>
      </c>
      <c r="F916" t="s">
        <v>814</v>
      </c>
      <c r="G916" t="s">
        <v>40</v>
      </c>
      <c r="H916" t="s">
        <v>1827</v>
      </c>
      <c r="J916" t="s">
        <v>1828</v>
      </c>
      <c r="K916" t="s">
        <v>1625</v>
      </c>
    </row>
    <row r="917" spans="1:11" x14ac:dyDescent="0.25">
      <c r="A917" t="s">
        <v>1890</v>
      </c>
      <c r="B917" t="s">
        <v>1215</v>
      </c>
      <c r="C917" t="s">
        <v>1216</v>
      </c>
      <c r="D917" t="s">
        <v>25</v>
      </c>
      <c r="E917" t="s">
        <v>15</v>
      </c>
      <c r="F917" t="s">
        <v>814</v>
      </c>
      <c r="G917" t="s">
        <v>828</v>
      </c>
      <c r="H917" t="s">
        <v>18</v>
      </c>
      <c r="I917" t="s">
        <v>129</v>
      </c>
      <c r="J917" t="s">
        <v>1891</v>
      </c>
      <c r="K917" t="s">
        <v>1625</v>
      </c>
    </row>
    <row r="918" spans="1:11" x14ac:dyDescent="0.25">
      <c r="A918" t="s">
        <v>1866</v>
      </c>
      <c r="B918" t="s">
        <v>424</v>
      </c>
      <c r="C918" t="s">
        <v>425</v>
      </c>
      <c r="D918" t="s">
        <v>25</v>
      </c>
      <c r="E918" t="s">
        <v>15</v>
      </c>
      <c r="F918" t="s">
        <v>814</v>
      </c>
      <c r="G918" t="s">
        <v>835</v>
      </c>
      <c r="H918" t="s">
        <v>418</v>
      </c>
      <c r="I918" t="s">
        <v>192</v>
      </c>
      <c r="J918" t="s">
        <v>1867</v>
      </c>
      <c r="K918" t="s">
        <v>1625</v>
      </c>
    </row>
    <row r="919" spans="1:11" x14ac:dyDescent="0.25">
      <c r="A919" t="s">
        <v>1954</v>
      </c>
      <c r="B919" t="s">
        <v>1955</v>
      </c>
      <c r="C919" t="s">
        <v>1956</v>
      </c>
      <c r="D919" t="s">
        <v>25</v>
      </c>
      <c r="E919" t="s">
        <v>15</v>
      </c>
      <c r="F919" t="s">
        <v>814</v>
      </c>
      <c r="G919" t="s">
        <v>835</v>
      </c>
      <c r="H919" t="s">
        <v>18</v>
      </c>
      <c r="I919" t="s">
        <v>129</v>
      </c>
      <c r="J919" t="s">
        <v>775</v>
      </c>
      <c r="K919" t="s">
        <v>1625</v>
      </c>
    </row>
    <row r="920" spans="1:11" x14ac:dyDescent="0.25">
      <c r="A920" t="s">
        <v>1994</v>
      </c>
      <c r="B920" t="s">
        <v>1995</v>
      </c>
      <c r="C920" t="s">
        <v>1996</v>
      </c>
      <c r="D920" t="s">
        <v>25</v>
      </c>
      <c r="E920" t="s">
        <v>15</v>
      </c>
      <c r="F920" t="s">
        <v>814</v>
      </c>
      <c r="G920" t="s">
        <v>858</v>
      </c>
      <c r="H920" t="s">
        <v>418</v>
      </c>
      <c r="I920" t="s">
        <v>129</v>
      </c>
      <c r="J920" t="s">
        <v>767</v>
      </c>
      <c r="K920" t="s">
        <v>1625</v>
      </c>
    </row>
    <row r="921" spans="1:11" x14ac:dyDescent="0.25">
      <c r="A921" t="s">
        <v>1644</v>
      </c>
      <c r="B921" t="s">
        <v>1645</v>
      </c>
      <c r="C921" t="s">
        <v>1230</v>
      </c>
      <c r="D921" t="s">
        <v>25</v>
      </c>
      <c r="E921" t="s">
        <v>15</v>
      </c>
      <c r="F921" t="s">
        <v>814</v>
      </c>
      <c r="G921" t="s">
        <v>1646</v>
      </c>
      <c r="H921" t="s">
        <v>418</v>
      </c>
      <c r="I921" t="s">
        <v>948</v>
      </c>
      <c r="J921" t="s">
        <v>388</v>
      </c>
      <c r="K921" t="s">
        <v>1625</v>
      </c>
    </row>
    <row r="922" spans="1:11" x14ac:dyDescent="0.25">
      <c r="A922" t="s">
        <v>846</v>
      </c>
      <c r="B922" t="s">
        <v>1647</v>
      </c>
      <c r="C922" t="s">
        <v>1233</v>
      </c>
      <c r="D922" t="s">
        <v>59</v>
      </c>
      <c r="E922" t="s">
        <v>15</v>
      </c>
      <c r="F922" t="s">
        <v>814</v>
      </c>
      <c r="G922" t="s">
        <v>1646</v>
      </c>
      <c r="H922" t="s">
        <v>418</v>
      </c>
      <c r="I922" t="s">
        <v>948</v>
      </c>
      <c r="J922" t="s">
        <v>388</v>
      </c>
      <c r="K922" t="s">
        <v>1625</v>
      </c>
    </row>
    <row r="923" spans="1:11" x14ac:dyDescent="0.25">
      <c r="A923" t="s">
        <v>1638</v>
      </c>
      <c r="B923" t="s">
        <v>1639</v>
      </c>
      <c r="C923" t="s">
        <v>1640</v>
      </c>
      <c r="D923" t="s">
        <v>59</v>
      </c>
      <c r="E923" t="s">
        <v>101</v>
      </c>
      <c r="F923" t="s">
        <v>814</v>
      </c>
      <c r="G923" t="s">
        <v>101</v>
      </c>
      <c r="H923" t="s">
        <v>326</v>
      </c>
      <c r="J923" t="s">
        <v>266</v>
      </c>
      <c r="K923" t="s">
        <v>1625</v>
      </c>
    </row>
    <row r="924" spans="1:11" x14ac:dyDescent="0.25">
      <c r="A924" t="s">
        <v>1765</v>
      </c>
      <c r="B924" t="s">
        <v>23</v>
      </c>
      <c r="C924" t="s">
        <v>24</v>
      </c>
      <c r="D924" t="s">
        <v>25</v>
      </c>
      <c r="E924" t="s">
        <v>15</v>
      </c>
      <c r="F924" t="s">
        <v>814</v>
      </c>
      <c r="G924" t="s">
        <v>828</v>
      </c>
      <c r="H924" t="s">
        <v>825</v>
      </c>
      <c r="I924" t="s">
        <v>19</v>
      </c>
      <c r="J924" t="s">
        <v>1766</v>
      </c>
      <c r="K924" t="s">
        <v>1625</v>
      </c>
    </row>
    <row r="925" spans="1:11" x14ac:dyDescent="0.25">
      <c r="A925" t="s">
        <v>1729</v>
      </c>
      <c r="B925" t="s">
        <v>654</v>
      </c>
      <c r="C925" t="s">
        <v>33</v>
      </c>
      <c r="D925" t="s">
        <v>25</v>
      </c>
      <c r="E925" t="s">
        <v>26</v>
      </c>
      <c r="F925" t="s">
        <v>814</v>
      </c>
      <c r="G925" t="s">
        <v>1085</v>
      </c>
      <c r="H925" t="s">
        <v>35</v>
      </c>
      <c r="I925" t="s">
        <v>88</v>
      </c>
      <c r="J925" t="s">
        <v>867</v>
      </c>
      <c r="K925" t="s">
        <v>1625</v>
      </c>
    </row>
    <row r="926" spans="1:11" x14ac:dyDescent="0.25">
      <c r="A926" t="s">
        <v>1887</v>
      </c>
      <c r="B926" t="s">
        <v>43</v>
      </c>
      <c r="C926" t="s">
        <v>44</v>
      </c>
      <c r="D926" t="s">
        <v>25</v>
      </c>
      <c r="E926" t="s">
        <v>26</v>
      </c>
      <c r="F926" t="s">
        <v>814</v>
      </c>
      <c r="G926" t="s">
        <v>820</v>
      </c>
      <c r="H926" t="s">
        <v>1888</v>
      </c>
      <c r="I926" t="s">
        <v>19</v>
      </c>
      <c r="J926" t="s">
        <v>1889</v>
      </c>
      <c r="K926" t="s">
        <v>1625</v>
      </c>
    </row>
    <row r="927" spans="1:11" x14ac:dyDescent="0.25">
      <c r="A927" t="s">
        <v>1784</v>
      </c>
      <c r="B927" t="s">
        <v>49</v>
      </c>
      <c r="C927" t="s">
        <v>44</v>
      </c>
      <c r="D927" t="s">
        <v>25</v>
      </c>
      <c r="E927" t="s">
        <v>15</v>
      </c>
      <c r="F927" t="s">
        <v>814</v>
      </c>
      <c r="G927" t="s">
        <v>820</v>
      </c>
      <c r="H927" t="s">
        <v>1624</v>
      </c>
      <c r="I927" t="s">
        <v>538</v>
      </c>
      <c r="J927" t="s">
        <v>1785</v>
      </c>
      <c r="K927" t="s">
        <v>1625</v>
      </c>
    </row>
    <row r="928" spans="1:11" x14ac:dyDescent="0.25">
      <c r="A928" t="s">
        <v>1182</v>
      </c>
      <c r="B928" t="s">
        <v>54</v>
      </c>
      <c r="C928" t="s">
        <v>44</v>
      </c>
      <c r="D928" t="s">
        <v>25</v>
      </c>
      <c r="E928" t="s">
        <v>40</v>
      </c>
      <c r="F928" t="s">
        <v>814</v>
      </c>
      <c r="G928" t="s">
        <v>40</v>
      </c>
      <c r="H928" t="s">
        <v>336</v>
      </c>
      <c r="J928" t="s">
        <v>1854</v>
      </c>
      <c r="K928" t="s">
        <v>1625</v>
      </c>
    </row>
    <row r="929" spans="1:11" x14ac:dyDescent="0.25">
      <c r="A929" t="s">
        <v>1623</v>
      </c>
      <c r="B929" t="s">
        <v>1247</v>
      </c>
      <c r="C929" t="s">
        <v>44</v>
      </c>
      <c r="D929" t="s">
        <v>25</v>
      </c>
      <c r="E929" t="s">
        <v>40</v>
      </c>
      <c r="F929" t="s">
        <v>814</v>
      </c>
      <c r="G929" t="s">
        <v>40</v>
      </c>
      <c r="H929" t="s">
        <v>1624</v>
      </c>
      <c r="J929" t="s">
        <v>183</v>
      </c>
      <c r="K929" t="s">
        <v>1625</v>
      </c>
    </row>
    <row r="930" spans="1:11" x14ac:dyDescent="0.25">
      <c r="A930" t="s">
        <v>1911</v>
      </c>
      <c r="B930" t="s">
        <v>57</v>
      </c>
      <c r="C930" t="s">
        <v>58</v>
      </c>
      <c r="D930" t="s">
        <v>59</v>
      </c>
      <c r="E930" t="s">
        <v>15</v>
      </c>
      <c r="F930" t="s">
        <v>814</v>
      </c>
      <c r="G930" t="s">
        <v>840</v>
      </c>
      <c r="H930" t="s">
        <v>140</v>
      </c>
      <c r="I930" t="s">
        <v>29</v>
      </c>
      <c r="J930" t="s">
        <v>1912</v>
      </c>
      <c r="K930" t="s">
        <v>1625</v>
      </c>
    </row>
    <row r="931" spans="1:11" x14ac:dyDescent="0.25">
      <c r="A931" t="s">
        <v>1833</v>
      </c>
      <c r="B931" t="s">
        <v>64</v>
      </c>
      <c r="C931" t="s">
        <v>58</v>
      </c>
      <c r="D931" t="s">
        <v>65</v>
      </c>
      <c r="E931" t="s">
        <v>71</v>
      </c>
      <c r="F931" t="s">
        <v>814</v>
      </c>
      <c r="G931" t="s">
        <v>990</v>
      </c>
      <c r="H931" t="s">
        <v>140</v>
      </c>
      <c r="I931" t="s">
        <v>67</v>
      </c>
      <c r="J931" t="s">
        <v>755</v>
      </c>
      <c r="K931" t="s">
        <v>1625</v>
      </c>
    </row>
    <row r="932" spans="1:11" x14ac:dyDescent="0.25">
      <c r="A932" t="s">
        <v>1770</v>
      </c>
      <c r="B932" t="s">
        <v>1254</v>
      </c>
      <c r="C932" t="s">
        <v>58</v>
      </c>
      <c r="D932" t="s">
        <v>65</v>
      </c>
      <c r="E932" t="s">
        <v>222</v>
      </c>
      <c r="F932" t="s">
        <v>814</v>
      </c>
      <c r="G932" t="s">
        <v>990</v>
      </c>
      <c r="H932" t="s">
        <v>140</v>
      </c>
      <c r="I932" t="s">
        <v>67</v>
      </c>
      <c r="J932" t="s">
        <v>994</v>
      </c>
      <c r="K932" t="s">
        <v>1625</v>
      </c>
    </row>
    <row r="933" spans="1:11" x14ac:dyDescent="0.25">
      <c r="A933" t="s">
        <v>1767</v>
      </c>
      <c r="B933" t="s">
        <v>435</v>
      </c>
      <c r="C933" t="s">
        <v>70</v>
      </c>
      <c r="D933" t="s">
        <v>25</v>
      </c>
      <c r="E933" t="s">
        <v>15</v>
      </c>
      <c r="F933" t="s">
        <v>814</v>
      </c>
      <c r="G933" t="s">
        <v>820</v>
      </c>
      <c r="H933" t="s">
        <v>76</v>
      </c>
      <c r="I933" t="s">
        <v>36</v>
      </c>
      <c r="J933" t="s">
        <v>1010</v>
      </c>
      <c r="K933" t="s">
        <v>1625</v>
      </c>
    </row>
    <row r="934" spans="1:11" x14ac:dyDescent="0.25">
      <c r="A934" t="s">
        <v>1184</v>
      </c>
      <c r="B934" t="s">
        <v>75</v>
      </c>
      <c r="C934" t="s">
        <v>70</v>
      </c>
      <c r="D934" t="s">
        <v>25</v>
      </c>
      <c r="E934" t="s">
        <v>40</v>
      </c>
      <c r="F934" t="s">
        <v>814</v>
      </c>
      <c r="G934" t="s">
        <v>40</v>
      </c>
      <c r="H934" t="s">
        <v>76</v>
      </c>
      <c r="J934" t="s">
        <v>620</v>
      </c>
      <c r="K934" t="s">
        <v>1625</v>
      </c>
    </row>
    <row r="935" spans="1:11" x14ac:dyDescent="0.25">
      <c r="A935" t="s">
        <v>1841</v>
      </c>
      <c r="B935" t="s">
        <v>79</v>
      </c>
      <c r="C935" t="s">
        <v>80</v>
      </c>
      <c r="D935" t="s">
        <v>59</v>
      </c>
      <c r="E935" t="s">
        <v>15</v>
      </c>
      <c r="F935" t="s">
        <v>814</v>
      </c>
      <c r="G935" t="s">
        <v>840</v>
      </c>
      <c r="H935" t="s">
        <v>964</v>
      </c>
      <c r="I935" t="s">
        <v>597</v>
      </c>
      <c r="J935" t="s">
        <v>1076</v>
      </c>
      <c r="K935" t="s">
        <v>1625</v>
      </c>
    </row>
    <row r="936" spans="1:11" x14ac:dyDescent="0.25">
      <c r="A936" t="s">
        <v>1829</v>
      </c>
      <c r="B936" t="s">
        <v>851</v>
      </c>
      <c r="C936" t="s">
        <v>80</v>
      </c>
      <c r="D936" t="s">
        <v>59</v>
      </c>
      <c r="E936" t="s">
        <v>15</v>
      </c>
      <c r="F936" t="s">
        <v>814</v>
      </c>
      <c r="G936" t="s">
        <v>835</v>
      </c>
      <c r="H936" t="s">
        <v>179</v>
      </c>
      <c r="I936" t="s">
        <v>1830</v>
      </c>
      <c r="J936" t="s">
        <v>1828</v>
      </c>
      <c r="K936" t="s">
        <v>1625</v>
      </c>
    </row>
    <row r="937" spans="1:11" x14ac:dyDescent="0.25">
      <c r="A937" t="s">
        <v>1842</v>
      </c>
      <c r="B937" t="s">
        <v>1843</v>
      </c>
      <c r="C937" t="s">
        <v>80</v>
      </c>
      <c r="D937" t="s">
        <v>65</v>
      </c>
      <c r="E937" t="s">
        <v>71</v>
      </c>
      <c r="F937" t="s">
        <v>814</v>
      </c>
      <c r="G937" t="s">
        <v>990</v>
      </c>
      <c r="H937" t="s">
        <v>964</v>
      </c>
      <c r="I937" t="s">
        <v>248</v>
      </c>
      <c r="J937" t="s">
        <v>1076</v>
      </c>
      <c r="K937" t="s">
        <v>1625</v>
      </c>
    </row>
    <row r="938" spans="1:11" x14ac:dyDescent="0.25">
      <c r="A938" t="s">
        <v>1831</v>
      </c>
      <c r="B938" t="s">
        <v>1832</v>
      </c>
      <c r="C938" t="s">
        <v>80</v>
      </c>
      <c r="D938" t="s">
        <v>65</v>
      </c>
      <c r="E938" t="s">
        <v>71</v>
      </c>
      <c r="F938" t="s">
        <v>814</v>
      </c>
      <c r="G938" t="s">
        <v>858</v>
      </c>
      <c r="H938" t="s">
        <v>964</v>
      </c>
      <c r="I938" t="s">
        <v>51</v>
      </c>
      <c r="J938" t="s">
        <v>1828</v>
      </c>
      <c r="K938" t="s">
        <v>1625</v>
      </c>
    </row>
    <row r="939" spans="1:11" x14ac:dyDescent="0.25">
      <c r="A939" t="s">
        <v>1970</v>
      </c>
      <c r="B939" t="s">
        <v>860</v>
      </c>
      <c r="C939" t="s">
        <v>861</v>
      </c>
      <c r="D939" t="s">
        <v>25</v>
      </c>
      <c r="E939" t="s">
        <v>15</v>
      </c>
      <c r="F939" t="s">
        <v>814</v>
      </c>
      <c r="G939" t="s">
        <v>866</v>
      </c>
      <c r="H939" t="s">
        <v>1241</v>
      </c>
      <c r="I939" t="s">
        <v>29</v>
      </c>
      <c r="J939" t="s">
        <v>1971</v>
      </c>
      <c r="K939" t="s">
        <v>1625</v>
      </c>
    </row>
    <row r="940" spans="1:11" x14ac:dyDescent="0.25">
      <c r="A940" t="s">
        <v>1859</v>
      </c>
      <c r="B940" t="s">
        <v>865</v>
      </c>
      <c r="C940" t="s">
        <v>92</v>
      </c>
      <c r="D940" t="s">
        <v>25</v>
      </c>
      <c r="E940" t="s">
        <v>15</v>
      </c>
      <c r="F940" t="s">
        <v>814</v>
      </c>
      <c r="G940" t="s">
        <v>835</v>
      </c>
      <c r="H940" t="s">
        <v>76</v>
      </c>
      <c r="I940" t="s">
        <v>206</v>
      </c>
      <c r="J940" t="s">
        <v>1860</v>
      </c>
      <c r="K940" t="s">
        <v>1625</v>
      </c>
    </row>
    <row r="941" spans="1:11" x14ac:dyDescent="0.25">
      <c r="A941" t="s">
        <v>1641</v>
      </c>
      <c r="B941" t="s">
        <v>1642</v>
      </c>
      <c r="C941" t="s">
        <v>1643</v>
      </c>
      <c r="D941" t="s">
        <v>25</v>
      </c>
      <c r="E941" t="s">
        <v>26</v>
      </c>
      <c r="F941" t="s">
        <v>814</v>
      </c>
      <c r="G941" t="s">
        <v>835</v>
      </c>
      <c r="H941" t="s">
        <v>919</v>
      </c>
      <c r="I941" t="s">
        <v>88</v>
      </c>
      <c r="J941" t="s">
        <v>116</v>
      </c>
      <c r="K941" t="s">
        <v>1625</v>
      </c>
    </row>
    <row r="942" spans="1:11" x14ac:dyDescent="0.25">
      <c r="A942" t="s">
        <v>1852</v>
      </c>
      <c r="B942" t="s">
        <v>449</v>
      </c>
      <c r="C942" t="s">
        <v>96</v>
      </c>
      <c r="D942" t="s">
        <v>25</v>
      </c>
      <c r="E942" t="s">
        <v>15</v>
      </c>
      <c r="F942" t="s">
        <v>814</v>
      </c>
      <c r="G942" t="s">
        <v>828</v>
      </c>
      <c r="H942" t="s">
        <v>28</v>
      </c>
      <c r="I942" t="s">
        <v>29</v>
      </c>
      <c r="J942" t="s">
        <v>1853</v>
      </c>
      <c r="K942" t="s">
        <v>1625</v>
      </c>
    </row>
    <row r="943" spans="1:11" x14ac:dyDescent="0.25">
      <c r="A943" t="s">
        <v>1730</v>
      </c>
      <c r="B943" t="s">
        <v>873</v>
      </c>
      <c r="C943" t="s">
        <v>874</v>
      </c>
      <c r="D943" t="s">
        <v>25</v>
      </c>
      <c r="E943" t="s">
        <v>26</v>
      </c>
      <c r="F943" t="s">
        <v>814</v>
      </c>
      <c r="G943" t="s">
        <v>866</v>
      </c>
      <c r="H943" t="s">
        <v>46</v>
      </c>
      <c r="I943" t="s">
        <v>36</v>
      </c>
      <c r="J943" t="s">
        <v>252</v>
      </c>
      <c r="K943" t="s">
        <v>1625</v>
      </c>
    </row>
    <row r="944" spans="1:11" x14ac:dyDescent="0.25">
      <c r="A944" t="s">
        <v>1957</v>
      </c>
      <c r="B944" t="s">
        <v>1958</v>
      </c>
      <c r="C944" t="s">
        <v>874</v>
      </c>
      <c r="D944" t="s">
        <v>25</v>
      </c>
      <c r="E944" t="s">
        <v>26</v>
      </c>
      <c r="F944" t="s">
        <v>814</v>
      </c>
      <c r="G944" t="s">
        <v>820</v>
      </c>
      <c r="H944" t="s">
        <v>46</v>
      </c>
      <c r="I944" t="s">
        <v>157</v>
      </c>
      <c r="J944" t="s">
        <v>1285</v>
      </c>
      <c r="K944" t="s">
        <v>1625</v>
      </c>
    </row>
    <row r="945" spans="1:11" x14ac:dyDescent="0.25">
      <c r="A945" t="s">
        <v>1652</v>
      </c>
      <c r="B945" t="s">
        <v>877</v>
      </c>
      <c r="C945" t="s">
        <v>878</v>
      </c>
      <c r="D945" t="s">
        <v>25</v>
      </c>
      <c r="E945" t="s">
        <v>15</v>
      </c>
      <c r="F945" t="s">
        <v>814</v>
      </c>
      <c r="G945" t="s">
        <v>820</v>
      </c>
      <c r="H945" t="s">
        <v>28</v>
      </c>
      <c r="I945" t="s">
        <v>29</v>
      </c>
      <c r="J945" t="s">
        <v>340</v>
      </c>
      <c r="K945" t="s">
        <v>1625</v>
      </c>
    </row>
    <row r="946" spans="1:11" x14ac:dyDescent="0.25">
      <c r="A946" t="s">
        <v>1701</v>
      </c>
      <c r="B946" t="s">
        <v>1702</v>
      </c>
      <c r="C946" t="s">
        <v>882</v>
      </c>
      <c r="D946" t="s">
        <v>25</v>
      </c>
      <c r="E946" t="s">
        <v>34</v>
      </c>
      <c r="F946" t="s">
        <v>814</v>
      </c>
      <c r="G946" t="s">
        <v>1277</v>
      </c>
      <c r="H946" t="s">
        <v>35</v>
      </c>
      <c r="I946" t="s">
        <v>29</v>
      </c>
      <c r="J946" t="s">
        <v>1703</v>
      </c>
      <c r="K946" t="s">
        <v>1625</v>
      </c>
    </row>
    <row r="947" spans="1:11" x14ac:dyDescent="0.25">
      <c r="A947" t="s">
        <v>1914</v>
      </c>
      <c r="B947" t="s">
        <v>454</v>
      </c>
      <c r="C947" t="s">
        <v>1649</v>
      </c>
      <c r="D947" t="s">
        <v>25</v>
      </c>
      <c r="E947" t="s">
        <v>26</v>
      </c>
      <c r="F947" t="s">
        <v>814</v>
      </c>
      <c r="G947" t="s">
        <v>820</v>
      </c>
      <c r="H947" t="s">
        <v>919</v>
      </c>
      <c r="I947" t="s">
        <v>51</v>
      </c>
      <c r="J947" t="s">
        <v>354</v>
      </c>
      <c r="K947" t="s">
        <v>1625</v>
      </c>
    </row>
    <row r="948" spans="1:11" x14ac:dyDescent="0.25">
      <c r="A948" t="s">
        <v>1693</v>
      </c>
      <c r="B948" t="s">
        <v>1694</v>
      </c>
      <c r="C948" t="s">
        <v>1695</v>
      </c>
      <c r="D948" t="s">
        <v>25</v>
      </c>
      <c r="E948" t="s">
        <v>15</v>
      </c>
      <c r="F948" t="s">
        <v>814</v>
      </c>
      <c r="G948" t="s">
        <v>820</v>
      </c>
      <c r="H948" t="s">
        <v>179</v>
      </c>
      <c r="I948" t="s">
        <v>597</v>
      </c>
      <c r="J948" t="s">
        <v>1696</v>
      </c>
      <c r="K948" t="s">
        <v>1625</v>
      </c>
    </row>
    <row r="949" spans="1:11" x14ac:dyDescent="0.25">
      <c r="A949" t="s">
        <v>1186</v>
      </c>
      <c r="B949" t="s">
        <v>1942</v>
      </c>
      <c r="C949" t="s">
        <v>1695</v>
      </c>
      <c r="D949" t="s">
        <v>25</v>
      </c>
      <c r="E949" t="s">
        <v>40</v>
      </c>
      <c r="F949" t="s">
        <v>814</v>
      </c>
      <c r="G949" t="s">
        <v>40</v>
      </c>
      <c r="H949" t="s">
        <v>179</v>
      </c>
      <c r="J949" t="s">
        <v>1943</v>
      </c>
      <c r="K949" t="s">
        <v>1625</v>
      </c>
    </row>
    <row r="950" spans="1:11" x14ac:dyDescent="0.25">
      <c r="A950" t="s">
        <v>1653</v>
      </c>
      <c r="B950" t="s">
        <v>1654</v>
      </c>
      <c r="C950" t="s">
        <v>1655</v>
      </c>
      <c r="D950" t="s">
        <v>270</v>
      </c>
      <c r="E950" t="s">
        <v>26</v>
      </c>
      <c r="F950" t="s">
        <v>1473</v>
      </c>
      <c r="G950" t="s">
        <v>835</v>
      </c>
      <c r="H950" t="s">
        <v>959</v>
      </c>
      <c r="I950" t="s">
        <v>157</v>
      </c>
      <c r="J950" t="s">
        <v>678</v>
      </c>
      <c r="K950" t="s">
        <v>1625</v>
      </c>
    </row>
    <row r="951" spans="1:11" x14ac:dyDescent="0.25">
      <c r="A951" t="s">
        <v>1975</v>
      </c>
      <c r="B951" t="s">
        <v>1976</v>
      </c>
      <c r="C951" t="s">
        <v>1655</v>
      </c>
      <c r="D951" t="s">
        <v>270</v>
      </c>
      <c r="E951" t="s">
        <v>40</v>
      </c>
      <c r="F951" t="s">
        <v>1473</v>
      </c>
      <c r="G951" t="s">
        <v>40</v>
      </c>
      <c r="H951" t="s">
        <v>959</v>
      </c>
      <c r="J951" t="s">
        <v>702</v>
      </c>
      <c r="K951" t="s">
        <v>1625</v>
      </c>
    </row>
    <row r="952" spans="1:11" x14ac:dyDescent="0.25">
      <c r="A952" t="s">
        <v>1671</v>
      </c>
      <c r="B952" t="s">
        <v>1672</v>
      </c>
      <c r="C952" t="s">
        <v>1673</v>
      </c>
      <c r="D952" t="s">
        <v>270</v>
      </c>
      <c r="E952" t="s">
        <v>26</v>
      </c>
      <c r="F952" t="s">
        <v>1473</v>
      </c>
      <c r="G952" t="s">
        <v>835</v>
      </c>
      <c r="H952" t="s">
        <v>959</v>
      </c>
      <c r="I952" t="s">
        <v>157</v>
      </c>
      <c r="J952" t="s">
        <v>1674</v>
      </c>
      <c r="K952" t="s">
        <v>1625</v>
      </c>
    </row>
    <row r="953" spans="1:11" x14ac:dyDescent="0.25">
      <c r="A953" t="s">
        <v>1972</v>
      </c>
      <c r="B953" t="s">
        <v>1973</v>
      </c>
      <c r="C953" t="s">
        <v>1673</v>
      </c>
      <c r="D953" t="s">
        <v>270</v>
      </c>
      <c r="E953" t="s">
        <v>40</v>
      </c>
      <c r="F953" t="s">
        <v>1473</v>
      </c>
      <c r="G953" t="s">
        <v>40</v>
      </c>
      <c r="H953" t="s">
        <v>959</v>
      </c>
      <c r="J953" t="s">
        <v>1974</v>
      </c>
      <c r="K953" t="s">
        <v>1625</v>
      </c>
    </row>
    <row r="954" spans="1:11" x14ac:dyDescent="0.25">
      <c r="A954" t="s">
        <v>1718</v>
      </c>
      <c r="B954" t="s">
        <v>104</v>
      </c>
      <c r="C954" t="s">
        <v>105</v>
      </c>
      <c r="D954" t="s">
        <v>25</v>
      </c>
      <c r="E954" t="s">
        <v>26</v>
      </c>
      <c r="F954" t="s">
        <v>814</v>
      </c>
      <c r="G954" t="s">
        <v>835</v>
      </c>
      <c r="H954" t="s">
        <v>46</v>
      </c>
      <c r="I954" t="s">
        <v>36</v>
      </c>
      <c r="J954" t="s">
        <v>1719</v>
      </c>
      <c r="K954" t="s">
        <v>1625</v>
      </c>
    </row>
    <row r="955" spans="1:11" x14ac:dyDescent="0.25">
      <c r="A955" t="s">
        <v>844</v>
      </c>
      <c r="B955" t="s">
        <v>109</v>
      </c>
      <c r="C955" t="s">
        <v>105</v>
      </c>
      <c r="D955" t="s">
        <v>25</v>
      </c>
      <c r="E955" t="s">
        <v>40</v>
      </c>
      <c r="F955" t="s">
        <v>814</v>
      </c>
      <c r="G955" t="s">
        <v>40</v>
      </c>
      <c r="H955" t="s">
        <v>46</v>
      </c>
      <c r="J955" t="s">
        <v>1920</v>
      </c>
      <c r="K955" t="s">
        <v>1625</v>
      </c>
    </row>
    <row r="956" spans="1:11" x14ac:dyDescent="0.25">
      <c r="A956" t="s">
        <v>1915</v>
      </c>
      <c r="B956" t="s">
        <v>112</v>
      </c>
      <c r="C956" t="s">
        <v>44</v>
      </c>
      <c r="D956" t="s">
        <v>25</v>
      </c>
      <c r="E956" t="s">
        <v>26</v>
      </c>
      <c r="F956" t="s">
        <v>814</v>
      </c>
      <c r="G956" t="s">
        <v>820</v>
      </c>
      <c r="H956" t="s">
        <v>1888</v>
      </c>
      <c r="I956" t="s">
        <v>19</v>
      </c>
      <c r="J956" t="s">
        <v>803</v>
      </c>
      <c r="K956" t="s">
        <v>1625</v>
      </c>
    </row>
    <row r="957" spans="1:11" x14ac:dyDescent="0.25">
      <c r="A957" t="s">
        <v>1806</v>
      </c>
      <c r="B957" t="s">
        <v>115</v>
      </c>
      <c r="C957" t="s">
        <v>44</v>
      </c>
      <c r="D957" t="s">
        <v>25</v>
      </c>
      <c r="E957" t="s">
        <v>15</v>
      </c>
      <c r="F957" t="s">
        <v>814</v>
      </c>
      <c r="G957" t="s">
        <v>820</v>
      </c>
      <c r="H957" t="s">
        <v>1624</v>
      </c>
      <c r="I957" t="s">
        <v>538</v>
      </c>
      <c r="J957" t="s">
        <v>672</v>
      </c>
      <c r="K957" t="s">
        <v>1625</v>
      </c>
    </row>
    <row r="958" spans="1:11" x14ac:dyDescent="0.25">
      <c r="A958" t="s">
        <v>1189</v>
      </c>
      <c r="B958" t="s">
        <v>118</v>
      </c>
      <c r="C958" t="s">
        <v>44</v>
      </c>
      <c r="D958" t="s">
        <v>25</v>
      </c>
      <c r="E958" t="s">
        <v>40</v>
      </c>
      <c r="F958" t="s">
        <v>814</v>
      </c>
      <c r="G958" t="s">
        <v>40</v>
      </c>
      <c r="H958" t="s">
        <v>336</v>
      </c>
      <c r="J958" t="s">
        <v>1581</v>
      </c>
      <c r="K958" t="s">
        <v>1625</v>
      </c>
    </row>
    <row r="959" spans="1:11" x14ac:dyDescent="0.25">
      <c r="A959" t="s">
        <v>1626</v>
      </c>
      <c r="B959" t="s">
        <v>1627</v>
      </c>
      <c r="C959" t="s">
        <v>44</v>
      </c>
      <c r="D959" t="s">
        <v>25</v>
      </c>
      <c r="E959" t="s">
        <v>40</v>
      </c>
      <c r="F959" t="s">
        <v>814</v>
      </c>
      <c r="G959" t="s">
        <v>40</v>
      </c>
      <c r="H959" t="s">
        <v>1624</v>
      </c>
      <c r="J959" t="s">
        <v>183</v>
      </c>
      <c r="K959" t="s">
        <v>1625</v>
      </c>
    </row>
    <row r="960" spans="1:11" x14ac:dyDescent="0.25">
      <c r="A960" t="s">
        <v>1936</v>
      </c>
      <c r="B960" t="s">
        <v>917</v>
      </c>
      <c r="C960" t="s">
        <v>918</v>
      </c>
      <c r="D960" t="s">
        <v>25</v>
      </c>
      <c r="E960" t="s">
        <v>15</v>
      </c>
      <c r="F960" t="s">
        <v>814</v>
      </c>
      <c r="G960" t="s">
        <v>828</v>
      </c>
      <c r="H960" t="s">
        <v>76</v>
      </c>
      <c r="I960" t="s">
        <v>36</v>
      </c>
      <c r="J960" t="s">
        <v>1937</v>
      </c>
      <c r="K960" t="s">
        <v>1625</v>
      </c>
    </row>
    <row r="961" spans="1:11" x14ac:dyDescent="0.25">
      <c r="A961" t="s">
        <v>1192</v>
      </c>
      <c r="B961" t="s">
        <v>921</v>
      </c>
      <c r="C961" t="s">
        <v>918</v>
      </c>
      <c r="D961" t="s">
        <v>25</v>
      </c>
      <c r="E961" t="s">
        <v>40</v>
      </c>
      <c r="F961" t="s">
        <v>814</v>
      </c>
      <c r="G961" t="s">
        <v>40</v>
      </c>
      <c r="H961" t="s">
        <v>76</v>
      </c>
      <c r="J961" t="s">
        <v>1941</v>
      </c>
      <c r="K961" t="s">
        <v>1625</v>
      </c>
    </row>
    <row r="962" spans="1:11" x14ac:dyDescent="0.25">
      <c r="A962" t="s">
        <v>1198</v>
      </c>
      <c r="B962" t="s">
        <v>464</v>
      </c>
      <c r="C962" t="s">
        <v>70</v>
      </c>
      <c r="D962" t="s">
        <v>25</v>
      </c>
      <c r="E962" t="s">
        <v>15</v>
      </c>
      <c r="F962" t="s">
        <v>814</v>
      </c>
      <c r="G962" t="s">
        <v>820</v>
      </c>
      <c r="H962" t="s">
        <v>76</v>
      </c>
      <c r="I962" t="s">
        <v>36</v>
      </c>
      <c r="J962" t="s">
        <v>1807</v>
      </c>
      <c r="K962" t="s">
        <v>1625</v>
      </c>
    </row>
    <row r="963" spans="1:11" x14ac:dyDescent="0.25">
      <c r="A963" t="s">
        <v>1195</v>
      </c>
      <c r="B963" t="s">
        <v>123</v>
      </c>
      <c r="C963" t="s">
        <v>70</v>
      </c>
      <c r="D963" t="s">
        <v>25</v>
      </c>
      <c r="E963" t="s">
        <v>40</v>
      </c>
      <c r="F963" t="s">
        <v>814</v>
      </c>
      <c r="G963" t="s">
        <v>40</v>
      </c>
      <c r="H963" t="s">
        <v>76</v>
      </c>
      <c r="J963" t="s">
        <v>1807</v>
      </c>
      <c r="K963" t="s">
        <v>1625</v>
      </c>
    </row>
    <row r="964" spans="1:11" x14ac:dyDescent="0.25">
      <c r="A964" t="s">
        <v>1664</v>
      </c>
      <c r="B964" t="s">
        <v>925</v>
      </c>
      <c r="C964" t="s">
        <v>926</v>
      </c>
      <c r="D964" t="s">
        <v>25</v>
      </c>
      <c r="E964" t="s">
        <v>15</v>
      </c>
      <c r="F964" t="s">
        <v>814</v>
      </c>
      <c r="G964" t="s">
        <v>835</v>
      </c>
      <c r="H964" t="s">
        <v>907</v>
      </c>
      <c r="I964" t="s">
        <v>157</v>
      </c>
      <c r="J964" t="s">
        <v>1665</v>
      </c>
      <c r="K964" t="s">
        <v>1625</v>
      </c>
    </row>
    <row r="965" spans="1:11" x14ac:dyDescent="0.25">
      <c r="A965" t="s">
        <v>1194</v>
      </c>
      <c r="B965" t="s">
        <v>929</v>
      </c>
      <c r="C965" t="s">
        <v>926</v>
      </c>
      <c r="D965" t="s">
        <v>25</v>
      </c>
      <c r="E965" t="s">
        <v>40</v>
      </c>
      <c r="F965" t="s">
        <v>814</v>
      </c>
      <c r="G965" t="s">
        <v>40</v>
      </c>
      <c r="H965" t="s">
        <v>907</v>
      </c>
      <c r="J965" t="s">
        <v>1913</v>
      </c>
      <c r="K965" t="s">
        <v>1625</v>
      </c>
    </row>
    <row r="966" spans="1:11" x14ac:dyDescent="0.25">
      <c r="A966" t="s">
        <v>1844</v>
      </c>
      <c r="B966" t="s">
        <v>680</v>
      </c>
      <c r="C966" t="s">
        <v>681</v>
      </c>
      <c r="D966" t="s">
        <v>25</v>
      </c>
      <c r="E966" t="s">
        <v>15</v>
      </c>
      <c r="F966" t="s">
        <v>814</v>
      </c>
      <c r="G966" t="s">
        <v>820</v>
      </c>
      <c r="H966" t="s">
        <v>140</v>
      </c>
      <c r="I966" t="s">
        <v>19</v>
      </c>
      <c r="J966" t="s">
        <v>1845</v>
      </c>
      <c r="K966" t="s">
        <v>1625</v>
      </c>
    </row>
    <row r="967" spans="1:11" x14ac:dyDescent="0.25">
      <c r="A967" t="s">
        <v>1679</v>
      </c>
      <c r="B967" t="s">
        <v>1680</v>
      </c>
      <c r="C967" t="s">
        <v>936</v>
      </c>
      <c r="D967" t="s">
        <v>25</v>
      </c>
      <c r="E967" t="s">
        <v>222</v>
      </c>
      <c r="F967" t="s">
        <v>814</v>
      </c>
      <c r="G967" t="s">
        <v>835</v>
      </c>
      <c r="H967" t="s">
        <v>50</v>
      </c>
      <c r="I967" t="s">
        <v>88</v>
      </c>
      <c r="J967" t="s">
        <v>1681</v>
      </c>
      <c r="K967" t="s">
        <v>1625</v>
      </c>
    </row>
    <row r="968" spans="1:11" x14ac:dyDescent="0.25">
      <c r="A968" t="s">
        <v>1934</v>
      </c>
      <c r="B968" t="s">
        <v>1935</v>
      </c>
      <c r="C968" t="s">
        <v>936</v>
      </c>
      <c r="D968" t="s">
        <v>25</v>
      </c>
      <c r="E968" t="s">
        <v>40</v>
      </c>
      <c r="F968" t="s">
        <v>814</v>
      </c>
      <c r="G968" t="s">
        <v>40</v>
      </c>
      <c r="H968" t="s">
        <v>50</v>
      </c>
      <c r="J968" t="s">
        <v>1168</v>
      </c>
      <c r="K968" t="s">
        <v>1625</v>
      </c>
    </row>
    <row r="969" spans="1:11" x14ac:dyDescent="0.25">
      <c r="A969" t="s">
        <v>1961</v>
      </c>
      <c r="B969" t="s">
        <v>1962</v>
      </c>
      <c r="C969" t="s">
        <v>1643</v>
      </c>
      <c r="D969" t="s">
        <v>25</v>
      </c>
      <c r="E969" t="s">
        <v>26</v>
      </c>
      <c r="F969" t="s">
        <v>814</v>
      </c>
      <c r="G969" t="s">
        <v>835</v>
      </c>
      <c r="H969" t="s">
        <v>919</v>
      </c>
      <c r="I969" t="s">
        <v>88</v>
      </c>
      <c r="J969" t="s">
        <v>676</v>
      </c>
      <c r="K969" t="s">
        <v>1625</v>
      </c>
    </row>
    <row r="970" spans="1:11" x14ac:dyDescent="0.25">
      <c r="A970" t="s">
        <v>1775</v>
      </c>
      <c r="B970" t="s">
        <v>132</v>
      </c>
      <c r="C970" t="s">
        <v>133</v>
      </c>
      <c r="D970" t="s">
        <v>25</v>
      </c>
      <c r="E970" t="s">
        <v>15</v>
      </c>
      <c r="F970" t="s">
        <v>814</v>
      </c>
      <c r="G970" t="s">
        <v>835</v>
      </c>
      <c r="H970" t="s">
        <v>28</v>
      </c>
      <c r="I970" t="s">
        <v>1111</v>
      </c>
      <c r="J970" t="s">
        <v>1776</v>
      </c>
      <c r="K970" t="s">
        <v>1625</v>
      </c>
    </row>
    <row r="971" spans="1:11" x14ac:dyDescent="0.25">
      <c r="A971" t="s">
        <v>819</v>
      </c>
      <c r="B971" t="s">
        <v>940</v>
      </c>
      <c r="C971" t="s">
        <v>941</v>
      </c>
      <c r="D971" t="s">
        <v>25</v>
      </c>
      <c r="E971" t="s">
        <v>26</v>
      </c>
      <c r="F971" t="s">
        <v>814</v>
      </c>
      <c r="G971" t="s">
        <v>866</v>
      </c>
      <c r="H971" t="s">
        <v>46</v>
      </c>
      <c r="I971" t="s">
        <v>36</v>
      </c>
      <c r="J971" t="s">
        <v>674</v>
      </c>
      <c r="K971" t="s">
        <v>1625</v>
      </c>
    </row>
    <row r="972" spans="1:11" x14ac:dyDescent="0.25">
      <c r="A972" t="s">
        <v>1629</v>
      </c>
      <c r="B972" t="s">
        <v>1630</v>
      </c>
      <c r="C972" t="s">
        <v>941</v>
      </c>
      <c r="D972" t="s">
        <v>25</v>
      </c>
      <c r="E972" t="s">
        <v>26</v>
      </c>
      <c r="F972" t="s">
        <v>814</v>
      </c>
      <c r="G972" t="s">
        <v>820</v>
      </c>
      <c r="H972" t="s">
        <v>46</v>
      </c>
      <c r="I972" t="s">
        <v>157</v>
      </c>
      <c r="J972" t="s">
        <v>690</v>
      </c>
      <c r="K972" t="s">
        <v>1625</v>
      </c>
    </row>
    <row r="973" spans="1:11" x14ac:dyDescent="0.25">
      <c r="A973" t="s">
        <v>1929</v>
      </c>
      <c r="B973" t="s">
        <v>943</v>
      </c>
      <c r="C973" t="s">
        <v>944</v>
      </c>
      <c r="D973" t="s">
        <v>25</v>
      </c>
      <c r="E973" t="s">
        <v>15</v>
      </c>
      <c r="F973" t="s">
        <v>814</v>
      </c>
      <c r="G973" t="s">
        <v>820</v>
      </c>
      <c r="H973" t="s">
        <v>28</v>
      </c>
      <c r="I973" t="s">
        <v>29</v>
      </c>
      <c r="J973" t="s">
        <v>1295</v>
      </c>
      <c r="K973" t="s">
        <v>1625</v>
      </c>
    </row>
    <row r="974" spans="1:11" x14ac:dyDescent="0.25">
      <c r="A974" t="s">
        <v>842</v>
      </c>
      <c r="B974" t="s">
        <v>136</v>
      </c>
      <c r="C974" t="s">
        <v>1649</v>
      </c>
      <c r="D974" t="s">
        <v>25</v>
      </c>
      <c r="E974" t="s">
        <v>26</v>
      </c>
      <c r="F974" t="s">
        <v>814</v>
      </c>
      <c r="G974" t="s">
        <v>820</v>
      </c>
      <c r="H974" t="s">
        <v>919</v>
      </c>
      <c r="I974" t="s">
        <v>51</v>
      </c>
      <c r="J974" t="s">
        <v>1933</v>
      </c>
      <c r="K974" t="s">
        <v>1625</v>
      </c>
    </row>
    <row r="975" spans="1:11" x14ac:dyDescent="0.25">
      <c r="A975" t="s">
        <v>1633</v>
      </c>
      <c r="B975" t="s">
        <v>138</v>
      </c>
      <c r="C975" t="s">
        <v>1634</v>
      </c>
      <c r="D975" t="s">
        <v>25</v>
      </c>
      <c r="E975" t="s">
        <v>101</v>
      </c>
      <c r="F975" t="s">
        <v>814</v>
      </c>
      <c r="G975" t="s">
        <v>101</v>
      </c>
      <c r="H975" t="s">
        <v>28</v>
      </c>
      <c r="J975" t="s">
        <v>102</v>
      </c>
      <c r="K975" t="s">
        <v>1625</v>
      </c>
    </row>
    <row r="976" spans="1:11" x14ac:dyDescent="0.25">
      <c r="A976" t="s">
        <v>892</v>
      </c>
      <c r="B976" t="s">
        <v>148</v>
      </c>
      <c r="C976" t="s">
        <v>149</v>
      </c>
      <c r="D976" t="s">
        <v>25</v>
      </c>
      <c r="E976" t="s">
        <v>101</v>
      </c>
      <c r="F976" t="s">
        <v>814</v>
      </c>
      <c r="G976" t="s">
        <v>101</v>
      </c>
      <c r="H976" t="s">
        <v>46</v>
      </c>
      <c r="J976" t="s">
        <v>430</v>
      </c>
      <c r="K976" t="s">
        <v>1625</v>
      </c>
    </row>
    <row r="977" spans="1:11" x14ac:dyDescent="0.25">
      <c r="A977" t="s">
        <v>1905</v>
      </c>
      <c r="B977" t="s">
        <v>952</v>
      </c>
      <c r="C977" t="s">
        <v>953</v>
      </c>
      <c r="D977" t="s">
        <v>14</v>
      </c>
      <c r="E977" t="s">
        <v>174</v>
      </c>
      <c r="F977" t="s">
        <v>814</v>
      </c>
      <c r="G977" t="s">
        <v>1277</v>
      </c>
      <c r="H977" t="s">
        <v>35</v>
      </c>
      <c r="I977" t="s">
        <v>29</v>
      </c>
      <c r="J977" t="s">
        <v>1906</v>
      </c>
      <c r="K977" t="s">
        <v>1625</v>
      </c>
    </row>
    <row r="978" spans="1:11" x14ac:dyDescent="0.25">
      <c r="A978" t="s">
        <v>1909</v>
      </c>
      <c r="B978" t="s">
        <v>957</v>
      </c>
      <c r="C978" t="s">
        <v>953</v>
      </c>
      <c r="D978" t="s">
        <v>14</v>
      </c>
      <c r="E978" t="s">
        <v>174</v>
      </c>
      <c r="F978" t="s">
        <v>814</v>
      </c>
      <c r="G978" t="s">
        <v>858</v>
      </c>
      <c r="H978" t="s">
        <v>35</v>
      </c>
      <c r="I978" t="s">
        <v>29</v>
      </c>
      <c r="J978" t="s">
        <v>1910</v>
      </c>
      <c r="K978" t="s">
        <v>1625</v>
      </c>
    </row>
    <row r="979" spans="1:11" x14ac:dyDescent="0.25">
      <c r="A979" t="s">
        <v>1897</v>
      </c>
      <c r="B979" t="s">
        <v>962</v>
      </c>
      <c r="C979" t="s">
        <v>953</v>
      </c>
      <c r="D979" t="s">
        <v>14</v>
      </c>
      <c r="E979" t="s">
        <v>174</v>
      </c>
      <c r="F979" t="s">
        <v>814</v>
      </c>
      <c r="G979" t="s">
        <v>1277</v>
      </c>
      <c r="H979" t="s">
        <v>959</v>
      </c>
      <c r="I979" t="s">
        <v>19</v>
      </c>
      <c r="J979" t="s">
        <v>1898</v>
      </c>
      <c r="K979" t="s">
        <v>1625</v>
      </c>
    </row>
    <row r="980" spans="1:11" x14ac:dyDescent="0.25">
      <c r="A980" t="s">
        <v>1924</v>
      </c>
      <c r="B980" t="s">
        <v>151</v>
      </c>
      <c r="C980" t="s">
        <v>152</v>
      </c>
      <c r="D980" t="s">
        <v>59</v>
      </c>
      <c r="E980" t="s">
        <v>26</v>
      </c>
      <c r="F980" t="s">
        <v>814</v>
      </c>
      <c r="G980" t="s">
        <v>840</v>
      </c>
      <c r="H980" t="s">
        <v>499</v>
      </c>
      <c r="I980" t="s">
        <v>206</v>
      </c>
      <c r="J980" t="s">
        <v>1925</v>
      </c>
      <c r="K980" t="s">
        <v>1625</v>
      </c>
    </row>
    <row r="981" spans="1:11" x14ac:dyDescent="0.25">
      <c r="A981" t="s">
        <v>1903</v>
      </c>
      <c r="B981" t="s">
        <v>486</v>
      </c>
      <c r="C981" t="s">
        <v>152</v>
      </c>
      <c r="D981" t="s">
        <v>59</v>
      </c>
      <c r="E981" t="s">
        <v>26</v>
      </c>
      <c r="F981" t="s">
        <v>814</v>
      </c>
      <c r="G981" t="s">
        <v>835</v>
      </c>
      <c r="H981" t="s">
        <v>499</v>
      </c>
      <c r="I981" t="s">
        <v>129</v>
      </c>
      <c r="J981" t="s">
        <v>1904</v>
      </c>
      <c r="K981" t="s">
        <v>1625</v>
      </c>
    </row>
    <row r="982" spans="1:11" x14ac:dyDescent="0.25">
      <c r="A982" t="s">
        <v>1813</v>
      </c>
      <c r="B982" t="s">
        <v>1814</v>
      </c>
      <c r="C982" t="s">
        <v>152</v>
      </c>
      <c r="D982" t="s">
        <v>65</v>
      </c>
      <c r="E982" t="s">
        <v>174</v>
      </c>
      <c r="F982" t="s">
        <v>814</v>
      </c>
      <c r="G982" t="s">
        <v>990</v>
      </c>
      <c r="H982" t="s">
        <v>499</v>
      </c>
      <c r="I982" t="s">
        <v>129</v>
      </c>
      <c r="J982" t="s">
        <v>436</v>
      </c>
      <c r="K982" t="s">
        <v>1625</v>
      </c>
    </row>
    <row r="983" spans="1:11" x14ac:dyDescent="0.25">
      <c r="A983" t="s">
        <v>1839</v>
      </c>
      <c r="B983" t="s">
        <v>1840</v>
      </c>
      <c r="C983" t="s">
        <v>152</v>
      </c>
      <c r="D983" t="s">
        <v>65</v>
      </c>
      <c r="E983" t="s">
        <v>34</v>
      </c>
      <c r="F983" t="s">
        <v>814</v>
      </c>
      <c r="G983" t="s">
        <v>990</v>
      </c>
      <c r="H983" t="s">
        <v>499</v>
      </c>
      <c r="I983" t="s">
        <v>129</v>
      </c>
      <c r="J983" t="s">
        <v>991</v>
      </c>
      <c r="K983" t="s">
        <v>1625</v>
      </c>
    </row>
    <row r="984" spans="1:11" x14ac:dyDescent="0.25">
      <c r="A984" t="s">
        <v>1789</v>
      </c>
      <c r="B984" t="s">
        <v>1790</v>
      </c>
      <c r="C984" t="s">
        <v>152</v>
      </c>
      <c r="D984" t="s">
        <v>65</v>
      </c>
      <c r="E984" t="s">
        <v>174</v>
      </c>
      <c r="F984" t="s">
        <v>814</v>
      </c>
      <c r="G984" t="s">
        <v>858</v>
      </c>
      <c r="H984" t="s">
        <v>499</v>
      </c>
      <c r="I984" t="s">
        <v>129</v>
      </c>
      <c r="J984" t="s">
        <v>564</v>
      </c>
      <c r="K984" t="s">
        <v>1625</v>
      </c>
    </row>
    <row r="985" spans="1:11" x14ac:dyDescent="0.25">
      <c r="A985" t="s">
        <v>1759</v>
      </c>
      <c r="B985" t="s">
        <v>1760</v>
      </c>
      <c r="C985" t="s">
        <v>152</v>
      </c>
      <c r="D985" t="s">
        <v>65</v>
      </c>
      <c r="E985" t="s">
        <v>34</v>
      </c>
      <c r="F985" t="s">
        <v>814</v>
      </c>
      <c r="G985" t="s">
        <v>858</v>
      </c>
      <c r="H985" t="s">
        <v>499</v>
      </c>
      <c r="I985" t="s">
        <v>129</v>
      </c>
      <c r="J985" t="s">
        <v>1761</v>
      </c>
      <c r="K985" t="s">
        <v>1625</v>
      </c>
    </row>
    <row r="986" spans="1:11" x14ac:dyDescent="0.25">
      <c r="A986" t="s">
        <v>1893</v>
      </c>
      <c r="B986" t="s">
        <v>1894</v>
      </c>
      <c r="C986" t="s">
        <v>160</v>
      </c>
      <c r="D986" t="s">
        <v>59</v>
      </c>
      <c r="E986" t="s">
        <v>26</v>
      </c>
      <c r="F986" t="s">
        <v>814</v>
      </c>
      <c r="G986" t="s">
        <v>840</v>
      </c>
      <c r="H986" t="s">
        <v>825</v>
      </c>
      <c r="I986" t="s">
        <v>19</v>
      </c>
      <c r="J986" t="s">
        <v>1895</v>
      </c>
      <c r="K986" t="s">
        <v>1625</v>
      </c>
    </row>
    <row r="987" spans="1:11" x14ac:dyDescent="0.25">
      <c r="A987" t="s">
        <v>1868</v>
      </c>
      <c r="B987" t="s">
        <v>1869</v>
      </c>
      <c r="C987" t="s">
        <v>160</v>
      </c>
      <c r="D987" t="s">
        <v>59</v>
      </c>
      <c r="E987" t="s">
        <v>26</v>
      </c>
      <c r="F987" t="s">
        <v>814</v>
      </c>
      <c r="G987" t="s">
        <v>835</v>
      </c>
      <c r="H987" t="s">
        <v>825</v>
      </c>
      <c r="I987" t="s">
        <v>29</v>
      </c>
      <c r="J987" t="s">
        <v>1870</v>
      </c>
      <c r="K987" t="s">
        <v>1625</v>
      </c>
    </row>
    <row r="988" spans="1:11" x14ac:dyDescent="0.25">
      <c r="A988" t="s">
        <v>1753</v>
      </c>
      <c r="B988" t="s">
        <v>1754</v>
      </c>
      <c r="C988" t="s">
        <v>160</v>
      </c>
      <c r="D988" t="s">
        <v>65</v>
      </c>
      <c r="E988" t="s">
        <v>174</v>
      </c>
      <c r="F988" t="s">
        <v>814</v>
      </c>
      <c r="G988" t="s">
        <v>990</v>
      </c>
      <c r="H988" t="s">
        <v>825</v>
      </c>
      <c r="I988" t="s">
        <v>248</v>
      </c>
      <c r="J988" t="s">
        <v>1755</v>
      </c>
      <c r="K988" t="s">
        <v>1625</v>
      </c>
    </row>
    <row r="989" spans="1:11" x14ac:dyDescent="0.25">
      <c r="A989" t="s">
        <v>1762</v>
      </c>
      <c r="B989" t="s">
        <v>1763</v>
      </c>
      <c r="C989" t="s">
        <v>160</v>
      </c>
      <c r="D989" t="s">
        <v>65</v>
      </c>
      <c r="E989" t="s">
        <v>34</v>
      </c>
      <c r="F989" t="s">
        <v>814</v>
      </c>
      <c r="G989" t="s">
        <v>990</v>
      </c>
      <c r="H989" t="s">
        <v>825</v>
      </c>
      <c r="I989" t="s">
        <v>248</v>
      </c>
      <c r="J989" t="s">
        <v>1761</v>
      </c>
      <c r="K989" t="s">
        <v>1625</v>
      </c>
    </row>
    <row r="990" spans="1:11" x14ac:dyDescent="0.25">
      <c r="A990" t="s">
        <v>1734</v>
      </c>
      <c r="B990" t="s">
        <v>1735</v>
      </c>
      <c r="C990" t="s">
        <v>160</v>
      </c>
      <c r="D990" t="s">
        <v>65</v>
      </c>
      <c r="E990" t="s">
        <v>174</v>
      </c>
      <c r="F990" t="s">
        <v>814</v>
      </c>
      <c r="G990" t="s">
        <v>858</v>
      </c>
      <c r="H990" t="s">
        <v>825</v>
      </c>
      <c r="I990" t="s">
        <v>248</v>
      </c>
      <c r="J990" t="s">
        <v>1736</v>
      </c>
      <c r="K990" t="s">
        <v>1625</v>
      </c>
    </row>
    <row r="991" spans="1:11" x14ac:dyDescent="0.25">
      <c r="A991" t="s">
        <v>1720</v>
      </c>
      <c r="B991" t="s">
        <v>1721</v>
      </c>
      <c r="C991" t="s">
        <v>160</v>
      </c>
      <c r="D991" t="s">
        <v>65</v>
      </c>
      <c r="E991" t="s">
        <v>34</v>
      </c>
      <c r="F991" t="s">
        <v>814</v>
      </c>
      <c r="G991" t="s">
        <v>858</v>
      </c>
      <c r="H991" t="s">
        <v>825</v>
      </c>
      <c r="I991" t="s">
        <v>248</v>
      </c>
      <c r="J991" t="s">
        <v>1722</v>
      </c>
      <c r="K991" t="s">
        <v>1625</v>
      </c>
    </row>
    <row r="992" spans="1:11" x14ac:dyDescent="0.25">
      <c r="A992" t="s">
        <v>1899</v>
      </c>
      <c r="B992" t="s">
        <v>1900</v>
      </c>
      <c r="C992" t="s">
        <v>152</v>
      </c>
      <c r="D992" t="s">
        <v>59</v>
      </c>
      <c r="E992" t="s">
        <v>15</v>
      </c>
      <c r="F992" t="s">
        <v>814</v>
      </c>
      <c r="G992" t="s">
        <v>840</v>
      </c>
      <c r="H992" t="s">
        <v>161</v>
      </c>
      <c r="I992" t="s">
        <v>19</v>
      </c>
      <c r="J992" t="s">
        <v>1901</v>
      </c>
      <c r="K992" t="s">
        <v>1625</v>
      </c>
    </row>
    <row r="993" spans="1:11" x14ac:dyDescent="0.25">
      <c r="A993" t="s">
        <v>1921</v>
      </c>
      <c r="B993" t="s">
        <v>1922</v>
      </c>
      <c r="C993" t="s">
        <v>152</v>
      </c>
      <c r="D993" t="s">
        <v>59</v>
      </c>
      <c r="E993" t="s">
        <v>26</v>
      </c>
      <c r="F993" t="s">
        <v>814</v>
      </c>
      <c r="G993" t="s">
        <v>835</v>
      </c>
      <c r="H993" t="s">
        <v>161</v>
      </c>
      <c r="I993" t="s">
        <v>19</v>
      </c>
      <c r="J993" t="s">
        <v>1923</v>
      </c>
      <c r="K993" t="s">
        <v>1625</v>
      </c>
    </row>
    <row r="994" spans="1:11" x14ac:dyDescent="0.25">
      <c r="A994" t="s">
        <v>1781</v>
      </c>
      <c r="B994" t="s">
        <v>1782</v>
      </c>
      <c r="C994" t="s">
        <v>152</v>
      </c>
      <c r="D994" t="s">
        <v>65</v>
      </c>
      <c r="E994" t="s">
        <v>71</v>
      </c>
      <c r="F994" t="s">
        <v>814</v>
      </c>
      <c r="G994" t="s">
        <v>990</v>
      </c>
      <c r="H994" t="s">
        <v>161</v>
      </c>
      <c r="I994" t="s">
        <v>88</v>
      </c>
      <c r="J994" t="s">
        <v>1783</v>
      </c>
      <c r="K994" t="s">
        <v>1625</v>
      </c>
    </row>
    <row r="995" spans="1:11" x14ac:dyDescent="0.25">
      <c r="A995" t="s">
        <v>1756</v>
      </c>
      <c r="B995" t="s">
        <v>1757</v>
      </c>
      <c r="C995" t="s">
        <v>152</v>
      </c>
      <c r="D995" t="s">
        <v>65</v>
      </c>
      <c r="E995" t="s">
        <v>222</v>
      </c>
      <c r="F995" t="s">
        <v>814</v>
      </c>
      <c r="G995" t="s">
        <v>990</v>
      </c>
      <c r="H995" t="s">
        <v>161</v>
      </c>
      <c r="I995" t="s">
        <v>88</v>
      </c>
      <c r="J995" t="s">
        <v>1755</v>
      </c>
      <c r="K995" t="s">
        <v>1625</v>
      </c>
    </row>
    <row r="996" spans="1:11" x14ac:dyDescent="0.25">
      <c r="A996" t="s">
        <v>1834</v>
      </c>
      <c r="B996" t="s">
        <v>1835</v>
      </c>
      <c r="C996" t="s">
        <v>152</v>
      </c>
      <c r="D996" t="s">
        <v>65</v>
      </c>
      <c r="E996" t="s">
        <v>174</v>
      </c>
      <c r="F996" t="s">
        <v>814</v>
      </c>
      <c r="G996" t="s">
        <v>858</v>
      </c>
      <c r="H996" t="s">
        <v>161</v>
      </c>
      <c r="I996" t="s">
        <v>88</v>
      </c>
      <c r="J996" t="s">
        <v>755</v>
      </c>
      <c r="K996" t="s">
        <v>1625</v>
      </c>
    </row>
    <row r="997" spans="1:11" x14ac:dyDescent="0.25">
      <c r="A997" t="s">
        <v>1815</v>
      </c>
      <c r="B997" t="s">
        <v>1816</v>
      </c>
      <c r="C997" t="s">
        <v>152</v>
      </c>
      <c r="D997" t="s">
        <v>65</v>
      </c>
      <c r="E997" t="s">
        <v>34</v>
      </c>
      <c r="F997" t="s">
        <v>814</v>
      </c>
      <c r="G997" t="s">
        <v>858</v>
      </c>
      <c r="H997" t="s">
        <v>161</v>
      </c>
      <c r="I997" t="s">
        <v>88</v>
      </c>
      <c r="J997" t="s">
        <v>436</v>
      </c>
      <c r="K997" t="s">
        <v>1625</v>
      </c>
    </row>
    <row r="998" spans="1:11" x14ac:dyDescent="0.25">
      <c r="A998" t="s">
        <v>1892</v>
      </c>
      <c r="B998" t="s">
        <v>1015</v>
      </c>
      <c r="C998" t="s">
        <v>167</v>
      </c>
      <c r="D998" t="s">
        <v>59</v>
      </c>
      <c r="E998" t="s">
        <v>15</v>
      </c>
      <c r="F998" t="s">
        <v>814</v>
      </c>
      <c r="G998" t="s">
        <v>898</v>
      </c>
      <c r="H998" t="s">
        <v>418</v>
      </c>
      <c r="I998" t="s">
        <v>129</v>
      </c>
      <c r="J998" t="s">
        <v>1376</v>
      </c>
      <c r="K998" t="s">
        <v>1625</v>
      </c>
    </row>
    <row r="999" spans="1:11" x14ac:dyDescent="0.25">
      <c r="A999" t="s">
        <v>1747</v>
      </c>
      <c r="B999" t="s">
        <v>1748</v>
      </c>
      <c r="C999" t="s">
        <v>167</v>
      </c>
      <c r="D999" t="s">
        <v>65</v>
      </c>
      <c r="E999" t="s">
        <v>71</v>
      </c>
      <c r="F999" t="s">
        <v>814</v>
      </c>
      <c r="G999" t="s">
        <v>1749</v>
      </c>
      <c r="H999" t="s">
        <v>418</v>
      </c>
      <c r="I999" t="s">
        <v>129</v>
      </c>
      <c r="J999" t="s">
        <v>1750</v>
      </c>
      <c r="K999" t="s">
        <v>1625</v>
      </c>
    </row>
    <row r="1000" spans="1:11" x14ac:dyDescent="0.25">
      <c r="A1000" t="s">
        <v>1751</v>
      </c>
      <c r="B1000" t="s">
        <v>1752</v>
      </c>
      <c r="C1000" t="s">
        <v>167</v>
      </c>
      <c r="D1000" t="s">
        <v>65</v>
      </c>
      <c r="E1000" t="s">
        <v>222</v>
      </c>
      <c r="F1000" t="s">
        <v>814</v>
      </c>
      <c r="G1000" t="s">
        <v>1749</v>
      </c>
      <c r="H1000" t="s">
        <v>418</v>
      </c>
      <c r="I1000" t="s">
        <v>129</v>
      </c>
      <c r="J1000" t="s">
        <v>1750</v>
      </c>
      <c r="K1000" t="s">
        <v>1625</v>
      </c>
    </row>
    <row r="1001" spans="1:11" x14ac:dyDescent="0.25">
      <c r="A1001" t="s">
        <v>1819</v>
      </c>
      <c r="B1001" t="s">
        <v>1820</v>
      </c>
      <c r="C1001" t="s">
        <v>1398</v>
      </c>
      <c r="D1001" t="s">
        <v>59</v>
      </c>
      <c r="E1001" t="s">
        <v>15</v>
      </c>
      <c r="F1001" t="s">
        <v>814</v>
      </c>
      <c r="G1001" t="s">
        <v>835</v>
      </c>
      <c r="H1001" t="s">
        <v>964</v>
      </c>
      <c r="I1001" t="s">
        <v>29</v>
      </c>
      <c r="J1001" t="s">
        <v>1821</v>
      </c>
      <c r="K1001" t="s">
        <v>1625</v>
      </c>
    </row>
    <row r="1002" spans="1:11" x14ac:dyDescent="0.25">
      <c r="A1002" t="s">
        <v>1822</v>
      </c>
      <c r="B1002" t="s">
        <v>1823</v>
      </c>
      <c r="C1002" t="s">
        <v>1398</v>
      </c>
      <c r="D1002" t="s">
        <v>65</v>
      </c>
      <c r="E1002" t="s">
        <v>222</v>
      </c>
      <c r="F1002" t="s">
        <v>814</v>
      </c>
      <c r="G1002" t="s">
        <v>858</v>
      </c>
      <c r="H1002" t="s">
        <v>964</v>
      </c>
      <c r="I1002" t="s">
        <v>1824</v>
      </c>
      <c r="J1002" t="s">
        <v>1821</v>
      </c>
      <c r="K1002" t="s">
        <v>1625</v>
      </c>
    </row>
    <row r="1003" spans="1:11" x14ac:dyDescent="0.25">
      <c r="A1003" t="s">
        <v>1907</v>
      </c>
      <c r="B1003" t="s">
        <v>1908</v>
      </c>
      <c r="C1003" t="s">
        <v>167</v>
      </c>
      <c r="D1003" t="s">
        <v>59</v>
      </c>
      <c r="E1003" t="s">
        <v>15</v>
      </c>
      <c r="F1003" t="s">
        <v>814</v>
      </c>
      <c r="G1003" t="s">
        <v>835</v>
      </c>
      <c r="H1003" t="s">
        <v>499</v>
      </c>
      <c r="I1003" t="s">
        <v>19</v>
      </c>
      <c r="J1003" t="s">
        <v>975</v>
      </c>
      <c r="K1003" t="s">
        <v>1625</v>
      </c>
    </row>
    <row r="1004" spans="1:11" x14ac:dyDescent="0.25">
      <c r="A1004" t="s">
        <v>1791</v>
      </c>
      <c r="B1004" t="s">
        <v>1792</v>
      </c>
      <c r="C1004" t="s">
        <v>167</v>
      </c>
      <c r="D1004" t="s">
        <v>65</v>
      </c>
      <c r="E1004" t="s">
        <v>71</v>
      </c>
      <c r="F1004" t="s">
        <v>814</v>
      </c>
      <c r="G1004" t="s">
        <v>858</v>
      </c>
      <c r="H1004" t="s">
        <v>499</v>
      </c>
      <c r="I1004" t="s">
        <v>88</v>
      </c>
      <c r="J1004" t="s">
        <v>564</v>
      </c>
      <c r="K1004" t="s">
        <v>1625</v>
      </c>
    </row>
    <row r="1005" spans="1:11" x14ac:dyDescent="0.25">
      <c r="A1005" t="s">
        <v>1777</v>
      </c>
      <c r="B1005" t="s">
        <v>1778</v>
      </c>
      <c r="C1005" t="s">
        <v>167</v>
      </c>
      <c r="D1005" t="s">
        <v>65</v>
      </c>
      <c r="E1005" t="s">
        <v>222</v>
      </c>
      <c r="F1005" t="s">
        <v>814</v>
      </c>
      <c r="G1005" t="s">
        <v>858</v>
      </c>
      <c r="H1005" t="s">
        <v>499</v>
      </c>
      <c r="I1005" t="s">
        <v>88</v>
      </c>
      <c r="J1005" t="s">
        <v>180</v>
      </c>
      <c r="K1005" t="s">
        <v>1625</v>
      </c>
    </row>
    <row r="1006" spans="1:11" x14ac:dyDescent="0.25">
      <c r="A1006" t="s">
        <v>1021</v>
      </c>
      <c r="B1006" t="s">
        <v>513</v>
      </c>
      <c r="C1006" t="s">
        <v>173</v>
      </c>
      <c r="D1006" t="s">
        <v>14</v>
      </c>
      <c r="E1006" t="s">
        <v>15</v>
      </c>
      <c r="F1006" t="s">
        <v>814</v>
      </c>
      <c r="G1006" t="s">
        <v>1411</v>
      </c>
      <c r="H1006" t="s">
        <v>175</v>
      </c>
      <c r="I1006" t="s">
        <v>597</v>
      </c>
      <c r="J1006" t="s">
        <v>1271</v>
      </c>
      <c r="K1006" t="s">
        <v>1625</v>
      </c>
    </row>
    <row r="1007" spans="1:11" x14ac:dyDescent="0.25">
      <c r="A1007" t="s">
        <v>1864</v>
      </c>
      <c r="B1007" t="s">
        <v>178</v>
      </c>
      <c r="C1007" t="s">
        <v>173</v>
      </c>
      <c r="D1007" t="s">
        <v>14</v>
      </c>
      <c r="E1007" t="s">
        <v>40</v>
      </c>
      <c r="F1007" t="s">
        <v>814</v>
      </c>
      <c r="G1007" t="s">
        <v>40</v>
      </c>
      <c r="H1007" t="s">
        <v>175</v>
      </c>
      <c r="J1007" t="s">
        <v>1865</v>
      </c>
      <c r="K1007" t="s">
        <v>1625</v>
      </c>
    </row>
    <row r="1008" spans="1:11" x14ac:dyDescent="0.25">
      <c r="A1008" t="s">
        <v>1796</v>
      </c>
      <c r="B1008" t="s">
        <v>1797</v>
      </c>
      <c r="C1008" t="s">
        <v>1417</v>
      </c>
      <c r="D1008" t="s">
        <v>25</v>
      </c>
      <c r="E1008" t="s">
        <v>40</v>
      </c>
      <c r="F1008" t="s">
        <v>814</v>
      </c>
      <c r="G1008" t="s">
        <v>40</v>
      </c>
      <c r="H1008" t="s">
        <v>326</v>
      </c>
      <c r="J1008" t="s">
        <v>430</v>
      </c>
      <c r="K1008" t="s">
        <v>1625</v>
      </c>
    </row>
    <row r="1009" spans="1:11" x14ac:dyDescent="0.25">
      <c r="A1009" t="s">
        <v>1631</v>
      </c>
      <c r="B1009" t="s">
        <v>185</v>
      </c>
      <c r="C1009" t="s">
        <v>186</v>
      </c>
      <c r="D1009" t="s">
        <v>65</v>
      </c>
      <c r="E1009" t="s">
        <v>40</v>
      </c>
      <c r="F1009" t="s">
        <v>814</v>
      </c>
      <c r="G1009" t="s">
        <v>40</v>
      </c>
      <c r="H1009" t="s">
        <v>161</v>
      </c>
      <c r="J1009" t="s">
        <v>1632</v>
      </c>
      <c r="K1009" t="s">
        <v>1625</v>
      </c>
    </row>
    <row r="1010" spans="1:11" x14ac:dyDescent="0.25">
      <c r="A1010" t="s">
        <v>1871</v>
      </c>
      <c r="B1010" t="s">
        <v>519</v>
      </c>
      <c r="C1010" t="s">
        <v>520</v>
      </c>
      <c r="D1010" t="s">
        <v>25</v>
      </c>
      <c r="E1010" t="s">
        <v>40</v>
      </c>
      <c r="F1010" t="s">
        <v>814</v>
      </c>
      <c r="G1010" t="s">
        <v>40</v>
      </c>
      <c r="H1010" t="s">
        <v>326</v>
      </c>
      <c r="J1010" t="s">
        <v>327</v>
      </c>
      <c r="K1010" t="s">
        <v>1625</v>
      </c>
    </row>
    <row r="1011" spans="1:11" x14ac:dyDescent="0.25">
      <c r="A1011" t="s">
        <v>1846</v>
      </c>
      <c r="B1011" t="s">
        <v>189</v>
      </c>
      <c r="C1011" t="s">
        <v>190</v>
      </c>
      <c r="D1011" t="s">
        <v>25</v>
      </c>
      <c r="E1011" t="s">
        <v>26</v>
      </c>
      <c r="F1011" t="s">
        <v>814</v>
      </c>
      <c r="G1011" t="s">
        <v>1041</v>
      </c>
      <c r="H1011" t="s">
        <v>1847</v>
      </c>
      <c r="I1011" t="s">
        <v>192</v>
      </c>
      <c r="J1011" t="s">
        <v>1848</v>
      </c>
      <c r="K1011" t="s">
        <v>1625</v>
      </c>
    </row>
    <row r="1012" spans="1:11" x14ac:dyDescent="0.25">
      <c r="A1012" t="s">
        <v>1793</v>
      </c>
      <c r="B1012" t="s">
        <v>195</v>
      </c>
      <c r="C1012" t="s">
        <v>196</v>
      </c>
      <c r="D1012" t="s">
        <v>59</v>
      </c>
      <c r="E1012" t="s">
        <v>26</v>
      </c>
      <c r="F1012" t="s">
        <v>814</v>
      </c>
      <c r="G1012" t="s">
        <v>828</v>
      </c>
      <c r="H1012" t="s">
        <v>205</v>
      </c>
      <c r="I1012" t="s">
        <v>192</v>
      </c>
      <c r="J1012" t="s">
        <v>1794</v>
      </c>
      <c r="K1012" t="s">
        <v>1625</v>
      </c>
    </row>
    <row r="1013" spans="1:11" x14ac:dyDescent="0.25">
      <c r="A1013" t="s">
        <v>1795</v>
      </c>
      <c r="B1013" t="s">
        <v>199</v>
      </c>
      <c r="C1013" t="s">
        <v>196</v>
      </c>
      <c r="D1013" t="s">
        <v>65</v>
      </c>
      <c r="E1013" t="s">
        <v>222</v>
      </c>
      <c r="F1013" t="s">
        <v>814</v>
      </c>
      <c r="G1013" t="s">
        <v>990</v>
      </c>
      <c r="H1013" t="s">
        <v>205</v>
      </c>
      <c r="I1013" t="s">
        <v>248</v>
      </c>
      <c r="J1013" t="s">
        <v>1794</v>
      </c>
      <c r="K1013" t="s">
        <v>1625</v>
      </c>
    </row>
    <row r="1014" spans="1:11" x14ac:dyDescent="0.25">
      <c r="A1014" t="s">
        <v>1810</v>
      </c>
      <c r="B1014" t="s">
        <v>1047</v>
      </c>
      <c r="C1014" t="s">
        <v>196</v>
      </c>
      <c r="D1014" t="s">
        <v>59</v>
      </c>
      <c r="E1014" t="s">
        <v>40</v>
      </c>
      <c r="F1014" t="s">
        <v>814</v>
      </c>
      <c r="G1014" t="s">
        <v>40</v>
      </c>
      <c r="H1014" t="s">
        <v>205</v>
      </c>
      <c r="J1014" t="s">
        <v>176</v>
      </c>
      <c r="K1014" t="s">
        <v>1625</v>
      </c>
    </row>
    <row r="1015" spans="1:11" x14ac:dyDescent="0.25">
      <c r="A1015" t="s">
        <v>1811</v>
      </c>
      <c r="B1015" t="s">
        <v>1050</v>
      </c>
      <c r="C1015" t="s">
        <v>196</v>
      </c>
      <c r="D1015" t="s">
        <v>65</v>
      </c>
      <c r="E1015" t="s">
        <v>40</v>
      </c>
      <c r="F1015" t="s">
        <v>814</v>
      </c>
      <c r="G1015" t="s">
        <v>40</v>
      </c>
      <c r="H1015" t="s">
        <v>205</v>
      </c>
      <c r="J1015" t="s">
        <v>176</v>
      </c>
      <c r="K1015" t="s">
        <v>1625</v>
      </c>
    </row>
    <row r="1016" spans="1:11" x14ac:dyDescent="0.25">
      <c r="A1016" t="s">
        <v>1812</v>
      </c>
      <c r="B1016" t="s">
        <v>203</v>
      </c>
      <c r="C1016" t="s">
        <v>204</v>
      </c>
      <c r="D1016" t="s">
        <v>25</v>
      </c>
      <c r="E1016" t="s">
        <v>15</v>
      </c>
      <c r="F1016" t="s">
        <v>814</v>
      </c>
      <c r="G1016" t="s">
        <v>824</v>
      </c>
      <c r="H1016" t="s">
        <v>61</v>
      </c>
      <c r="I1016" t="s">
        <v>206</v>
      </c>
      <c r="J1016" t="s">
        <v>176</v>
      </c>
      <c r="K1016" t="s">
        <v>1625</v>
      </c>
    </row>
    <row r="1017" spans="1:11" x14ac:dyDescent="0.25">
      <c r="A1017" t="s">
        <v>1764</v>
      </c>
      <c r="B1017" t="s">
        <v>528</v>
      </c>
      <c r="C1017" t="s">
        <v>204</v>
      </c>
      <c r="D1017" t="s">
        <v>25</v>
      </c>
      <c r="E1017" t="s">
        <v>40</v>
      </c>
      <c r="F1017" t="s">
        <v>814</v>
      </c>
      <c r="G1017" t="s">
        <v>40</v>
      </c>
      <c r="H1017" t="s">
        <v>61</v>
      </c>
      <c r="J1017" t="s">
        <v>1761</v>
      </c>
      <c r="K1017" t="s">
        <v>1625</v>
      </c>
    </row>
    <row r="1018" spans="1:11" x14ac:dyDescent="0.25">
      <c r="A1018" t="s">
        <v>1836</v>
      </c>
      <c r="B1018" t="s">
        <v>1056</v>
      </c>
      <c r="C1018" t="s">
        <v>761</v>
      </c>
      <c r="D1018" t="s">
        <v>25</v>
      </c>
      <c r="E1018" t="s">
        <v>15</v>
      </c>
      <c r="F1018" t="s">
        <v>814</v>
      </c>
      <c r="G1018" t="s">
        <v>866</v>
      </c>
      <c r="H1018" t="s">
        <v>61</v>
      </c>
      <c r="I1018" t="s">
        <v>192</v>
      </c>
      <c r="J1018" t="s">
        <v>755</v>
      </c>
      <c r="K1018" t="s">
        <v>1625</v>
      </c>
    </row>
    <row r="1019" spans="1:11" x14ac:dyDescent="0.25">
      <c r="A1019" t="s">
        <v>1733</v>
      </c>
      <c r="B1019" t="s">
        <v>1430</v>
      </c>
      <c r="C1019" t="s">
        <v>761</v>
      </c>
      <c r="D1019" t="s">
        <v>25</v>
      </c>
      <c r="E1019" t="s">
        <v>40</v>
      </c>
      <c r="F1019" t="s">
        <v>814</v>
      </c>
      <c r="G1019" t="s">
        <v>40</v>
      </c>
      <c r="H1019" t="s">
        <v>61</v>
      </c>
      <c r="J1019" t="s">
        <v>1395</v>
      </c>
      <c r="K1019" t="s">
        <v>1625</v>
      </c>
    </row>
    <row r="1020" spans="1:11" x14ac:dyDescent="0.25">
      <c r="A1020" t="s">
        <v>1773</v>
      </c>
      <c r="B1020" t="s">
        <v>734</v>
      </c>
      <c r="C1020" t="s">
        <v>532</v>
      </c>
      <c r="D1020" t="s">
        <v>25</v>
      </c>
      <c r="E1020" t="s">
        <v>26</v>
      </c>
      <c r="F1020" t="s">
        <v>814</v>
      </c>
      <c r="G1020" t="s">
        <v>866</v>
      </c>
      <c r="H1020" t="s">
        <v>205</v>
      </c>
      <c r="I1020" t="s">
        <v>206</v>
      </c>
      <c r="J1020" t="s">
        <v>1392</v>
      </c>
      <c r="K1020" t="s">
        <v>1625</v>
      </c>
    </row>
    <row r="1021" spans="1:11" x14ac:dyDescent="0.25">
      <c r="A1021" t="s">
        <v>1737</v>
      </c>
      <c r="B1021" t="s">
        <v>531</v>
      </c>
      <c r="C1021" t="s">
        <v>532</v>
      </c>
      <c r="D1021" t="s">
        <v>25</v>
      </c>
      <c r="E1021" t="s">
        <v>40</v>
      </c>
      <c r="F1021" t="s">
        <v>814</v>
      </c>
      <c r="G1021" t="s">
        <v>40</v>
      </c>
      <c r="H1021" t="s">
        <v>205</v>
      </c>
      <c r="J1021" t="s">
        <v>344</v>
      </c>
      <c r="K1021" t="s">
        <v>1625</v>
      </c>
    </row>
    <row r="1022" spans="1:11" x14ac:dyDescent="0.25">
      <c r="A1022" t="s">
        <v>1786</v>
      </c>
      <c r="B1022" t="s">
        <v>209</v>
      </c>
      <c r="C1022" t="s">
        <v>210</v>
      </c>
      <c r="D1022" t="s">
        <v>25</v>
      </c>
      <c r="E1022" t="s">
        <v>15</v>
      </c>
      <c r="F1022" t="s">
        <v>814</v>
      </c>
      <c r="G1022" t="s">
        <v>828</v>
      </c>
      <c r="H1022" t="s">
        <v>205</v>
      </c>
      <c r="I1022" t="s">
        <v>206</v>
      </c>
      <c r="J1022" t="s">
        <v>227</v>
      </c>
      <c r="K1022" t="s">
        <v>1625</v>
      </c>
    </row>
    <row r="1023" spans="1:11" x14ac:dyDescent="0.25">
      <c r="A1023" t="s">
        <v>1738</v>
      </c>
      <c r="B1023" t="s">
        <v>533</v>
      </c>
      <c r="C1023" t="s">
        <v>210</v>
      </c>
      <c r="D1023" t="s">
        <v>25</v>
      </c>
      <c r="E1023" t="s">
        <v>40</v>
      </c>
      <c r="F1023" t="s">
        <v>814</v>
      </c>
      <c r="G1023" t="s">
        <v>40</v>
      </c>
      <c r="H1023" t="s">
        <v>205</v>
      </c>
      <c r="J1023" t="s">
        <v>344</v>
      </c>
      <c r="K1023" t="s">
        <v>1625</v>
      </c>
    </row>
    <row r="1024" spans="1:11" x14ac:dyDescent="0.25">
      <c r="A1024" t="s">
        <v>1966</v>
      </c>
      <c r="B1024" t="s">
        <v>536</v>
      </c>
      <c r="C1024" t="s">
        <v>537</v>
      </c>
      <c r="D1024" t="s">
        <v>25</v>
      </c>
      <c r="E1024" t="s">
        <v>71</v>
      </c>
      <c r="F1024" t="s">
        <v>814</v>
      </c>
      <c r="G1024" t="s">
        <v>828</v>
      </c>
      <c r="H1024" t="s">
        <v>231</v>
      </c>
      <c r="I1024" t="s">
        <v>248</v>
      </c>
      <c r="J1024" t="s">
        <v>1967</v>
      </c>
      <c r="K1024" t="s">
        <v>1625</v>
      </c>
    </row>
    <row r="1025" spans="1:11" x14ac:dyDescent="0.25">
      <c r="A1025" t="s">
        <v>1968</v>
      </c>
      <c r="B1025" t="s">
        <v>540</v>
      </c>
      <c r="C1025" t="s">
        <v>537</v>
      </c>
      <c r="D1025" t="s">
        <v>25</v>
      </c>
      <c r="E1025" t="s">
        <v>40</v>
      </c>
      <c r="F1025" t="s">
        <v>814</v>
      </c>
      <c r="G1025" t="s">
        <v>40</v>
      </c>
      <c r="H1025" t="s">
        <v>231</v>
      </c>
      <c r="J1025" t="s">
        <v>1969</v>
      </c>
      <c r="K1025" t="s">
        <v>1625</v>
      </c>
    </row>
    <row r="1026" spans="1:11" x14ac:dyDescent="0.25">
      <c r="A1026" t="s">
        <v>1849</v>
      </c>
      <c r="B1026" t="s">
        <v>213</v>
      </c>
      <c r="C1026" t="s">
        <v>214</v>
      </c>
      <c r="D1026" t="s">
        <v>25</v>
      </c>
      <c r="E1026" t="s">
        <v>26</v>
      </c>
      <c r="F1026" t="s">
        <v>814</v>
      </c>
      <c r="G1026" t="s">
        <v>835</v>
      </c>
      <c r="H1026" t="s">
        <v>205</v>
      </c>
      <c r="I1026" t="s">
        <v>206</v>
      </c>
      <c r="J1026" t="s">
        <v>317</v>
      </c>
      <c r="K1026" t="s">
        <v>1625</v>
      </c>
    </row>
    <row r="1027" spans="1:11" x14ac:dyDescent="0.25">
      <c r="A1027" t="s">
        <v>1837</v>
      </c>
      <c r="B1027" t="s">
        <v>220</v>
      </c>
      <c r="C1027" t="s">
        <v>221</v>
      </c>
      <c r="D1027" t="s">
        <v>25</v>
      </c>
      <c r="E1027" t="s">
        <v>71</v>
      </c>
      <c r="F1027" t="s">
        <v>814</v>
      </c>
      <c r="G1027" t="s">
        <v>820</v>
      </c>
      <c r="H1027" t="s">
        <v>223</v>
      </c>
      <c r="I1027" t="s">
        <v>206</v>
      </c>
      <c r="J1027" t="s">
        <v>755</v>
      </c>
      <c r="K1027" t="s">
        <v>1625</v>
      </c>
    </row>
    <row r="1028" spans="1:11" x14ac:dyDescent="0.25">
      <c r="A1028" t="s">
        <v>1731</v>
      </c>
      <c r="B1028" t="s">
        <v>226</v>
      </c>
      <c r="C1028" t="s">
        <v>221</v>
      </c>
      <c r="D1028" t="s">
        <v>25</v>
      </c>
      <c r="E1028" t="s">
        <v>40</v>
      </c>
      <c r="F1028" t="s">
        <v>814</v>
      </c>
      <c r="G1028" t="s">
        <v>40</v>
      </c>
      <c r="H1028" t="s">
        <v>223</v>
      </c>
      <c r="J1028" t="s">
        <v>252</v>
      </c>
      <c r="K1028" t="s">
        <v>1625</v>
      </c>
    </row>
    <row r="1029" spans="1:11" x14ac:dyDescent="0.25">
      <c r="A1029" t="s">
        <v>1687</v>
      </c>
      <c r="B1029" t="s">
        <v>1688</v>
      </c>
      <c r="C1029" t="s">
        <v>1689</v>
      </c>
      <c r="D1029" t="s">
        <v>25</v>
      </c>
      <c r="E1029" t="s">
        <v>15</v>
      </c>
      <c r="F1029" t="s">
        <v>814</v>
      </c>
      <c r="G1029" t="s">
        <v>820</v>
      </c>
      <c r="H1029" t="s">
        <v>61</v>
      </c>
      <c r="I1029" t="s">
        <v>192</v>
      </c>
      <c r="J1029" t="s">
        <v>1690</v>
      </c>
      <c r="K1029" t="s">
        <v>1625</v>
      </c>
    </row>
    <row r="1030" spans="1:11" x14ac:dyDescent="0.25">
      <c r="A1030" t="s">
        <v>1787</v>
      </c>
      <c r="B1030" t="s">
        <v>742</v>
      </c>
      <c r="C1030" t="s">
        <v>743</v>
      </c>
      <c r="D1030" t="s">
        <v>25</v>
      </c>
      <c r="E1030" t="s">
        <v>34</v>
      </c>
      <c r="F1030" t="s">
        <v>814</v>
      </c>
      <c r="G1030" t="s">
        <v>820</v>
      </c>
      <c r="H1030" t="s">
        <v>545</v>
      </c>
      <c r="I1030" t="s">
        <v>192</v>
      </c>
      <c r="J1030" t="s">
        <v>667</v>
      </c>
      <c r="K1030" t="s">
        <v>1625</v>
      </c>
    </row>
    <row r="1031" spans="1:11" x14ac:dyDescent="0.25">
      <c r="A1031" t="s">
        <v>1774</v>
      </c>
      <c r="B1031" t="s">
        <v>745</v>
      </c>
      <c r="C1031" t="s">
        <v>743</v>
      </c>
      <c r="D1031" t="s">
        <v>25</v>
      </c>
      <c r="E1031" t="s">
        <v>40</v>
      </c>
      <c r="F1031" t="s">
        <v>814</v>
      </c>
      <c r="G1031" t="s">
        <v>40</v>
      </c>
      <c r="H1031" t="s">
        <v>545</v>
      </c>
      <c r="J1031" t="s">
        <v>1392</v>
      </c>
      <c r="K1031" t="s">
        <v>1625</v>
      </c>
    </row>
    <row r="1032" spans="1:11" x14ac:dyDescent="0.25">
      <c r="A1032" t="s">
        <v>1855</v>
      </c>
      <c r="B1032" t="s">
        <v>1856</v>
      </c>
      <c r="C1032" t="s">
        <v>1857</v>
      </c>
      <c r="D1032" t="s">
        <v>25</v>
      </c>
      <c r="E1032" t="s">
        <v>26</v>
      </c>
      <c r="F1032" t="s">
        <v>814</v>
      </c>
      <c r="G1032" t="s">
        <v>828</v>
      </c>
      <c r="H1032" t="s">
        <v>1711</v>
      </c>
      <c r="I1032" t="s">
        <v>51</v>
      </c>
      <c r="J1032" t="s">
        <v>1858</v>
      </c>
      <c r="K1032" t="s">
        <v>1625</v>
      </c>
    </row>
    <row r="1033" spans="1:11" x14ac:dyDescent="0.25">
      <c r="A1033" t="s">
        <v>1803</v>
      </c>
      <c r="B1033" t="s">
        <v>1804</v>
      </c>
      <c r="C1033" t="s">
        <v>1805</v>
      </c>
      <c r="D1033" t="s">
        <v>25</v>
      </c>
      <c r="E1033" t="s">
        <v>222</v>
      </c>
      <c r="F1033" t="s">
        <v>814</v>
      </c>
      <c r="G1033" t="s">
        <v>828</v>
      </c>
      <c r="H1033" t="s">
        <v>231</v>
      </c>
      <c r="I1033" t="s">
        <v>248</v>
      </c>
      <c r="J1033" t="s">
        <v>119</v>
      </c>
      <c r="K1033" t="s">
        <v>1625</v>
      </c>
    </row>
    <row r="1034" spans="1:11" x14ac:dyDescent="0.25">
      <c r="A1034" t="s">
        <v>1877</v>
      </c>
      <c r="B1034" t="s">
        <v>1878</v>
      </c>
      <c r="C1034" t="s">
        <v>1805</v>
      </c>
      <c r="D1034" t="s">
        <v>25</v>
      </c>
      <c r="E1034" t="s">
        <v>40</v>
      </c>
      <c r="F1034" t="s">
        <v>814</v>
      </c>
      <c r="G1034" t="s">
        <v>40</v>
      </c>
      <c r="H1034" t="s">
        <v>231</v>
      </c>
      <c r="J1034" t="s">
        <v>232</v>
      </c>
      <c r="K1034" t="s">
        <v>1625</v>
      </c>
    </row>
    <row r="1035" spans="1:11" x14ac:dyDescent="0.25">
      <c r="A1035" t="s">
        <v>1656</v>
      </c>
      <c r="B1035" t="s">
        <v>246</v>
      </c>
      <c r="C1035" t="s">
        <v>247</v>
      </c>
      <c r="D1035" t="s">
        <v>25</v>
      </c>
      <c r="E1035" t="s">
        <v>222</v>
      </c>
      <c r="F1035" t="s">
        <v>814</v>
      </c>
      <c r="G1035" t="s">
        <v>835</v>
      </c>
      <c r="H1035" t="s">
        <v>223</v>
      </c>
      <c r="I1035" t="s">
        <v>248</v>
      </c>
      <c r="J1035" t="s">
        <v>274</v>
      </c>
      <c r="K1035" t="s">
        <v>1625</v>
      </c>
    </row>
    <row r="1036" spans="1:11" x14ac:dyDescent="0.25">
      <c r="A1036" t="s">
        <v>1988</v>
      </c>
      <c r="B1036" t="s">
        <v>251</v>
      </c>
      <c r="C1036" t="s">
        <v>247</v>
      </c>
      <c r="D1036" t="s">
        <v>25</v>
      </c>
      <c r="E1036" t="s">
        <v>40</v>
      </c>
      <c r="F1036" t="s">
        <v>814</v>
      </c>
      <c r="G1036" t="s">
        <v>40</v>
      </c>
      <c r="H1036" t="s">
        <v>223</v>
      </c>
      <c r="J1036" t="s">
        <v>62</v>
      </c>
      <c r="K1036" t="s">
        <v>1625</v>
      </c>
    </row>
    <row r="1037" spans="1:11" x14ac:dyDescent="0.25">
      <c r="A1037" t="s">
        <v>1883</v>
      </c>
      <c r="B1037" t="s">
        <v>254</v>
      </c>
      <c r="C1037" t="s">
        <v>255</v>
      </c>
      <c r="D1037" t="s">
        <v>25</v>
      </c>
      <c r="E1037" t="s">
        <v>15</v>
      </c>
      <c r="F1037" t="s">
        <v>814</v>
      </c>
      <c r="G1037" t="s">
        <v>828</v>
      </c>
      <c r="H1037" t="s">
        <v>61</v>
      </c>
      <c r="I1037" t="s">
        <v>192</v>
      </c>
      <c r="J1037" t="s">
        <v>1884</v>
      </c>
      <c r="K1037" t="s">
        <v>1625</v>
      </c>
    </row>
    <row r="1038" spans="1:11" x14ac:dyDescent="0.25">
      <c r="A1038" t="s">
        <v>1779</v>
      </c>
      <c r="B1038" t="s">
        <v>258</v>
      </c>
      <c r="C1038" t="s">
        <v>259</v>
      </c>
      <c r="D1038" t="s">
        <v>25</v>
      </c>
      <c r="E1038" t="s">
        <v>222</v>
      </c>
      <c r="F1038" t="s">
        <v>814</v>
      </c>
      <c r="G1038" t="s">
        <v>835</v>
      </c>
      <c r="H1038" t="s">
        <v>236</v>
      </c>
      <c r="I1038" t="s">
        <v>51</v>
      </c>
      <c r="J1038" t="s">
        <v>180</v>
      </c>
      <c r="K1038" t="s">
        <v>1625</v>
      </c>
    </row>
    <row r="1039" spans="1:11" x14ac:dyDescent="0.25">
      <c r="A1039" t="s">
        <v>1742</v>
      </c>
      <c r="B1039" t="s">
        <v>261</v>
      </c>
      <c r="C1039" t="s">
        <v>1743</v>
      </c>
      <c r="D1039" t="s">
        <v>25</v>
      </c>
      <c r="E1039" t="s">
        <v>26</v>
      </c>
      <c r="F1039" t="s">
        <v>814</v>
      </c>
      <c r="G1039" t="s">
        <v>820</v>
      </c>
      <c r="H1039" t="s">
        <v>1456</v>
      </c>
      <c r="I1039" t="s">
        <v>206</v>
      </c>
      <c r="J1039" t="s">
        <v>1744</v>
      </c>
      <c r="K1039" t="s">
        <v>1625</v>
      </c>
    </row>
    <row r="1040" spans="1:11" x14ac:dyDescent="0.25">
      <c r="A1040" t="s">
        <v>1880</v>
      </c>
      <c r="B1040" t="s">
        <v>264</v>
      </c>
      <c r="C1040" t="s">
        <v>1881</v>
      </c>
      <c r="D1040" t="s">
        <v>25</v>
      </c>
      <c r="E1040" t="s">
        <v>222</v>
      </c>
      <c r="F1040" t="s">
        <v>814</v>
      </c>
      <c r="G1040" t="s">
        <v>820</v>
      </c>
      <c r="H1040" t="s">
        <v>236</v>
      </c>
      <c r="I1040" t="s">
        <v>51</v>
      </c>
      <c r="J1040" t="s">
        <v>1882</v>
      </c>
      <c r="K1040" t="s">
        <v>1625</v>
      </c>
    </row>
    <row r="1041" spans="1:11" x14ac:dyDescent="0.25">
      <c r="A1041" t="s">
        <v>1817</v>
      </c>
      <c r="B1041" t="s">
        <v>1083</v>
      </c>
      <c r="C1041" t="s">
        <v>1084</v>
      </c>
      <c r="D1041" t="s">
        <v>25</v>
      </c>
      <c r="E1041" t="s">
        <v>174</v>
      </c>
      <c r="F1041" t="s">
        <v>814</v>
      </c>
      <c r="G1041" t="s">
        <v>1085</v>
      </c>
      <c r="H1041" t="s">
        <v>326</v>
      </c>
      <c r="I1041" t="s">
        <v>51</v>
      </c>
      <c r="J1041" t="s">
        <v>436</v>
      </c>
      <c r="K1041" t="s">
        <v>1625</v>
      </c>
    </row>
    <row r="1042" spans="1:11" x14ac:dyDescent="0.25">
      <c r="A1042" t="s">
        <v>1709</v>
      </c>
      <c r="B1042" t="s">
        <v>1710</v>
      </c>
      <c r="C1042" t="s">
        <v>562</v>
      </c>
      <c r="D1042" t="s">
        <v>270</v>
      </c>
      <c r="E1042" t="s">
        <v>15</v>
      </c>
      <c r="F1042" t="s">
        <v>1473</v>
      </c>
      <c r="G1042" t="s">
        <v>820</v>
      </c>
      <c r="H1042" t="s">
        <v>1711</v>
      </c>
      <c r="I1042" t="s">
        <v>67</v>
      </c>
      <c r="J1042" t="s">
        <v>1712</v>
      </c>
      <c r="K1042" t="s">
        <v>1625</v>
      </c>
    </row>
    <row r="1043" spans="1:11" x14ac:dyDescent="0.25">
      <c r="A1043" t="s">
        <v>1716</v>
      </c>
      <c r="B1043" t="s">
        <v>273</v>
      </c>
      <c r="C1043" t="s">
        <v>562</v>
      </c>
      <c r="D1043" t="s">
        <v>270</v>
      </c>
      <c r="E1043" t="s">
        <v>40</v>
      </c>
      <c r="F1043" t="s">
        <v>1473</v>
      </c>
      <c r="G1043" t="s">
        <v>40</v>
      </c>
      <c r="H1043" t="s">
        <v>1711</v>
      </c>
      <c r="J1043" t="s">
        <v>1717</v>
      </c>
      <c r="K1043" t="s">
        <v>1625</v>
      </c>
    </row>
    <row r="1044" spans="1:11" x14ac:dyDescent="0.25">
      <c r="A1044" t="s">
        <v>1713</v>
      </c>
      <c r="B1044" t="s">
        <v>1714</v>
      </c>
      <c r="C1044" t="s">
        <v>277</v>
      </c>
      <c r="D1044" t="s">
        <v>270</v>
      </c>
      <c r="E1044" t="s">
        <v>15</v>
      </c>
      <c r="F1044" t="s">
        <v>1473</v>
      </c>
      <c r="G1044" t="s">
        <v>820</v>
      </c>
      <c r="H1044" t="s">
        <v>1711</v>
      </c>
      <c r="I1044" t="s">
        <v>67</v>
      </c>
      <c r="J1044" t="s">
        <v>1715</v>
      </c>
      <c r="K1044" t="s">
        <v>1625</v>
      </c>
    </row>
    <row r="1045" spans="1:11" x14ac:dyDescent="0.25">
      <c r="A1045" t="s">
        <v>1745</v>
      </c>
      <c r="B1045" t="s">
        <v>281</v>
      </c>
      <c r="C1045" t="s">
        <v>277</v>
      </c>
      <c r="D1045" t="s">
        <v>270</v>
      </c>
      <c r="E1045" t="s">
        <v>40</v>
      </c>
      <c r="F1045" t="s">
        <v>1473</v>
      </c>
      <c r="G1045" t="s">
        <v>40</v>
      </c>
      <c r="H1045" t="s">
        <v>1711</v>
      </c>
      <c r="J1045" t="s">
        <v>1746</v>
      </c>
      <c r="K1045" t="s">
        <v>1625</v>
      </c>
    </row>
    <row r="1046" spans="1:11" x14ac:dyDescent="0.25">
      <c r="A1046" t="s">
        <v>1697</v>
      </c>
      <c r="B1046" t="s">
        <v>1698</v>
      </c>
      <c r="C1046" t="s">
        <v>569</v>
      </c>
      <c r="D1046" t="s">
        <v>270</v>
      </c>
      <c r="E1046" t="s">
        <v>26</v>
      </c>
      <c r="F1046" t="s">
        <v>1473</v>
      </c>
      <c r="G1046" t="s">
        <v>828</v>
      </c>
      <c r="H1046" t="s">
        <v>1678</v>
      </c>
      <c r="I1046" t="s">
        <v>67</v>
      </c>
      <c r="J1046" t="s">
        <v>1699</v>
      </c>
      <c r="K1046" t="s">
        <v>1625</v>
      </c>
    </row>
    <row r="1047" spans="1:11" x14ac:dyDescent="0.25">
      <c r="A1047" t="s">
        <v>1850</v>
      </c>
      <c r="B1047" t="s">
        <v>571</v>
      </c>
      <c r="C1047" t="s">
        <v>569</v>
      </c>
      <c r="D1047" t="s">
        <v>270</v>
      </c>
      <c r="E1047" t="s">
        <v>40</v>
      </c>
      <c r="F1047" t="s">
        <v>1473</v>
      </c>
      <c r="G1047" t="s">
        <v>40</v>
      </c>
      <c r="H1047" t="s">
        <v>1678</v>
      </c>
      <c r="J1047" t="s">
        <v>1851</v>
      </c>
      <c r="K1047" t="s">
        <v>1625</v>
      </c>
    </row>
    <row r="1048" spans="1:11" x14ac:dyDescent="0.25">
      <c r="A1048" t="s">
        <v>1677</v>
      </c>
      <c r="B1048" t="s">
        <v>1472</v>
      </c>
      <c r="C1048" t="s">
        <v>574</v>
      </c>
      <c r="D1048" t="s">
        <v>270</v>
      </c>
      <c r="E1048" t="s">
        <v>26</v>
      </c>
      <c r="F1048" t="s">
        <v>1473</v>
      </c>
      <c r="G1048" t="s">
        <v>828</v>
      </c>
      <c r="H1048" t="s">
        <v>1678</v>
      </c>
      <c r="I1048" t="s">
        <v>67</v>
      </c>
      <c r="J1048" t="s">
        <v>286</v>
      </c>
      <c r="K1048" t="s">
        <v>1625</v>
      </c>
    </row>
    <row r="1049" spans="1:11" x14ac:dyDescent="0.25">
      <c r="A1049" t="s">
        <v>1758</v>
      </c>
      <c r="B1049" t="s">
        <v>577</v>
      </c>
      <c r="C1049" t="s">
        <v>574</v>
      </c>
      <c r="D1049" t="s">
        <v>270</v>
      </c>
      <c r="E1049" t="s">
        <v>40</v>
      </c>
      <c r="F1049" t="s">
        <v>1473</v>
      </c>
      <c r="G1049" t="s">
        <v>40</v>
      </c>
      <c r="H1049" t="s">
        <v>1678</v>
      </c>
      <c r="J1049" t="s">
        <v>1755</v>
      </c>
      <c r="K1049" t="s">
        <v>1625</v>
      </c>
    </row>
    <row r="1050" spans="1:11" x14ac:dyDescent="0.25">
      <c r="A1050" t="s">
        <v>1938</v>
      </c>
      <c r="B1050" t="s">
        <v>284</v>
      </c>
      <c r="C1050" t="s">
        <v>285</v>
      </c>
      <c r="D1050" t="s">
        <v>25</v>
      </c>
      <c r="E1050" t="s">
        <v>222</v>
      </c>
      <c r="F1050" t="s">
        <v>814</v>
      </c>
      <c r="G1050" t="s">
        <v>835</v>
      </c>
      <c r="H1050" t="s">
        <v>223</v>
      </c>
      <c r="I1050" t="s">
        <v>248</v>
      </c>
      <c r="J1050" t="s">
        <v>124</v>
      </c>
      <c r="K1050" t="s">
        <v>1625</v>
      </c>
    </row>
    <row r="1051" spans="1:11" x14ac:dyDescent="0.25">
      <c r="A1051" t="s">
        <v>1977</v>
      </c>
      <c r="B1051" t="s">
        <v>288</v>
      </c>
      <c r="C1051" t="s">
        <v>285</v>
      </c>
      <c r="D1051" t="s">
        <v>25</v>
      </c>
      <c r="E1051" t="s">
        <v>40</v>
      </c>
      <c r="F1051" t="s">
        <v>814</v>
      </c>
      <c r="G1051" t="s">
        <v>40</v>
      </c>
      <c r="H1051" t="s">
        <v>223</v>
      </c>
      <c r="J1051" t="s">
        <v>296</v>
      </c>
      <c r="K1051" t="s">
        <v>1625</v>
      </c>
    </row>
    <row r="1052" spans="1:11" x14ac:dyDescent="0.25">
      <c r="A1052" t="s">
        <v>1768</v>
      </c>
      <c r="B1052" t="s">
        <v>1096</v>
      </c>
      <c r="C1052" t="s">
        <v>1097</v>
      </c>
      <c r="D1052" t="s">
        <v>25</v>
      </c>
      <c r="E1052" t="s">
        <v>71</v>
      </c>
      <c r="F1052" t="s">
        <v>814</v>
      </c>
      <c r="G1052" t="s">
        <v>835</v>
      </c>
      <c r="H1052" t="s">
        <v>236</v>
      </c>
      <c r="I1052" t="s">
        <v>51</v>
      </c>
      <c r="J1052" t="s">
        <v>1769</v>
      </c>
      <c r="K1052" t="s">
        <v>1625</v>
      </c>
    </row>
    <row r="1053" spans="1:11" x14ac:dyDescent="0.25">
      <c r="A1053" t="s">
        <v>1732</v>
      </c>
      <c r="B1053" t="s">
        <v>1099</v>
      </c>
      <c r="C1053" t="s">
        <v>1097</v>
      </c>
      <c r="D1053" t="s">
        <v>25</v>
      </c>
      <c r="E1053" t="s">
        <v>40</v>
      </c>
      <c r="F1053" t="s">
        <v>814</v>
      </c>
      <c r="G1053" t="s">
        <v>40</v>
      </c>
      <c r="H1053" t="s">
        <v>236</v>
      </c>
      <c r="J1053" t="s">
        <v>252</v>
      </c>
      <c r="K1053" t="s">
        <v>1625</v>
      </c>
    </row>
    <row r="1054" spans="1:11" x14ac:dyDescent="0.25">
      <c r="A1054" t="s">
        <v>1862</v>
      </c>
      <c r="B1054" t="s">
        <v>1109</v>
      </c>
      <c r="C1054" t="s">
        <v>1110</v>
      </c>
      <c r="D1054" t="s">
        <v>25</v>
      </c>
      <c r="E1054" t="s">
        <v>174</v>
      </c>
      <c r="F1054" t="s">
        <v>814</v>
      </c>
      <c r="G1054" t="s">
        <v>820</v>
      </c>
      <c r="H1054" t="s">
        <v>128</v>
      </c>
      <c r="I1054" t="s">
        <v>192</v>
      </c>
      <c r="J1054" t="s">
        <v>1863</v>
      </c>
      <c r="K1054" t="s">
        <v>1625</v>
      </c>
    </row>
    <row r="1055" spans="1:11" x14ac:dyDescent="0.25">
      <c r="A1055" t="s">
        <v>1723</v>
      </c>
      <c r="B1055" t="s">
        <v>1114</v>
      </c>
      <c r="C1055" t="s">
        <v>1110</v>
      </c>
      <c r="D1055" t="s">
        <v>25</v>
      </c>
      <c r="E1055" t="s">
        <v>40</v>
      </c>
      <c r="F1055" t="s">
        <v>814</v>
      </c>
      <c r="G1055" t="s">
        <v>40</v>
      </c>
      <c r="H1055" t="s">
        <v>128</v>
      </c>
      <c r="J1055" t="s">
        <v>1054</v>
      </c>
      <c r="K1055" t="s">
        <v>1625</v>
      </c>
    </row>
    <row r="1056" spans="1:11" x14ac:dyDescent="0.25">
      <c r="A1056" t="s">
        <v>1993</v>
      </c>
      <c r="B1056" t="s">
        <v>581</v>
      </c>
      <c r="C1056" t="s">
        <v>582</v>
      </c>
      <c r="D1056" t="s">
        <v>25</v>
      </c>
      <c r="E1056" t="s">
        <v>71</v>
      </c>
      <c r="F1056" t="s">
        <v>814</v>
      </c>
      <c r="G1056" t="s">
        <v>828</v>
      </c>
      <c r="H1056" t="s">
        <v>231</v>
      </c>
      <c r="I1056" t="s">
        <v>248</v>
      </c>
      <c r="J1056" t="s">
        <v>368</v>
      </c>
      <c r="K1056" t="s">
        <v>1625</v>
      </c>
    </row>
    <row r="1057" spans="1:11" x14ac:dyDescent="0.25">
      <c r="A1057" t="s">
        <v>1963</v>
      </c>
      <c r="B1057" t="s">
        <v>583</v>
      </c>
      <c r="C1057" t="s">
        <v>582</v>
      </c>
      <c r="D1057" t="s">
        <v>25</v>
      </c>
      <c r="E1057" t="s">
        <v>40</v>
      </c>
      <c r="F1057" t="s">
        <v>814</v>
      </c>
      <c r="G1057" t="s">
        <v>40</v>
      </c>
      <c r="H1057" t="s">
        <v>231</v>
      </c>
      <c r="J1057" t="s">
        <v>37</v>
      </c>
      <c r="K1057" t="s">
        <v>1625</v>
      </c>
    </row>
    <row r="1058" spans="1:11" x14ac:dyDescent="0.25">
      <c r="A1058" t="s">
        <v>1952</v>
      </c>
      <c r="B1058" t="s">
        <v>1953</v>
      </c>
      <c r="C1058" t="s">
        <v>1728</v>
      </c>
      <c r="D1058" t="s">
        <v>25</v>
      </c>
      <c r="E1058" t="s">
        <v>222</v>
      </c>
      <c r="F1058" t="s">
        <v>814</v>
      </c>
      <c r="G1058" t="s">
        <v>828</v>
      </c>
      <c r="H1058" t="s">
        <v>231</v>
      </c>
      <c r="I1058" t="s">
        <v>248</v>
      </c>
      <c r="J1058" t="s">
        <v>372</v>
      </c>
      <c r="K1058" t="s">
        <v>1625</v>
      </c>
    </row>
    <row r="1059" spans="1:11" x14ac:dyDescent="0.25">
      <c r="A1059" t="s">
        <v>1726</v>
      </c>
      <c r="B1059" t="s">
        <v>1727</v>
      </c>
      <c r="C1059" t="s">
        <v>1728</v>
      </c>
      <c r="D1059" t="s">
        <v>25</v>
      </c>
      <c r="E1059" t="s">
        <v>40</v>
      </c>
      <c r="F1059" t="s">
        <v>814</v>
      </c>
      <c r="G1059" t="s">
        <v>40</v>
      </c>
      <c r="H1059" t="s">
        <v>231</v>
      </c>
      <c r="J1059" t="s">
        <v>52</v>
      </c>
      <c r="K1059" t="s">
        <v>1625</v>
      </c>
    </row>
    <row r="1060" spans="1:11" x14ac:dyDescent="0.25">
      <c r="A1060" t="s">
        <v>1666</v>
      </c>
      <c r="B1060" t="s">
        <v>585</v>
      </c>
      <c r="C1060" t="s">
        <v>586</v>
      </c>
      <c r="D1060" t="s">
        <v>25</v>
      </c>
      <c r="E1060" t="s">
        <v>71</v>
      </c>
      <c r="F1060" t="s">
        <v>814</v>
      </c>
      <c r="G1060" t="s">
        <v>835</v>
      </c>
      <c r="H1060" t="s">
        <v>223</v>
      </c>
      <c r="I1060" t="s">
        <v>248</v>
      </c>
      <c r="J1060" t="s">
        <v>41</v>
      </c>
      <c r="K1060" t="s">
        <v>1625</v>
      </c>
    </row>
    <row r="1061" spans="1:11" x14ac:dyDescent="0.25">
      <c r="A1061" t="s">
        <v>1818</v>
      </c>
      <c r="B1061" t="s">
        <v>587</v>
      </c>
      <c r="C1061" t="s">
        <v>586</v>
      </c>
      <c r="D1061" t="s">
        <v>25</v>
      </c>
      <c r="E1061" t="s">
        <v>40</v>
      </c>
      <c r="F1061" t="s">
        <v>814</v>
      </c>
      <c r="G1061" t="s">
        <v>40</v>
      </c>
      <c r="H1061" t="s">
        <v>223</v>
      </c>
      <c r="J1061" t="s">
        <v>436</v>
      </c>
      <c r="K1061" t="s">
        <v>1625</v>
      </c>
    </row>
    <row r="1062" spans="1:11" x14ac:dyDescent="0.25">
      <c r="A1062" t="s">
        <v>1932</v>
      </c>
      <c r="B1062" t="s">
        <v>1118</v>
      </c>
      <c r="C1062" t="s">
        <v>1119</v>
      </c>
      <c r="D1062" t="s">
        <v>25</v>
      </c>
      <c r="E1062" t="s">
        <v>174</v>
      </c>
      <c r="F1062" t="s">
        <v>814</v>
      </c>
      <c r="G1062" t="s">
        <v>835</v>
      </c>
      <c r="H1062" t="s">
        <v>128</v>
      </c>
      <c r="I1062" t="s">
        <v>192</v>
      </c>
      <c r="J1062" t="s">
        <v>89</v>
      </c>
      <c r="K1062" t="s">
        <v>1625</v>
      </c>
    </row>
    <row r="1063" spans="1:11" x14ac:dyDescent="0.25">
      <c r="A1063" t="s">
        <v>1788</v>
      </c>
      <c r="B1063" t="s">
        <v>1121</v>
      </c>
      <c r="C1063" t="s">
        <v>1119</v>
      </c>
      <c r="D1063" t="s">
        <v>25</v>
      </c>
      <c r="E1063" t="s">
        <v>40</v>
      </c>
      <c r="F1063" t="s">
        <v>814</v>
      </c>
      <c r="G1063" t="s">
        <v>40</v>
      </c>
      <c r="H1063" t="s">
        <v>128</v>
      </c>
      <c r="J1063" t="s">
        <v>667</v>
      </c>
      <c r="K1063" t="s">
        <v>1625</v>
      </c>
    </row>
    <row r="1064" spans="1:11" x14ac:dyDescent="0.25">
      <c r="A1064" t="s">
        <v>1982</v>
      </c>
      <c r="B1064" t="s">
        <v>290</v>
      </c>
      <c r="C1064" t="s">
        <v>241</v>
      </c>
      <c r="D1064" t="s">
        <v>25</v>
      </c>
      <c r="E1064" t="s">
        <v>34</v>
      </c>
      <c r="F1064" t="s">
        <v>814</v>
      </c>
      <c r="G1064" t="s">
        <v>835</v>
      </c>
      <c r="H1064" t="s">
        <v>128</v>
      </c>
      <c r="I1064" t="s">
        <v>192</v>
      </c>
      <c r="J1064" t="s">
        <v>93</v>
      </c>
      <c r="K1064" t="s">
        <v>1625</v>
      </c>
    </row>
    <row r="1065" spans="1:11" x14ac:dyDescent="0.25">
      <c r="A1065" t="s">
        <v>1916</v>
      </c>
      <c r="B1065" t="s">
        <v>292</v>
      </c>
      <c r="C1065" t="s">
        <v>241</v>
      </c>
      <c r="D1065" t="s">
        <v>25</v>
      </c>
      <c r="E1065" t="s">
        <v>40</v>
      </c>
      <c r="F1065" t="s">
        <v>814</v>
      </c>
      <c r="G1065" t="s">
        <v>40</v>
      </c>
      <c r="H1065" t="s">
        <v>128</v>
      </c>
      <c r="J1065" t="s">
        <v>552</v>
      </c>
      <c r="K1065" t="s">
        <v>1625</v>
      </c>
    </row>
    <row r="1066" spans="1:11" x14ac:dyDescent="0.25">
      <c r="A1066" t="s">
        <v>1667</v>
      </c>
      <c r="B1066" t="s">
        <v>309</v>
      </c>
      <c r="C1066" t="s">
        <v>221</v>
      </c>
      <c r="D1066" t="s">
        <v>25</v>
      </c>
      <c r="E1066" t="s">
        <v>71</v>
      </c>
      <c r="F1066" t="s">
        <v>814</v>
      </c>
      <c r="G1066" t="s">
        <v>820</v>
      </c>
      <c r="H1066" t="s">
        <v>223</v>
      </c>
      <c r="I1066" t="s">
        <v>206</v>
      </c>
      <c r="J1066" t="s">
        <v>41</v>
      </c>
      <c r="K1066" t="s">
        <v>1625</v>
      </c>
    </row>
    <row r="1067" spans="1:11" x14ac:dyDescent="0.25">
      <c r="A1067" t="s">
        <v>1700</v>
      </c>
      <c r="B1067" t="s">
        <v>311</v>
      </c>
      <c r="C1067" t="s">
        <v>221</v>
      </c>
      <c r="D1067" t="s">
        <v>25</v>
      </c>
      <c r="E1067" t="s">
        <v>40</v>
      </c>
      <c r="F1067" t="s">
        <v>814</v>
      </c>
      <c r="G1067" t="s">
        <v>40</v>
      </c>
      <c r="H1067" t="s">
        <v>223</v>
      </c>
      <c r="J1067" t="s">
        <v>279</v>
      </c>
      <c r="K1067" t="s">
        <v>1625</v>
      </c>
    </row>
    <row r="1068" spans="1:11" x14ac:dyDescent="0.25">
      <c r="A1068" t="s">
        <v>1838</v>
      </c>
      <c r="B1068" t="s">
        <v>593</v>
      </c>
      <c r="C1068" t="s">
        <v>314</v>
      </c>
      <c r="D1068" t="s">
        <v>25</v>
      </c>
      <c r="E1068" t="s">
        <v>222</v>
      </c>
      <c r="F1068" t="s">
        <v>814</v>
      </c>
      <c r="G1068" t="s">
        <v>835</v>
      </c>
      <c r="H1068" t="s">
        <v>545</v>
      </c>
      <c r="I1068" t="s">
        <v>538</v>
      </c>
      <c r="J1068" t="s">
        <v>755</v>
      </c>
      <c r="K1068" t="s">
        <v>1625</v>
      </c>
    </row>
    <row r="1069" spans="1:11" x14ac:dyDescent="0.25">
      <c r="A1069" t="s">
        <v>1780</v>
      </c>
      <c r="B1069" t="s">
        <v>316</v>
      </c>
      <c r="C1069" t="s">
        <v>314</v>
      </c>
      <c r="D1069" t="s">
        <v>25</v>
      </c>
      <c r="E1069" t="s">
        <v>40</v>
      </c>
      <c r="F1069" t="s">
        <v>814</v>
      </c>
      <c r="G1069" t="s">
        <v>40</v>
      </c>
      <c r="H1069" t="s">
        <v>545</v>
      </c>
      <c r="J1069" t="s">
        <v>130</v>
      </c>
      <c r="K1069" t="s">
        <v>1625</v>
      </c>
    </row>
    <row r="1070" spans="1:11" x14ac:dyDescent="0.25">
      <c r="A1070" t="s">
        <v>1650</v>
      </c>
      <c r="B1070" t="s">
        <v>319</v>
      </c>
      <c r="C1070" t="s">
        <v>320</v>
      </c>
      <c r="D1070" t="s">
        <v>25</v>
      </c>
      <c r="E1070" t="s">
        <v>222</v>
      </c>
      <c r="F1070" t="s">
        <v>814</v>
      </c>
      <c r="G1070" t="s">
        <v>835</v>
      </c>
      <c r="H1070" t="s">
        <v>236</v>
      </c>
      <c r="I1070" t="s">
        <v>51</v>
      </c>
      <c r="J1070" t="s">
        <v>1651</v>
      </c>
      <c r="K1070" t="s">
        <v>1625</v>
      </c>
    </row>
    <row r="1071" spans="1:11" x14ac:dyDescent="0.25">
      <c r="A1071" t="s">
        <v>1739</v>
      </c>
      <c r="B1071" t="s">
        <v>1740</v>
      </c>
      <c r="C1071" t="s">
        <v>1741</v>
      </c>
      <c r="D1071" t="s">
        <v>25</v>
      </c>
      <c r="E1071" t="s">
        <v>222</v>
      </c>
      <c r="F1071" t="s">
        <v>814</v>
      </c>
      <c r="G1071" t="s">
        <v>820</v>
      </c>
      <c r="H1071" t="s">
        <v>236</v>
      </c>
      <c r="I1071" t="s">
        <v>51</v>
      </c>
      <c r="J1071" t="s">
        <v>1441</v>
      </c>
      <c r="K1071" t="s">
        <v>1625</v>
      </c>
    </row>
    <row r="1072" spans="1:11" x14ac:dyDescent="0.25">
      <c r="A1072" t="s">
        <v>1978</v>
      </c>
      <c r="B1072" t="s">
        <v>322</v>
      </c>
      <c r="C1072" t="s">
        <v>1743</v>
      </c>
      <c r="D1072" t="s">
        <v>25</v>
      </c>
      <c r="E1072" t="s">
        <v>26</v>
      </c>
      <c r="F1072" t="s">
        <v>814</v>
      </c>
      <c r="G1072" t="s">
        <v>820</v>
      </c>
      <c r="H1072" t="s">
        <v>1456</v>
      </c>
      <c r="I1072" t="s">
        <v>206</v>
      </c>
      <c r="J1072" t="s">
        <v>296</v>
      </c>
      <c r="K1072" t="s">
        <v>1625</v>
      </c>
    </row>
    <row r="1073" spans="1:11" x14ac:dyDescent="0.25">
      <c r="A1073" t="s">
        <v>1628</v>
      </c>
      <c r="B1073" t="s">
        <v>325</v>
      </c>
      <c r="C1073" t="s">
        <v>149</v>
      </c>
      <c r="D1073" t="s">
        <v>25</v>
      </c>
      <c r="E1073" t="s">
        <v>101</v>
      </c>
      <c r="F1073" t="s">
        <v>814</v>
      </c>
      <c r="G1073" t="s">
        <v>101</v>
      </c>
      <c r="H1073" t="s">
        <v>326</v>
      </c>
      <c r="J1073" t="s">
        <v>183</v>
      </c>
      <c r="K1073" t="s">
        <v>1625</v>
      </c>
    </row>
    <row r="1074" spans="1:11" x14ac:dyDescent="0.25">
      <c r="A1074" t="s">
        <v>1885</v>
      </c>
      <c r="B1074" t="s">
        <v>595</v>
      </c>
      <c r="C1074" t="s">
        <v>596</v>
      </c>
      <c r="D1074" t="s">
        <v>25</v>
      </c>
      <c r="E1074" t="s">
        <v>26</v>
      </c>
      <c r="F1074" t="s">
        <v>814</v>
      </c>
      <c r="G1074" t="s">
        <v>866</v>
      </c>
      <c r="H1074" t="s">
        <v>1144</v>
      </c>
      <c r="I1074" t="s">
        <v>597</v>
      </c>
      <c r="J1074" t="s">
        <v>1886</v>
      </c>
      <c r="K1074" t="s">
        <v>1625</v>
      </c>
    </row>
    <row r="1075" spans="1:11" x14ac:dyDescent="0.25">
      <c r="A1075" t="s">
        <v>1661</v>
      </c>
      <c r="B1075" t="s">
        <v>1662</v>
      </c>
      <c r="C1075" t="s">
        <v>596</v>
      </c>
      <c r="D1075" t="s">
        <v>25</v>
      </c>
      <c r="E1075" t="s">
        <v>222</v>
      </c>
      <c r="F1075" t="s">
        <v>814</v>
      </c>
      <c r="G1075" t="s">
        <v>835</v>
      </c>
      <c r="H1075" t="s">
        <v>175</v>
      </c>
      <c r="I1075" t="s">
        <v>597</v>
      </c>
      <c r="J1075" t="s">
        <v>1663</v>
      </c>
      <c r="K1075" t="s">
        <v>1625</v>
      </c>
    </row>
    <row r="1076" spans="1:11" x14ac:dyDescent="0.25">
      <c r="A1076" t="s">
        <v>1986</v>
      </c>
      <c r="B1076" t="s">
        <v>599</v>
      </c>
      <c r="C1076" t="s">
        <v>596</v>
      </c>
      <c r="D1076" t="s">
        <v>25</v>
      </c>
      <c r="E1076" t="s">
        <v>40</v>
      </c>
      <c r="F1076" t="s">
        <v>814</v>
      </c>
      <c r="G1076" t="s">
        <v>40</v>
      </c>
      <c r="H1076" t="s">
        <v>175</v>
      </c>
      <c r="J1076" t="s">
        <v>1987</v>
      </c>
      <c r="K1076" t="s">
        <v>1625</v>
      </c>
    </row>
    <row r="1077" spans="1:11" x14ac:dyDescent="0.25">
      <c r="A1077" t="s">
        <v>1902</v>
      </c>
      <c r="B1077" t="s">
        <v>770</v>
      </c>
      <c r="C1077" t="s">
        <v>771</v>
      </c>
      <c r="D1077" t="s">
        <v>25</v>
      </c>
      <c r="E1077" t="s">
        <v>26</v>
      </c>
      <c r="F1077" t="s">
        <v>814</v>
      </c>
      <c r="G1077" t="s">
        <v>835</v>
      </c>
      <c r="H1077" t="s">
        <v>862</v>
      </c>
      <c r="I1077" t="s">
        <v>597</v>
      </c>
      <c r="J1077" t="s">
        <v>1548</v>
      </c>
      <c r="K1077" t="s">
        <v>1625</v>
      </c>
    </row>
    <row r="1078" spans="1:11" x14ac:dyDescent="0.25">
      <c r="A1078" t="s">
        <v>1861</v>
      </c>
      <c r="B1078" t="s">
        <v>1136</v>
      </c>
      <c r="C1078" t="s">
        <v>330</v>
      </c>
      <c r="D1078" t="s">
        <v>25</v>
      </c>
      <c r="E1078" t="s">
        <v>15</v>
      </c>
      <c r="F1078" t="s">
        <v>814</v>
      </c>
      <c r="G1078" t="s">
        <v>866</v>
      </c>
      <c r="H1078" t="s">
        <v>331</v>
      </c>
      <c r="I1078" t="s">
        <v>36</v>
      </c>
      <c r="J1078" t="s">
        <v>1860</v>
      </c>
      <c r="K1078" t="s">
        <v>1625</v>
      </c>
    </row>
    <row r="1079" spans="1:11" x14ac:dyDescent="0.25">
      <c r="A1079" t="s">
        <v>1896</v>
      </c>
      <c r="B1079" t="s">
        <v>1147</v>
      </c>
      <c r="C1079" t="s">
        <v>343</v>
      </c>
      <c r="D1079" t="s">
        <v>59</v>
      </c>
      <c r="E1079" t="s">
        <v>15</v>
      </c>
      <c r="F1079" t="s">
        <v>814</v>
      </c>
      <c r="G1079" t="s">
        <v>1277</v>
      </c>
      <c r="H1079" t="s">
        <v>175</v>
      </c>
      <c r="I1079" t="s">
        <v>597</v>
      </c>
      <c r="J1079" t="s">
        <v>1271</v>
      </c>
      <c r="K1079" t="s">
        <v>1625</v>
      </c>
    </row>
    <row r="1080" spans="1:11" x14ac:dyDescent="0.25">
      <c r="A1080" t="s">
        <v>1659</v>
      </c>
      <c r="B1080" t="s">
        <v>609</v>
      </c>
      <c r="C1080" t="s">
        <v>347</v>
      </c>
      <c r="D1080" t="s">
        <v>25</v>
      </c>
      <c r="E1080" t="s">
        <v>15</v>
      </c>
      <c r="F1080" t="s">
        <v>814</v>
      </c>
      <c r="G1080" t="s">
        <v>828</v>
      </c>
      <c r="H1080" t="s">
        <v>50</v>
      </c>
      <c r="I1080" t="s">
        <v>88</v>
      </c>
      <c r="J1080" t="s">
        <v>1660</v>
      </c>
      <c r="K1080" t="s">
        <v>1625</v>
      </c>
    </row>
    <row r="1081" spans="1:11" x14ac:dyDescent="0.25">
      <c r="A1081" t="s">
        <v>1771</v>
      </c>
      <c r="B1081" t="s">
        <v>779</v>
      </c>
      <c r="C1081" t="s">
        <v>365</v>
      </c>
      <c r="D1081" t="s">
        <v>25</v>
      </c>
      <c r="E1081" t="s">
        <v>26</v>
      </c>
      <c r="F1081" t="s">
        <v>814</v>
      </c>
      <c r="G1081" t="s">
        <v>828</v>
      </c>
      <c r="H1081" t="s">
        <v>1144</v>
      </c>
      <c r="I1081" t="s">
        <v>597</v>
      </c>
      <c r="J1081" t="s">
        <v>1772</v>
      </c>
      <c r="K1081" t="s">
        <v>1625</v>
      </c>
    </row>
    <row r="1082" spans="1:11" x14ac:dyDescent="0.25">
      <c r="A1082" t="s">
        <v>1979</v>
      </c>
      <c r="B1082" t="s">
        <v>351</v>
      </c>
      <c r="C1082" t="s">
        <v>352</v>
      </c>
      <c r="D1082" t="s">
        <v>59</v>
      </c>
      <c r="E1082" t="s">
        <v>26</v>
      </c>
      <c r="F1082" t="s">
        <v>814</v>
      </c>
      <c r="G1082" t="s">
        <v>1141</v>
      </c>
      <c r="H1082" t="s">
        <v>862</v>
      </c>
      <c r="I1082" t="s">
        <v>597</v>
      </c>
      <c r="J1082" t="s">
        <v>296</v>
      </c>
      <c r="K1082" t="s">
        <v>1625</v>
      </c>
    </row>
    <row r="1083" spans="1:11" x14ac:dyDescent="0.25">
      <c r="A1083" t="s">
        <v>1930</v>
      </c>
      <c r="B1083" t="s">
        <v>356</v>
      </c>
      <c r="C1083" t="s">
        <v>1931</v>
      </c>
      <c r="D1083" t="s">
        <v>25</v>
      </c>
      <c r="E1083" t="s">
        <v>26</v>
      </c>
      <c r="F1083" t="s">
        <v>814</v>
      </c>
      <c r="G1083" t="s">
        <v>820</v>
      </c>
      <c r="H1083" t="s">
        <v>919</v>
      </c>
      <c r="I1083" t="s">
        <v>51</v>
      </c>
      <c r="J1083" t="s">
        <v>1295</v>
      </c>
      <c r="K1083" t="s">
        <v>1625</v>
      </c>
    </row>
    <row r="1084" spans="1:11" x14ac:dyDescent="0.25">
      <c r="A1084" t="s">
        <v>1724</v>
      </c>
      <c r="B1084" t="s">
        <v>1725</v>
      </c>
      <c r="C1084" t="s">
        <v>1155</v>
      </c>
      <c r="D1084" t="s">
        <v>25</v>
      </c>
      <c r="E1084" t="s">
        <v>15</v>
      </c>
      <c r="F1084" t="s">
        <v>814</v>
      </c>
      <c r="G1084" t="s">
        <v>820</v>
      </c>
      <c r="H1084" t="s">
        <v>331</v>
      </c>
      <c r="I1084" t="s">
        <v>157</v>
      </c>
      <c r="J1084" t="s">
        <v>1091</v>
      </c>
      <c r="K1084" t="s">
        <v>1625</v>
      </c>
    </row>
    <row r="1085" spans="1:11" x14ac:dyDescent="0.25">
      <c r="A1085" t="s">
        <v>1990</v>
      </c>
      <c r="B1085" t="s">
        <v>1991</v>
      </c>
      <c r="C1085" t="s">
        <v>1155</v>
      </c>
      <c r="D1085" t="s">
        <v>25</v>
      </c>
      <c r="E1085" t="s">
        <v>40</v>
      </c>
      <c r="F1085" t="s">
        <v>814</v>
      </c>
      <c r="G1085" t="s">
        <v>40</v>
      </c>
      <c r="H1085" t="s">
        <v>331</v>
      </c>
      <c r="J1085" t="s">
        <v>1992</v>
      </c>
      <c r="K1085" t="s">
        <v>1625</v>
      </c>
    </row>
    <row r="1086" spans="1:11" x14ac:dyDescent="0.25">
      <c r="A1086" t="s">
        <v>1959</v>
      </c>
      <c r="B1086" t="s">
        <v>611</v>
      </c>
      <c r="C1086" t="s">
        <v>360</v>
      </c>
      <c r="D1086" t="s">
        <v>25</v>
      </c>
      <c r="E1086" t="s">
        <v>26</v>
      </c>
      <c r="F1086" t="s">
        <v>814</v>
      </c>
      <c r="G1086" t="s">
        <v>820</v>
      </c>
      <c r="H1086" t="s">
        <v>1144</v>
      </c>
      <c r="I1086" t="s">
        <v>36</v>
      </c>
      <c r="J1086" t="s">
        <v>1960</v>
      </c>
      <c r="K1086" t="s">
        <v>1625</v>
      </c>
    </row>
    <row r="1087" spans="1:11" x14ac:dyDescent="0.25">
      <c r="A1087" t="s">
        <v>1939</v>
      </c>
      <c r="B1087" t="s">
        <v>362</v>
      </c>
      <c r="C1087" t="s">
        <v>360</v>
      </c>
      <c r="D1087" t="s">
        <v>25</v>
      </c>
      <c r="E1087" t="s">
        <v>40</v>
      </c>
      <c r="F1087" t="s">
        <v>814</v>
      </c>
      <c r="G1087" t="s">
        <v>40</v>
      </c>
      <c r="H1087" t="s">
        <v>1144</v>
      </c>
      <c r="J1087" t="s">
        <v>477</v>
      </c>
      <c r="K1087" t="s">
        <v>1625</v>
      </c>
    </row>
    <row r="1088" spans="1:11" x14ac:dyDescent="0.25">
      <c r="A1088" t="s">
        <v>1635</v>
      </c>
      <c r="B1088" t="s">
        <v>364</v>
      </c>
      <c r="C1088" t="s">
        <v>365</v>
      </c>
      <c r="D1088" t="s">
        <v>25</v>
      </c>
      <c r="E1088" t="s">
        <v>26</v>
      </c>
      <c r="F1088" t="s">
        <v>814</v>
      </c>
      <c r="G1088" t="s">
        <v>828</v>
      </c>
      <c r="H1088" t="s">
        <v>1144</v>
      </c>
      <c r="I1088" t="s">
        <v>597</v>
      </c>
      <c r="J1088" t="s">
        <v>102</v>
      </c>
      <c r="K1088" t="s">
        <v>1625</v>
      </c>
    </row>
    <row r="1089" spans="1:11" x14ac:dyDescent="0.25">
      <c r="A1089" t="s">
        <v>1685</v>
      </c>
      <c r="B1089" t="s">
        <v>370</v>
      </c>
      <c r="C1089" t="s">
        <v>371</v>
      </c>
      <c r="D1089" t="s">
        <v>25</v>
      </c>
      <c r="E1089" t="s">
        <v>26</v>
      </c>
      <c r="F1089" t="s">
        <v>814</v>
      </c>
      <c r="G1089" t="s">
        <v>835</v>
      </c>
      <c r="H1089" t="s">
        <v>336</v>
      </c>
      <c r="I1089" t="s">
        <v>1111</v>
      </c>
      <c r="J1089" t="s">
        <v>1686</v>
      </c>
      <c r="K1089" t="s">
        <v>1625</v>
      </c>
    </row>
    <row r="1090" spans="1:11" x14ac:dyDescent="0.25">
      <c r="A1090" t="s">
        <v>1949</v>
      </c>
      <c r="B1090" t="s">
        <v>374</v>
      </c>
      <c r="C1090" t="s">
        <v>371</v>
      </c>
      <c r="D1090" t="s">
        <v>25</v>
      </c>
      <c r="E1090" t="s">
        <v>40</v>
      </c>
      <c r="F1090" t="s">
        <v>814</v>
      </c>
      <c r="G1090" t="s">
        <v>40</v>
      </c>
      <c r="H1090" t="s">
        <v>336</v>
      </c>
      <c r="J1090" t="s">
        <v>1950</v>
      </c>
      <c r="K1090" t="s">
        <v>1625</v>
      </c>
    </row>
    <row r="1091" spans="1:11" x14ac:dyDescent="0.25">
      <c r="A1091" t="s">
        <v>1707</v>
      </c>
      <c r="B1091" t="s">
        <v>1708</v>
      </c>
      <c r="C1091" t="s">
        <v>1164</v>
      </c>
      <c r="D1091" t="s">
        <v>25</v>
      </c>
      <c r="E1091" t="s">
        <v>15</v>
      </c>
      <c r="F1091" t="s">
        <v>814</v>
      </c>
      <c r="G1091" t="s">
        <v>835</v>
      </c>
      <c r="H1091" t="s">
        <v>331</v>
      </c>
      <c r="I1091" t="s">
        <v>36</v>
      </c>
      <c r="J1091" t="s">
        <v>1566</v>
      </c>
      <c r="K1091" t="s">
        <v>1625</v>
      </c>
    </row>
    <row r="1092" spans="1:11" x14ac:dyDescent="0.25">
      <c r="A1092" t="s">
        <v>1940</v>
      </c>
      <c r="B1092" t="s">
        <v>1167</v>
      </c>
      <c r="C1092" t="s">
        <v>1164</v>
      </c>
      <c r="D1092" t="s">
        <v>25</v>
      </c>
      <c r="E1092" t="s">
        <v>40</v>
      </c>
      <c r="F1092" t="s">
        <v>814</v>
      </c>
      <c r="G1092" t="s">
        <v>40</v>
      </c>
      <c r="H1092" t="s">
        <v>331</v>
      </c>
      <c r="J1092" t="s">
        <v>477</v>
      </c>
      <c r="K1092" t="s">
        <v>1625</v>
      </c>
    </row>
    <row r="1093" spans="1:11" x14ac:dyDescent="0.25">
      <c r="A1093" t="s">
        <v>1874</v>
      </c>
      <c r="B1093" t="s">
        <v>1875</v>
      </c>
      <c r="C1093" t="s">
        <v>1876</v>
      </c>
      <c r="D1093" t="s">
        <v>25</v>
      </c>
      <c r="E1093" t="s">
        <v>15</v>
      </c>
      <c r="F1093" t="s">
        <v>814</v>
      </c>
      <c r="G1093" t="s">
        <v>835</v>
      </c>
      <c r="H1093" t="s">
        <v>418</v>
      </c>
      <c r="I1093" t="s">
        <v>192</v>
      </c>
      <c r="J1093" t="s">
        <v>674</v>
      </c>
      <c r="K1093" t="s">
        <v>1625</v>
      </c>
    </row>
    <row r="1094" spans="1:11" x14ac:dyDescent="0.25">
      <c r="A1094" t="s">
        <v>1951</v>
      </c>
      <c r="B1094" t="s">
        <v>1570</v>
      </c>
      <c r="C1094" t="s">
        <v>1571</v>
      </c>
      <c r="D1094" t="s">
        <v>25</v>
      </c>
      <c r="E1094" t="s">
        <v>26</v>
      </c>
      <c r="F1094" t="s">
        <v>814</v>
      </c>
      <c r="G1094" t="s">
        <v>828</v>
      </c>
      <c r="H1094" t="s">
        <v>336</v>
      </c>
      <c r="I1094" t="s">
        <v>36</v>
      </c>
      <c r="J1094" t="s">
        <v>1950</v>
      </c>
      <c r="K1094" t="s">
        <v>1625</v>
      </c>
    </row>
    <row r="1095" spans="1:11" x14ac:dyDescent="0.25">
      <c r="A1095" t="s">
        <v>1802</v>
      </c>
      <c r="B1095" t="s">
        <v>1574</v>
      </c>
      <c r="C1095" t="s">
        <v>1571</v>
      </c>
      <c r="D1095" t="s">
        <v>25</v>
      </c>
      <c r="E1095" t="s">
        <v>40</v>
      </c>
      <c r="F1095" t="s">
        <v>814</v>
      </c>
      <c r="G1095" t="s">
        <v>40</v>
      </c>
      <c r="H1095" t="s">
        <v>336</v>
      </c>
      <c r="J1095" t="s">
        <v>465</v>
      </c>
      <c r="K1095" t="s">
        <v>1625</v>
      </c>
    </row>
    <row r="1096" spans="1:11" x14ac:dyDescent="0.25">
      <c r="A1096" t="s">
        <v>1980</v>
      </c>
      <c r="B1096" t="s">
        <v>615</v>
      </c>
      <c r="C1096" t="s">
        <v>377</v>
      </c>
      <c r="D1096" t="s">
        <v>25</v>
      </c>
      <c r="E1096" t="s">
        <v>15</v>
      </c>
      <c r="F1096" t="s">
        <v>814</v>
      </c>
      <c r="G1096" t="s">
        <v>828</v>
      </c>
      <c r="H1096" t="s">
        <v>50</v>
      </c>
      <c r="I1096" t="s">
        <v>88</v>
      </c>
      <c r="J1096" t="s">
        <v>1981</v>
      </c>
      <c r="K1096" t="s">
        <v>1625</v>
      </c>
    </row>
    <row r="1097" spans="1:11" x14ac:dyDescent="0.25">
      <c r="A1097" t="s">
        <v>1808</v>
      </c>
      <c r="B1097" t="s">
        <v>379</v>
      </c>
      <c r="C1097" t="s">
        <v>377</v>
      </c>
      <c r="D1097" t="s">
        <v>25</v>
      </c>
      <c r="E1097" t="s">
        <v>40</v>
      </c>
      <c r="F1097" t="s">
        <v>814</v>
      </c>
      <c r="G1097" t="s">
        <v>40</v>
      </c>
      <c r="H1097" t="s">
        <v>50</v>
      </c>
      <c r="J1097" t="s">
        <v>1809</v>
      </c>
      <c r="K1097" t="s">
        <v>1625</v>
      </c>
    </row>
    <row r="1098" spans="1:11" x14ac:dyDescent="0.25">
      <c r="A1098" t="s">
        <v>1648</v>
      </c>
      <c r="B1098" t="s">
        <v>1175</v>
      </c>
      <c r="C1098" t="s">
        <v>1649</v>
      </c>
      <c r="D1098" t="s">
        <v>25</v>
      </c>
      <c r="E1098" t="s">
        <v>26</v>
      </c>
      <c r="F1098" t="s">
        <v>814</v>
      </c>
      <c r="G1098" t="s">
        <v>820</v>
      </c>
      <c r="H1098" t="s">
        <v>919</v>
      </c>
      <c r="I1098" t="s">
        <v>51</v>
      </c>
      <c r="J1098" t="s">
        <v>388</v>
      </c>
      <c r="K1098" t="s">
        <v>1625</v>
      </c>
    </row>
    <row r="1099" spans="1:11" x14ac:dyDescent="0.25">
      <c r="A1099" t="s">
        <v>1872</v>
      </c>
      <c r="B1099" t="s">
        <v>390</v>
      </c>
      <c r="C1099" t="s">
        <v>391</v>
      </c>
      <c r="D1099" t="s">
        <v>25</v>
      </c>
      <c r="E1099" t="s">
        <v>101</v>
      </c>
      <c r="F1099" t="s">
        <v>814</v>
      </c>
      <c r="G1099" t="s">
        <v>101</v>
      </c>
      <c r="H1099" t="s">
        <v>331</v>
      </c>
      <c r="J1099" t="s">
        <v>327</v>
      </c>
      <c r="K1099" t="s">
        <v>1625</v>
      </c>
    </row>
    <row r="1100" spans="1:11" x14ac:dyDescent="0.25">
      <c r="A1100" t="s">
        <v>1800</v>
      </c>
      <c r="B1100" t="s">
        <v>394</v>
      </c>
      <c r="C1100" t="s">
        <v>395</v>
      </c>
      <c r="D1100" t="s">
        <v>25</v>
      </c>
      <c r="E1100" t="s">
        <v>26</v>
      </c>
      <c r="F1100" t="s">
        <v>814</v>
      </c>
      <c r="G1100" t="s">
        <v>820</v>
      </c>
      <c r="H1100" t="s">
        <v>862</v>
      </c>
      <c r="I1100" t="s">
        <v>597</v>
      </c>
      <c r="J1100" t="s">
        <v>1801</v>
      </c>
      <c r="K1100" t="s">
        <v>1625</v>
      </c>
    </row>
    <row r="1101" spans="1:11" x14ac:dyDescent="0.25">
      <c r="A1101" t="s">
        <v>1873</v>
      </c>
      <c r="B1101" t="s">
        <v>617</v>
      </c>
      <c r="C1101" t="s">
        <v>399</v>
      </c>
      <c r="D1101" t="s">
        <v>25</v>
      </c>
      <c r="E1101" t="s">
        <v>40</v>
      </c>
      <c r="G1101" t="s">
        <v>40</v>
      </c>
      <c r="J1101" t="s">
        <v>327</v>
      </c>
      <c r="K1101" t="s">
        <v>1625</v>
      </c>
    </row>
    <row r="1102" spans="1:11" x14ac:dyDescent="0.25">
      <c r="A1102" t="s">
        <v>1798</v>
      </c>
      <c r="B1102" t="s">
        <v>1799</v>
      </c>
      <c r="C1102" t="s">
        <v>399</v>
      </c>
      <c r="D1102" t="s">
        <v>25</v>
      </c>
      <c r="E1102" t="s">
        <v>40</v>
      </c>
      <c r="G1102" t="s">
        <v>40</v>
      </c>
      <c r="J1102" t="s">
        <v>430</v>
      </c>
      <c r="K1102" t="s">
        <v>1625</v>
      </c>
    </row>
    <row r="1103" spans="1:11" x14ac:dyDescent="0.25">
      <c r="A1103" t="s">
        <v>1657</v>
      </c>
      <c r="B1103" t="s">
        <v>619</v>
      </c>
      <c r="C1103" t="s">
        <v>403</v>
      </c>
      <c r="D1103" t="s">
        <v>25</v>
      </c>
      <c r="E1103" t="s">
        <v>40</v>
      </c>
      <c r="G1103" t="s">
        <v>40</v>
      </c>
      <c r="J1103" t="s">
        <v>1658</v>
      </c>
      <c r="K1103" t="s">
        <v>1625</v>
      </c>
    </row>
    <row r="1104" spans="1:11" x14ac:dyDescent="0.25">
      <c r="A1104" t="s">
        <v>1917</v>
      </c>
      <c r="B1104" t="s">
        <v>1918</v>
      </c>
      <c r="C1104" t="s">
        <v>403</v>
      </c>
      <c r="D1104" t="s">
        <v>25</v>
      </c>
      <c r="E1104" t="s">
        <v>40</v>
      </c>
      <c r="G1104" t="s">
        <v>40</v>
      </c>
      <c r="J1104" t="s">
        <v>1919</v>
      </c>
      <c r="K1104" t="s">
        <v>1625</v>
      </c>
    </row>
    <row r="1105" spans="1:11" x14ac:dyDescent="0.25">
      <c r="A1105" t="s">
        <v>1879</v>
      </c>
      <c r="B1105" t="s">
        <v>622</v>
      </c>
      <c r="C1105" t="s">
        <v>406</v>
      </c>
      <c r="D1105" t="s">
        <v>25</v>
      </c>
      <c r="E1105" t="s">
        <v>40</v>
      </c>
      <c r="G1105" t="s">
        <v>40</v>
      </c>
      <c r="J1105" t="s">
        <v>804</v>
      </c>
      <c r="K1105" t="s">
        <v>1625</v>
      </c>
    </row>
    <row r="1106" spans="1:11" x14ac:dyDescent="0.25">
      <c r="A1106" t="s">
        <v>1636</v>
      </c>
      <c r="B1106" t="s">
        <v>1637</v>
      </c>
      <c r="C1106" t="s">
        <v>406</v>
      </c>
      <c r="D1106" t="s">
        <v>25</v>
      </c>
      <c r="E1106" t="s">
        <v>40</v>
      </c>
      <c r="G1106" t="s">
        <v>40</v>
      </c>
      <c r="J1106" t="s">
        <v>102</v>
      </c>
      <c r="K1106" t="s">
        <v>1625</v>
      </c>
    </row>
    <row r="1107" spans="1:11" x14ac:dyDescent="0.25">
      <c r="A1107" t="s">
        <v>1944</v>
      </c>
      <c r="B1107" t="s">
        <v>625</v>
      </c>
      <c r="C1107" t="s">
        <v>409</v>
      </c>
      <c r="D1107" t="s">
        <v>25</v>
      </c>
      <c r="E1107" t="s">
        <v>40</v>
      </c>
      <c r="G1107" t="s">
        <v>40</v>
      </c>
      <c r="H1107" t="s">
        <v>805</v>
      </c>
      <c r="J1107" t="s">
        <v>1945</v>
      </c>
      <c r="K1107" t="s">
        <v>1625</v>
      </c>
    </row>
    <row r="1108" spans="1:11" x14ac:dyDescent="0.25">
      <c r="A1108" t="s">
        <v>1983</v>
      </c>
      <c r="B1108" t="s">
        <v>1984</v>
      </c>
      <c r="C1108" t="s">
        <v>1191</v>
      </c>
      <c r="D1108" t="s">
        <v>25</v>
      </c>
      <c r="E1108" t="s">
        <v>40</v>
      </c>
      <c r="G1108" t="s">
        <v>40</v>
      </c>
      <c r="H1108" t="s">
        <v>205</v>
      </c>
      <c r="J1108" t="s">
        <v>1985</v>
      </c>
      <c r="K1108" t="s">
        <v>1625</v>
      </c>
    </row>
    <row r="1109" spans="1:11" x14ac:dyDescent="0.25">
      <c r="A1109" t="s">
        <v>1964</v>
      </c>
      <c r="B1109" t="s">
        <v>630</v>
      </c>
      <c r="C1109" t="s">
        <v>631</v>
      </c>
      <c r="D1109" t="s">
        <v>25</v>
      </c>
      <c r="E1109" t="s">
        <v>40</v>
      </c>
      <c r="G1109" t="s">
        <v>40</v>
      </c>
      <c r="J1109" t="s">
        <v>1965</v>
      </c>
      <c r="K1109" t="s">
        <v>1625</v>
      </c>
    </row>
    <row r="1110" spans="1:11" x14ac:dyDescent="0.25">
      <c r="A1110" t="s">
        <v>1946</v>
      </c>
      <c r="B1110" t="s">
        <v>1947</v>
      </c>
      <c r="C1110" t="s">
        <v>811</v>
      </c>
      <c r="D1110" t="s">
        <v>25</v>
      </c>
      <c r="E1110" t="s">
        <v>40</v>
      </c>
      <c r="G1110" t="s">
        <v>40</v>
      </c>
      <c r="J1110" t="s">
        <v>1948</v>
      </c>
      <c r="K1110" t="s">
        <v>1625</v>
      </c>
    </row>
    <row r="1111" spans="1:11" x14ac:dyDescent="0.25">
      <c r="A1111" t="s">
        <v>1668</v>
      </c>
      <c r="B1111" t="s">
        <v>1669</v>
      </c>
      <c r="C1111" t="s">
        <v>1197</v>
      </c>
      <c r="D1111" t="s">
        <v>25</v>
      </c>
      <c r="E1111" t="s">
        <v>40</v>
      </c>
      <c r="G1111" t="s">
        <v>40</v>
      </c>
      <c r="J1111" t="s">
        <v>1670</v>
      </c>
      <c r="K1111" t="s">
        <v>1625</v>
      </c>
    </row>
    <row r="1112" spans="1:11" x14ac:dyDescent="0.25">
      <c r="A1112" t="s">
        <v>1989</v>
      </c>
      <c r="B1112" t="s">
        <v>637</v>
      </c>
      <c r="C1112" t="s">
        <v>638</v>
      </c>
      <c r="D1112" t="s">
        <v>25</v>
      </c>
      <c r="E1112" t="s">
        <v>40</v>
      </c>
      <c r="G1112" t="s">
        <v>40</v>
      </c>
      <c r="J1112" t="s">
        <v>1193</v>
      </c>
      <c r="K1112" t="s">
        <v>1625</v>
      </c>
    </row>
    <row r="1113" spans="1:11" x14ac:dyDescent="0.25">
      <c r="A1113" t="s">
        <v>1675</v>
      </c>
      <c r="B1113" t="s">
        <v>640</v>
      </c>
      <c r="C1113" t="s">
        <v>641</v>
      </c>
      <c r="D1113" t="s">
        <v>25</v>
      </c>
      <c r="E1113" t="s">
        <v>40</v>
      </c>
      <c r="G1113" t="s">
        <v>40</v>
      </c>
      <c r="J1113" t="s">
        <v>1676</v>
      </c>
      <c r="K1113" t="s">
        <v>1625</v>
      </c>
    </row>
    <row r="1114" spans="1:11" x14ac:dyDescent="0.25">
      <c r="A1114" t="s">
        <v>1704</v>
      </c>
      <c r="B1114" t="s">
        <v>1705</v>
      </c>
      <c r="C1114" t="s">
        <v>1203</v>
      </c>
      <c r="D1114" t="s">
        <v>25</v>
      </c>
      <c r="E1114" t="s">
        <v>40</v>
      </c>
      <c r="G1114" t="s">
        <v>40</v>
      </c>
      <c r="J1114" t="s">
        <v>1706</v>
      </c>
      <c r="K1114" t="s">
        <v>1625</v>
      </c>
    </row>
    <row r="1115" spans="1:11" x14ac:dyDescent="0.25">
      <c r="A1115" t="s">
        <v>1682</v>
      </c>
      <c r="B1115" t="s">
        <v>1683</v>
      </c>
      <c r="C1115" t="s">
        <v>1207</v>
      </c>
      <c r="D1115" t="s">
        <v>25</v>
      </c>
      <c r="E1115" t="s">
        <v>40</v>
      </c>
      <c r="G1115" t="s">
        <v>40</v>
      </c>
      <c r="J1115" t="s">
        <v>1684</v>
      </c>
      <c r="K1115" t="s">
        <v>1625</v>
      </c>
    </row>
    <row r="1116" spans="1:11" x14ac:dyDescent="0.25">
      <c r="A1116" t="s">
        <v>1691</v>
      </c>
      <c r="B1116" t="s">
        <v>1692</v>
      </c>
      <c r="C1116" t="s">
        <v>1210</v>
      </c>
      <c r="D1116" t="s">
        <v>25</v>
      </c>
      <c r="E1116" t="s">
        <v>40</v>
      </c>
      <c r="G1116" t="s">
        <v>40</v>
      </c>
      <c r="H1116" t="s">
        <v>964</v>
      </c>
      <c r="J1116" t="s">
        <v>863</v>
      </c>
      <c r="K1116" t="s">
        <v>1625</v>
      </c>
    </row>
    <row r="1117" spans="1:11" x14ac:dyDescent="0.25">
      <c r="A1117" t="s">
        <v>2823</v>
      </c>
      <c r="B1117" t="s">
        <v>12</v>
      </c>
      <c r="C1117" t="s">
        <v>13</v>
      </c>
      <c r="D1117" t="s">
        <v>14</v>
      </c>
      <c r="E1117" t="s">
        <v>71</v>
      </c>
      <c r="F1117" t="s">
        <v>814</v>
      </c>
      <c r="G1117" t="s">
        <v>1347</v>
      </c>
      <c r="H1117" t="s">
        <v>18</v>
      </c>
      <c r="I1117" t="s">
        <v>129</v>
      </c>
      <c r="J1117" t="s">
        <v>2824</v>
      </c>
      <c r="K1117" t="s">
        <v>2825</v>
      </c>
    </row>
    <row r="1118" spans="1:11" x14ac:dyDescent="0.25">
      <c r="A1118" t="s">
        <v>2826</v>
      </c>
      <c r="B1118" t="s">
        <v>2827</v>
      </c>
      <c r="C1118" t="s">
        <v>1220</v>
      </c>
      <c r="D1118" t="s">
        <v>25</v>
      </c>
      <c r="E1118" t="s">
        <v>222</v>
      </c>
      <c r="F1118" t="s">
        <v>814</v>
      </c>
      <c r="G1118" t="s">
        <v>866</v>
      </c>
      <c r="H1118" t="s">
        <v>418</v>
      </c>
      <c r="I1118" t="s">
        <v>129</v>
      </c>
      <c r="J1118" t="s">
        <v>2828</v>
      </c>
      <c r="K1118" t="s">
        <v>2825</v>
      </c>
    </row>
    <row r="1119" spans="1:11" x14ac:dyDescent="0.25">
      <c r="A1119" t="s">
        <v>2829</v>
      </c>
      <c r="B1119" t="s">
        <v>2830</v>
      </c>
      <c r="C1119" t="s">
        <v>1224</v>
      </c>
      <c r="D1119" t="s">
        <v>25</v>
      </c>
      <c r="E1119" t="s">
        <v>71</v>
      </c>
      <c r="F1119" t="s">
        <v>814</v>
      </c>
      <c r="G1119" t="s">
        <v>866</v>
      </c>
      <c r="H1119" t="s">
        <v>18</v>
      </c>
      <c r="I1119" t="s">
        <v>129</v>
      </c>
      <c r="J1119" t="s">
        <v>2046</v>
      </c>
      <c r="K1119" t="s">
        <v>2825</v>
      </c>
    </row>
    <row r="1120" spans="1:11" x14ac:dyDescent="0.25">
      <c r="A1120" t="s">
        <v>2831</v>
      </c>
      <c r="B1120" t="s">
        <v>1226</v>
      </c>
      <c r="C1120" t="s">
        <v>1227</v>
      </c>
      <c r="D1120" t="s">
        <v>25</v>
      </c>
      <c r="E1120" t="s">
        <v>15</v>
      </c>
      <c r="F1120" t="s">
        <v>814</v>
      </c>
      <c r="G1120" t="s">
        <v>835</v>
      </c>
      <c r="H1120" t="s">
        <v>18</v>
      </c>
      <c r="I1120" t="s">
        <v>129</v>
      </c>
      <c r="J1120" t="s">
        <v>183</v>
      </c>
      <c r="K1120" t="s">
        <v>2825</v>
      </c>
    </row>
    <row r="1121" spans="1:11" x14ac:dyDescent="0.25">
      <c r="A1121" t="s">
        <v>2832</v>
      </c>
      <c r="B1121" t="s">
        <v>2833</v>
      </c>
      <c r="C1121" t="s">
        <v>1230</v>
      </c>
      <c r="D1121" t="s">
        <v>25</v>
      </c>
      <c r="E1121" t="s">
        <v>71</v>
      </c>
      <c r="F1121" t="s">
        <v>814</v>
      </c>
      <c r="G1121" t="s">
        <v>820</v>
      </c>
      <c r="H1121" t="s">
        <v>418</v>
      </c>
      <c r="I1121" t="s">
        <v>129</v>
      </c>
      <c r="J1121" t="s">
        <v>702</v>
      </c>
      <c r="K1121" t="s">
        <v>2825</v>
      </c>
    </row>
    <row r="1122" spans="1:11" x14ac:dyDescent="0.25">
      <c r="A1122" t="s">
        <v>1358</v>
      </c>
      <c r="B1122" t="s">
        <v>2834</v>
      </c>
      <c r="C1122" t="s">
        <v>1230</v>
      </c>
      <c r="D1122" t="s">
        <v>65</v>
      </c>
      <c r="E1122" t="s">
        <v>40</v>
      </c>
      <c r="F1122" t="s">
        <v>814</v>
      </c>
      <c r="G1122" t="s">
        <v>40</v>
      </c>
      <c r="H1122" t="s">
        <v>418</v>
      </c>
      <c r="J1122" t="s">
        <v>702</v>
      </c>
      <c r="K1122" t="s">
        <v>2825</v>
      </c>
    </row>
    <row r="1123" spans="1:11" x14ac:dyDescent="0.25">
      <c r="A1123" t="s">
        <v>2835</v>
      </c>
      <c r="B1123" t="s">
        <v>2836</v>
      </c>
      <c r="C1123" t="s">
        <v>1233</v>
      </c>
      <c r="D1123" t="s">
        <v>59</v>
      </c>
      <c r="E1123" t="s">
        <v>71</v>
      </c>
      <c r="F1123" t="s">
        <v>814</v>
      </c>
      <c r="G1123" t="s">
        <v>820</v>
      </c>
      <c r="H1123" t="s">
        <v>418</v>
      </c>
      <c r="I1123" t="s">
        <v>129</v>
      </c>
      <c r="J1123" t="s">
        <v>460</v>
      </c>
      <c r="K1123" t="s">
        <v>2825</v>
      </c>
    </row>
    <row r="1124" spans="1:11" x14ac:dyDescent="0.25">
      <c r="A1124" t="s">
        <v>1368</v>
      </c>
      <c r="B1124" t="s">
        <v>2837</v>
      </c>
      <c r="C1124" t="s">
        <v>1233</v>
      </c>
      <c r="D1124" t="s">
        <v>65</v>
      </c>
      <c r="E1124" t="s">
        <v>40</v>
      </c>
      <c r="F1124" t="s">
        <v>814</v>
      </c>
      <c r="G1124" t="s">
        <v>40</v>
      </c>
      <c r="H1124" t="s">
        <v>418</v>
      </c>
      <c r="J1124" t="s">
        <v>460</v>
      </c>
      <c r="K1124" t="s">
        <v>2825</v>
      </c>
    </row>
    <row r="1125" spans="1:11" x14ac:dyDescent="0.25">
      <c r="A1125" t="s">
        <v>1414</v>
      </c>
      <c r="B1125" t="s">
        <v>2838</v>
      </c>
      <c r="C1125" t="s">
        <v>2839</v>
      </c>
      <c r="D1125" t="s">
        <v>25</v>
      </c>
      <c r="E1125" t="s">
        <v>222</v>
      </c>
      <c r="F1125" t="s">
        <v>814</v>
      </c>
      <c r="G1125" t="s">
        <v>820</v>
      </c>
      <c r="H1125" t="s">
        <v>18</v>
      </c>
      <c r="I1125" t="s">
        <v>192</v>
      </c>
      <c r="J1125" t="s">
        <v>2244</v>
      </c>
      <c r="K1125" t="s">
        <v>2825</v>
      </c>
    </row>
    <row r="1126" spans="1:11" x14ac:dyDescent="0.25">
      <c r="A1126" t="s">
        <v>2840</v>
      </c>
      <c r="B1126" t="s">
        <v>23</v>
      </c>
      <c r="C1126" t="s">
        <v>24</v>
      </c>
      <c r="D1126" t="s">
        <v>25</v>
      </c>
      <c r="E1126" t="s">
        <v>26</v>
      </c>
      <c r="F1126" t="s">
        <v>814</v>
      </c>
      <c r="G1126" t="s">
        <v>866</v>
      </c>
      <c r="H1126" t="s">
        <v>28</v>
      </c>
      <c r="I1126" t="s">
        <v>29</v>
      </c>
      <c r="J1126" t="s">
        <v>2521</v>
      </c>
      <c r="K1126" t="s">
        <v>2825</v>
      </c>
    </row>
    <row r="1127" spans="1:11" x14ac:dyDescent="0.25">
      <c r="A1127" t="s">
        <v>2841</v>
      </c>
      <c r="B1127" t="s">
        <v>823</v>
      </c>
      <c r="C1127" t="s">
        <v>24</v>
      </c>
      <c r="D1127" t="s">
        <v>25</v>
      </c>
      <c r="E1127" t="s">
        <v>26</v>
      </c>
      <c r="F1127" t="s">
        <v>814</v>
      </c>
      <c r="G1127" t="s">
        <v>820</v>
      </c>
      <c r="H1127" t="s">
        <v>862</v>
      </c>
      <c r="I1127" t="s">
        <v>29</v>
      </c>
      <c r="J1127" t="s">
        <v>2842</v>
      </c>
      <c r="K1127" t="s">
        <v>2825</v>
      </c>
    </row>
    <row r="1128" spans="1:11" x14ac:dyDescent="0.25">
      <c r="A1128" t="s">
        <v>2843</v>
      </c>
      <c r="B1128" t="s">
        <v>654</v>
      </c>
      <c r="C1128" t="s">
        <v>33</v>
      </c>
      <c r="D1128" t="s">
        <v>25</v>
      </c>
      <c r="E1128" t="s">
        <v>26</v>
      </c>
      <c r="F1128" t="s">
        <v>814</v>
      </c>
      <c r="G1128" t="s">
        <v>835</v>
      </c>
      <c r="H1128" t="s">
        <v>35</v>
      </c>
      <c r="I1128" t="s">
        <v>36</v>
      </c>
      <c r="J1128" t="s">
        <v>2844</v>
      </c>
      <c r="K1128" t="s">
        <v>2825</v>
      </c>
    </row>
    <row r="1129" spans="1:11" x14ac:dyDescent="0.25">
      <c r="A1129" t="s">
        <v>2845</v>
      </c>
      <c r="B1129" t="s">
        <v>39</v>
      </c>
      <c r="C1129" t="s">
        <v>33</v>
      </c>
      <c r="D1129" t="s">
        <v>25</v>
      </c>
      <c r="E1129" t="s">
        <v>40</v>
      </c>
      <c r="F1129" t="s">
        <v>814</v>
      </c>
      <c r="G1129" t="s">
        <v>40</v>
      </c>
      <c r="H1129" t="s">
        <v>35</v>
      </c>
      <c r="J1129" t="s">
        <v>1522</v>
      </c>
      <c r="K1129" t="s">
        <v>2825</v>
      </c>
    </row>
    <row r="1130" spans="1:11" x14ac:dyDescent="0.25">
      <c r="A1130" t="s">
        <v>2846</v>
      </c>
      <c r="B1130" t="s">
        <v>43</v>
      </c>
      <c r="C1130" t="s">
        <v>44</v>
      </c>
      <c r="D1130" t="s">
        <v>25</v>
      </c>
      <c r="E1130" t="s">
        <v>34</v>
      </c>
      <c r="F1130" t="s">
        <v>814</v>
      </c>
      <c r="G1130" t="s">
        <v>820</v>
      </c>
      <c r="H1130" t="s">
        <v>46</v>
      </c>
      <c r="I1130" t="s">
        <v>192</v>
      </c>
      <c r="J1130" t="s">
        <v>2847</v>
      </c>
      <c r="K1130" t="s">
        <v>2825</v>
      </c>
    </row>
    <row r="1131" spans="1:11" x14ac:dyDescent="0.25">
      <c r="A1131" t="s">
        <v>2848</v>
      </c>
      <c r="B1131" t="s">
        <v>49</v>
      </c>
      <c r="C1131" t="s">
        <v>44</v>
      </c>
      <c r="D1131" t="s">
        <v>25</v>
      </c>
      <c r="E1131" t="s">
        <v>26</v>
      </c>
      <c r="F1131" t="s">
        <v>814</v>
      </c>
      <c r="G1131" t="s">
        <v>828</v>
      </c>
      <c r="H1131" t="s">
        <v>223</v>
      </c>
      <c r="I1131" t="s">
        <v>29</v>
      </c>
      <c r="J1131" t="s">
        <v>2849</v>
      </c>
      <c r="K1131" t="s">
        <v>2825</v>
      </c>
    </row>
    <row r="1132" spans="1:11" x14ac:dyDescent="0.25">
      <c r="A1132" t="s">
        <v>2850</v>
      </c>
      <c r="B1132" t="s">
        <v>54</v>
      </c>
      <c r="C1132" t="s">
        <v>44</v>
      </c>
      <c r="D1132" t="s">
        <v>25</v>
      </c>
      <c r="E1132" t="s">
        <v>40</v>
      </c>
      <c r="F1132" t="s">
        <v>814</v>
      </c>
      <c r="G1132" t="s">
        <v>40</v>
      </c>
      <c r="H1132" t="s">
        <v>1888</v>
      </c>
      <c r="J1132" t="s">
        <v>2285</v>
      </c>
      <c r="K1132" t="s">
        <v>2825</v>
      </c>
    </row>
    <row r="1133" spans="1:11" x14ac:dyDescent="0.25">
      <c r="A1133" t="s">
        <v>2851</v>
      </c>
      <c r="B1133" t="s">
        <v>57</v>
      </c>
      <c r="C1133" t="s">
        <v>58</v>
      </c>
      <c r="D1133" t="s">
        <v>59</v>
      </c>
      <c r="E1133" t="s">
        <v>26</v>
      </c>
      <c r="F1133" t="s">
        <v>814</v>
      </c>
      <c r="G1133" t="s">
        <v>835</v>
      </c>
      <c r="H1133" t="s">
        <v>140</v>
      </c>
      <c r="I1133" t="s">
        <v>19</v>
      </c>
      <c r="J1133" t="s">
        <v>2852</v>
      </c>
      <c r="K1133" t="s">
        <v>2825</v>
      </c>
    </row>
    <row r="1134" spans="1:11" x14ac:dyDescent="0.25">
      <c r="A1134" t="s">
        <v>2853</v>
      </c>
      <c r="B1134" t="s">
        <v>64</v>
      </c>
      <c r="C1134" t="s">
        <v>58</v>
      </c>
      <c r="D1134" t="s">
        <v>65</v>
      </c>
      <c r="E1134" t="s">
        <v>174</v>
      </c>
      <c r="F1134" t="s">
        <v>814</v>
      </c>
      <c r="G1134" t="s">
        <v>2854</v>
      </c>
      <c r="H1134" t="s">
        <v>140</v>
      </c>
      <c r="I1134" t="s">
        <v>67</v>
      </c>
      <c r="J1134" t="s">
        <v>2855</v>
      </c>
      <c r="K1134" t="s">
        <v>2825</v>
      </c>
    </row>
    <row r="1135" spans="1:11" x14ac:dyDescent="0.25">
      <c r="A1135" t="s">
        <v>2856</v>
      </c>
      <c r="B1135" t="s">
        <v>1254</v>
      </c>
      <c r="C1135" t="s">
        <v>58</v>
      </c>
      <c r="D1135" t="s">
        <v>65</v>
      </c>
      <c r="E1135" t="s">
        <v>34</v>
      </c>
      <c r="F1135" t="s">
        <v>814</v>
      </c>
      <c r="G1135" t="s">
        <v>2854</v>
      </c>
      <c r="H1135" t="s">
        <v>140</v>
      </c>
      <c r="I1135" t="s">
        <v>67</v>
      </c>
      <c r="J1135" t="s">
        <v>567</v>
      </c>
      <c r="K1135" t="s">
        <v>2825</v>
      </c>
    </row>
    <row r="1136" spans="1:11" x14ac:dyDescent="0.25">
      <c r="A1136" t="s">
        <v>2857</v>
      </c>
      <c r="B1136" t="s">
        <v>435</v>
      </c>
      <c r="C1136" t="s">
        <v>70</v>
      </c>
      <c r="D1136" t="s">
        <v>25</v>
      </c>
      <c r="E1136" t="s">
        <v>15</v>
      </c>
      <c r="F1136" t="s">
        <v>814</v>
      </c>
      <c r="G1136" t="s">
        <v>820</v>
      </c>
      <c r="H1136" t="s">
        <v>76</v>
      </c>
      <c r="I1136" t="s">
        <v>36</v>
      </c>
      <c r="J1136" t="s">
        <v>2858</v>
      </c>
      <c r="K1136" t="s">
        <v>2825</v>
      </c>
    </row>
    <row r="1137" spans="1:11" x14ac:dyDescent="0.25">
      <c r="A1137" t="s">
        <v>2859</v>
      </c>
      <c r="B1137" t="s">
        <v>75</v>
      </c>
      <c r="C1137" t="s">
        <v>70</v>
      </c>
      <c r="D1137" t="s">
        <v>25</v>
      </c>
      <c r="E1137" t="s">
        <v>40</v>
      </c>
      <c r="F1137" t="s">
        <v>814</v>
      </c>
      <c r="G1137" t="s">
        <v>40</v>
      </c>
      <c r="H1137" t="s">
        <v>76</v>
      </c>
      <c r="J1137" t="s">
        <v>2860</v>
      </c>
      <c r="K1137" t="s">
        <v>2825</v>
      </c>
    </row>
    <row r="1138" spans="1:11" x14ac:dyDescent="0.25">
      <c r="A1138" t="s">
        <v>2861</v>
      </c>
      <c r="B1138" t="s">
        <v>79</v>
      </c>
      <c r="C1138" t="s">
        <v>80</v>
      </c>
      <c r="D1138" t="s">
        <v>59</v>
      </c>
      <c r="E1138" t="s">
        <v>26</v>
      </c>
      <c r="F1138" t="s">
        <v>814</v>
      </c>
      <c r="G1138" t="s">
        <v>840</v>
      </c>
      <c r="H1138" t="s">
        <v>46</v>
      </c>
      <c r="I1138" t="s">
        <v>597</v>
      </c>
      <c r="J1138" t="s">
        <v>2862</v>
      </c>
      <c r="K1138" t="s">
        <v>2825</v>
      </c>
    </row>
    <row r="1139" spans="1:11" x14ac:dyDescent="0.25">
      <c r="A1139" t="s">
        <v>2863</v>
      </c>
      <c r="B1139" t="s">
        <v>851</v>
      </c>
      <c r="C1139" t="s">
        <v>80</v>
      </c>
      <c r="D1139" t="s">
        <v>59</v>
      </c>
      <c r="E1139" t="s">
        <v>15</v>
      </c>
      <c r="F1139" t="s">
        <v>814</v>
      </c>
      <c r="G1139" t="s">
        <v>835</v>
      </c>
      <c r="H1139" t="s">
        <v>964</v>
      </c>
      <c r="I1139" t="s">
        <v>157</v>
      </c>
      <c r="J1139" t="s">
        <v>2735</v>
      </c>
      <c r="K1139" t="s">
        <v>2825</v>
      </c>
    </row>
    <row r="1140" spans="1:11" x14ac:dyDescent="0.25">
      <c r="A1140" t="s">
        <v>2864</v>
      </c>
      <c r="B1140" t="s">
        <v>1843</v>
      </c>
      <c r="C1140" t="s">
        <v>80</v>
      </c>
      <c r="D1140" t="s">
        <v>65</v>
      </c>
      <c r="E1140" t="s">
        <v>174</v>
      </c>
      <c r="F1140" t="s">
        <v>814</v>
      </c>
      <c r="G1140" t="s">
        <v>990</v>
      </c>
      <c r="H1140" t="s">
        <v>46</v>
      </c>
      <c r="I1140" t="s">
        <v>88</v>
      </c>
      <c r="J1140" t="s">
        <v>2862</v>
      </c>
      <c r="K1140" t="s">
        <v>2825</v>
      </c>
    </row>
    <row r="1141" spans="1:11" x14ac:dyDescent="0.25">
      <c r="A1141" t="s">
        <v>2865</v>
      </c>
      <c r="B1141" t="s">
        <v>1832</v>
      </c>
      <c r="C1141" t="s">
        <v>80</v>
      </c>
      <c r="D1141" t="s">
        <v>65</v>
      </c>
      <c r="E1141" t="s">
        <v>71</v>
      </c>
      <c r="F1141" t="s">
        <v>814</v>
      </c>
      <c r="G1141" t="s">
        <v>858</v>
      </c>
      <c r="H1141" t="s">
        <v>964</v>
      </c>
      <c r="I1141" t="s">
        <v>51</v>
      </c>
      <c r="J1141" t="s">
        <v>2735</v>
      </c>
      <c r="K1141" t="s">
        <v>2825</v>
      </c>
    </row>
    <row r="1142" spans="1:11" x14ac:dyDescent="0.25">
      <c r="A1142" t="s">
        <v>2866</v>
      </c>
      <c r="B1142" t="s">
        <v>865</v>
      </c>
      <c r="C1142" t="s">
        <v>92</v>
      </c>
      <c r="D1142" t="s">
        <v>25</v>
      </c>
      <c r="E1142" t="s">
        <v>15</v>
      </c>
      <c r="F1142" t="s">
        <v>814</v>
      </c>
      <c r="G1142" t="s">
        <v>866</v>
      </c>
      <c r="H1142" t="s">
        <v>76</v>
      </c>
      <c r="I1142" t="s">
        <v>36</v>
      </c>
      <c r="J1142" t="s">
        <v>2867</v>
      </c>
      <c r="K1142" t="s">
        <v>2825</v>
      </c>
    </row>
    <row r="1143" spans="1:11" x14ac:dyDescent="0.25">
      <c r="A1143" t="s">
        <v>2868</v>
      </c>
      <c r="B1143" t="s">
        <v>869</v>
      </c>
      <c r="C1143" t="s">
        <v>92</v>
      </c>
      <c r="D1143" t="s">
        <v>25</v>
      </c>
      <c r="E1143" t="s">
        <v>15</v>
      </c>
      <c r="F1143" t="s">
        <v>814</v>
      </c>
      <c r="G1143" t="s">
        <v>835</v>
      </c>
      <c r="H1143" t="s">
        <v>76</v>
      </c>
      <c r="I1143" t="s">
        <v>36</v>
      </c>
      <c r="J1143" t="s">
        <v>2046</v>
      </c>
      <c r="K1143" t="s">
        <v>2825</v>
      </c>
    </row>
    <row r="1144" spans="1:11" x14ac:dyDescent="0.25">
      <c r="A1144" t="s">
        <v>2869</v>
      </c>
      <c r="B1144" t="s">
        <v>446</v>
      </c>
      <c r="C1144" t="s">
        <v>447</v>
      </c>
      <c r="D1144" t="s">
        <v>25</v>
      </c>
      <c r="E1144" t="s">
        <v>15</v>
      </c>
      <c r="F1144" t="s">
        <v>814</v>
      </c>
      <c r="G1144" t="s">
        <v>866</v>
      </c>
      <c r="H1144" t="s">
        <v>919</v>
      </c>
      <c r="I1144" t="s">
        <v>29</v>
      </c>
      <c r="J1144" t="s">
        <v>296</v>
      </c>
      <c r="K1144" t="s">
        <v>2825</v>
      </c>
    </row>
    <row r="1145" spans="1:11" x14ac:dyDescent="0.25">
      <c r="A1145" t="s">
        <v>2870</v>
      </c>
      <c r="B1145" t="s">
        <v>2871</v>
      </c>
      <c r="C1145" t="s">
        <v>447</v>
      </c>
      <c r="D1145" t="s">
        <v>25</v>
      </c>
      <c r="E1145" t="s">
        <v>15</v>
      </c>
      <c r="F1145" t="s">
        <v>814</v>
      </c>
      <c r="G1145" t="s">
        <v>835</v>
      </c>
      <c r="H1145" t="s">
        <v>919</v>
      </c>
      <c r="I1145" t="s">
        <v>29</v>
      </c>
      <c r="J1145" t="s">
        <v>674</v>
      </c>
      <c r="K1145" t="s">
        <v>2825</v>
      </c>
    </row>
    <row r="1146" spans="1:11" x14ac:dyDescent="0.25">
      <c r="A1146" t="s">
        <v>2872</v>
      </c>
      <c r="B1146" t="s">
        <v>665</v>
      </c>
      <c r="C1146" t="s">
        <v>666</v>
      </c>
      <c r="D1146" t="s">
        <v>25</v>
      </c>
      <c r="E1146" t="s">
        <v>15</v>
      </c>
      <c r="F1146" t="s">
        <v>814</v>
      </c>
      <c r="G1146" t="s">
        <v>828</v>
      </c>
      <c r="H1146" t="s">
        <v>418</v>
      </c>
      <c r="I1146" t="s">
        <v>129</v>
      </c>
      <c r="J1146" t="s">
        <v>2404</v>
      </c>
      <c r="K1146" t="s">
        <v>2825</v>
      </c>
    </row>
    <row r="1147" spans="1:11" x14ac:dyDescent="0.25">
      <c r="A1147" t="s">
        <v>2873</v>
      </c>
      <c r="B1147" t="s">
        <v>1702</v>
      </c>
      <c r="C1147" t="s">
        <v>882</v>
      </c>
      <c r="D1147" t="s">
        <v>25</v>
      </c>
      <c r="E1147" t="s">
        <v>174</v>
      </c>
      <c r="F1147" t="s">
        <v>814</v>
      </c>
      <c r="G1147" t="s">
        <v>858</v>
      </c>
      <c r="H1147" t="s">
        <v>35</v>
      </c>
      <c r="I1147" t="s">
        <v>36</v>
      </c>
      <c r="J1147" t="s">
        <v>1548</v>
      </c>
      <c r="K1147" t="s">
        <v>2825</v>
      </c>
    </row>
    <row r="1148" spans="1:11" x14ac:dyDescent="0.25">
      <c r="A1148" t="s">
        <v>2874</v>
      </c>
      <c r="B1148" t="s">
        <v>454</v>
      </c>
      <c r="C1148" t="s">
        <v>2875</v>
      </c>
      <c r="D1148" t="s">
        <v>25</v>
      </c>
      <c r="E1148" t="s">
        <v>26</v>
      </c>
      <c r="F1148" t="s">
        <v>814</v>
      </c>
      <c r="G1148" t="s">
        <v>828</v>
      </c>
      <c r="H1148" t="s">
        <v>46</v>
      </c>
      <c r="I1148" t="s">
        <v>36</v>
      </c>
      <c r="J1148" t="s">
        <v>2245</v>
      </c>
      <c r="K1148" t="s">
        <v>2825</v>
      </c>
    </row>
    <row r="1149" spans="1:11" x14ac:dyDescent="0.25">
      <c r="A1149" t="s">
        <v>2876</v>
      </c>
      <c r="B1149" t="s">
        <v>99</v>
      </c>
      <c r="C1149" t="s">
        <v>896</v>
      </c>
      <c r="D1149" t="s">
        <v>25</v>
      </c>
      <c r="E1149" t="s">
        <v>101</v>
      </c>
      <c r="F1149" t="s">
        <v>814</v>
      </c>
      <c r="G1149" t="s">
        <v>101</v>
      </c>
      <c r="H1149" t="s">
        <v>28</v>
      </c>
      <c r="J1149" t="s">
        <v>102</v>
      </c>
      <c r="K1149" t="s">
        <v>2825</v>
      </c>
    </row>
    <row r="1150" spans="1:11" x14ac:dyDescent="0.25">
      <c r="A1150" t="s">
        <v>1453</v>
      </c>
      <c r="B1150" t="s">
        <v>1694</v>
      </c>
      <c r="C1150" t="s">
        <v>1695</v>
      </c>
      <c r="D1150" t="s">
        <v>25</v>
      </c>
      <c r="E1150" t="s">
        <v>15</v>
      </c>
      <c r="F1150" t="s">
        <v>814</v>
      </c>
      <c r="G1150" t="s">
        <v>820</v>
      </c>
      <c r="H1150" t="s">
        <v>179</v>
      </c>
      <c r="I1150" t="s">
        <v>157</v>
      </c>
      <c r="J1150" t="s">
        <v>2867</v>
      </c>
      <c r="K1150" t="s">
        <v>2825</v>
      </c>
    </row>
    <row r="1151" spans="1:11" x14ac:dyDescent="0.25">
      <c r="A1151" t="s">
        <v>2877</v>
      </c>
      <c r="B1151" t="s">
        <v>1942</v>
      </c>
      <c r="C1151" t="s">
        <v>1695</v>
      </c>
      <c r="D1151" t="s">
        <v>25</v>
      </c>
      <c r="E1151" t="s">
        <v>40</v>
      </c>
      <c r="F1151" t="s">
        <v>814</v>
      </c>
      <c r="G1151" t="s">
        <v>40</v>
      </c>
      <c r="H1151" t="s">
        <v>179</v>
      </c>
      <c r="J1151" t="s">
        <v>2878</v>
      </c>
      <c r="K1151" t="s">
        <v>2825</v>
      </c>
    </row>
    <row r="1152" spans="1:11" x14ac:dyDescent="0.25">
      <c r="A1152" t="s">
        <v>1466</v>
      </c>
      <c r="B1152" t="s">
        <v>2879</v>
      </c>
      <c r="C1152" t="s">
        <v>2880</v>
      </c>
      <c r="D1152" t="s">
        <v>270</v>
      </c>
      <c r="E1152" t="s">
        <v>26</v>
      </c>
      <c r="F1152" t="s">
        <v>1473</v>
      </c>
      <c r="G1152" t="s">
        <v>820</v>
      </c>
      <c r="H1152" t="s">
        <v>1847</v>
      </c>
      <c r="I1152" t="s">
        <v>67</v>
      </c>
      <c r="J1152" t="s">
        <v>1243</v>
      </c>
      <c r="K1152" t="s">
        <v>2825</v>
      </c>
    </row>
    <row r="1153" spans="1:11" x14ac:dyDescent="0.25">
      <c r="A1153" t="s">
        <v>1460</v>
      </c>
      <c r="B1153" t="s">
        <v>2881</v>
      </c>
      <c r="C1153" t="s">
        <v>2880</v>
      </c>
      <c r="D1153" t="s">
        <v>270</v>
      </c>
      <c r="E1153" t="s">
        <v>40</v>
      </c>
      <c r="F1153" t="s">
        <v>1473</v>
      </c>
      <c r="G1153" t="s">
        <v>40</v>
      </c>
      <c r="H1153" t="s">
        <v>1847</v>
      </c>
      <c r="J1153" t="s">
        <v>797</v>
      </c>
      <c r="K1153" t="s">
        <v>2825</v>
      </c>
    </row>
    <row r="1154" spans="1:11" x14ac:dyDescent="0.25">
      <c r="A1154" t="s">
        <v>2882</v>
      </c>
      <c r="B1154" t="s">
        <v>104</v>
      </c>
      <c r="C1154" t="s">
        <v>105</v>
      </c>
      <c r="D1154" t="s">
        <v>25</v>
      </c>
      <c r="E1154" t="s">
        <v>15</v>
      </c>
      <c r="F1154" t="s">
        <v>814</v>
      </c>
      <c r="G1154" t="s">
        <v>828</v>
      </c>
      <c r="H1154" t="s">
        <v>805</v>
      </c>
      <c r="I1154" t="s">
        <v>36</v>
      </c>
      <c r="J1154" t="s">
        <v>1660</v>
      </c>
      <c r="K1154" t="s">
        <v>2825</v>
      </c>
    </row>
    <row r="1155" spans="1:11" x14ac:dyDescent="0.25">
      <c r="A1155" t="s">
        <v>2883</v>
      </c>
      <c r="B1155" t="s">
        <v>109</v>
      </c>
      <c r="C1155" t="s">
        <v>105</v>
      </c>
      <c r="D1155" t="s">
        <v>25</v>
      </c>
      <c r="E1155" t="s">
        <v>40</v>
      </c>
      <c r="F1155" t="s">
        <v>814</v>
      </c>
      <c r="G1155" t="s">
        <v>40</v>
      </c>
      <c r="H1155" t="s">
        <v>805</v>
      </c>
      <c r="J1155" t="s">
        <v>2884</v>
      </c>
      <c r="K1155" t="s">
        <v>2825</v>
      </c>
    </row>
    <row r="1156" spans="1:11" x14ac:dyDescent="0.25">
      <c r="A1156" t="s">
        <v>2885</v>
      </c>
      <c r="B1156" t="s">
        <v>112</v>
      </c>
      <c r="C1156" t="s">
        <v>44</v>
      </c>
      <c r="D1156" t="s">
        <v>25</v>
      </c>
      <c r="E1156" t="s">
        <v>34</v>
      </c>
      <c r="F1156" t="s">
        <v>814</v>
      </c>
      <c r="G1156" t="s">
        <v>820</v>
      </c>
      <c r="H1156" t="s">
        <v>46</v>
      </c>
      <c r="I1156" t="s">
        <v>192</v>
      </c>
      <c r="J1156" t="s">
        <v>388</v>
      </c>
      <c r="K1156" t="s">
        <v>2825</v>
      </c>
    </row>
    <row r="1157" spans="1:11" x14ac:dyDescent="0.25">
      <c r="A1157" t="s">
        <v>2886</v>
      </c>
      <c r="B1157" t="s">
        <v>115</v>
      </c>
      <c r="C1157" t="s">
        <v>44</v>
      </c>
      <c r="D1157" t="s">
        <v>25</v>
      </c>
      <c r="E1157" t="s">
        <v>26</v>
      </c>
      <c r="F1157" t="s">
        <v>814</v>
      </c>
      <c r="G1157" t="s">
        <v>828</v>
      </c>
      <c r="H1157" t="s">
        <v>223</v>
      </c>
      <c r="I1157" t="s">
        <v>29</v>
      </c>
      <c r="J1157" t="s">
        <v>672</v>
      </c>
      <c r="K1157" t="s">
        <v>2825</v>
      </c>
    </row>
    <row r="1158" spans="1:11" x14ac:dyDescent="0.25">
      <c r="A1158" t="s">
        <v>2887</v>
      </c>
      <c r="B1158" t="s">
        <v>118</v>
      </c>
      <c r="C1158" t="s">
        <v>44</v>
      </c>
      <c r="D1158" t="s">
        <v>25</v>
      </c>
      <c r="E1158" t="s">
        <v>40</v>
      </c>
      <c r="F1158" t="s">
        <v>814</v>
      </c>
      <c r="G1158" t="s">
        <v>40</v>
      </c>
      <c r="H1158" t="s">
        <v>1888</v>
      </c>
      <c r="J1158" t="s">
        <v>2888</v>
      </c>
      <c r="K1158" t="s">
        <v>2825</v>
      </c>
    </row>
    <row r="1159" spans="1:11" x14ac:dyDescent="0.25">
      <c r="A1159" t="s">
        <v>2889</v>
      </c>
      <c r="B1159" t="s">
        <v>917</v>
      </c>
      <c r="C1159" t="s">
        <v>918</v>
      </c>
      <c r="D1159" t="s">
        <v>25</v>
      </c>
      <c r="E1159" t="s">
        <v>26</v>
      </c>
      <c r="F1159" t="s">
        <v>814</v>
      </c>
      <c r="G1159" t="s">
        <v>835</v>
      </c>
      <c r="H1159" t="s">
        <v>28</v>
      </c>
      <c r="I1159" t="s">
        <v>192</v>
      </c>
      <c r="J1159" t="s">
        <v>1992</v>
      </c>
      <c r="K1159" t="s">
        <v>2825</v>
      </c>
    </row>
    <row r="1160" spans="1:11" x14ac:dyDescent="0.25">
      <c r="A1160" t="s">
        <v>2890</v>
      </c>
      <c r="B1160" t="s">
        <v>921</v>
      </c>
      <c r="C1160" t="s">
        <v>918</v>
      </c>
      <c r="D1160" t="s">
        <v>25</v>
      </c>
      <c r="E1160" t="s">
        <v>40</v>
      </c>
      <c r="F1160" t="s">
        <v>814</v>
      </c>
      <c r="G1160" t="s">
        <v>40</v>
      </c>
      <c r="H1160" t="s">
        <v>28</v>
      </c>
      <c r="J1160" t="s">
        <v>800</v>
      </c>
      <c r="K1160" t="s">
        <v>2825</v>
      </c>
    </row>
    <row r="1161" spans="1:11" x14ac:dyDescent="0.25">
      <c r="A1161" t="s">
        <v>2891</v>
      </c>
      <c r="B1161" t="s">
        <v>464</v>
      </c>
      <c r="C1161" t="s">
        <v>70</v>
      </c>
      <c r="D1161" t="s">
        <v>25</v>
      </c>
      <c r="E1161" t="s">
        <v>15</v>
      </c>
      <c r="F1161" t="s">
        <v>814</v>
      </c>
      <c r="G1161" t="s">
        <v>820</v>
      </c>
      <c r="H1161" t="s">
        <v>76</v>
      </c>
      <c r="I1161" t="s">
        <v>36</v>
      </c>
      <c r="J1161" t="s">
        <v>1933</v>
      </c>
      <c r="K1161" t="s">
        <v>2825</v>
      </c>
    </row>
    <row r="1162" spans="1:11" x14ac:dyDescent="0.25">
      <c r="A1162" t="s">
        <v>2892</v>
      </c>
      <c r="B1162" t="s">
        <v>123</v>
      </c>
      <c r="C1162" t="s">
        <v>70</v>
      </c>
      <c r="D1162" t="s">
        <v>25</v>
      </c>
      <c r="E1162" t="s">
        <v>40</v>
      </c>
      <c r="F1162" t="s">
        <v>814</v>
      </c>
      <c r="G1162" t="s">
        <v>40</v>
      </c>
      <c r="H1162" t="s">
        <v>76</v>
      </c>
      <c r="J1162" t="s">
        <v>1303</v>
      </c>
      <c r="K1162" t="s">
        <v>2825</v>
      </c>
    </row>
    <row r="1163" spans="1:11" x14ac:dyDescent="0.25">
      <c r="A1163" t="s">
        <v>2893</v>
      </c>
      <c r="B1163" t="s">
        <v>925</v>
      </c>
      <c r="C1163" t="s">
        <v>926</v>
      </c>
      <c r="D1163" t="s">
        <v>25</v>
      </c>
      <c r="E1163" t="s">
        <v>15</v>
      </c>
      <c r="F1163" t="s">
        <v>814</v>
      </c>
      <c r="G1163" t="s">
        <v>835</v>
      </c>
      <c r="H1163" t="s">
        <v>907</v>
      </c>
      <c r="I1163" t="s">
        <v>206</v>
      </c>
      <c r="J1163" t="s">
        <v>37</v>
      </c>
      <c r="K1163" t="s">
        <v>2825</v>
      </c>
    </row>
    <row r="1164" spans="1:11" x14ac:dyDescent="0.25">
      <c r="A1164" t="s">
        <v>2894</v>
      </c>
      <c r="B1164" t="s">
        <v>929</v>
      </c>
      <c r="C1164" t="s">
        <v>926</v>
      </c>
      <c r="D1164" t="s">
        <v>25</v>
      </c>
      <c r="E1164" t="s">
        <v>40</v>
      </c>
      <c r="F1164" t="s">
        <v>814</v>
      </c>
      <c r="G1164" t="s">
        <v>40</v>
      </c>
      <c r="H1164" t="s">
        <v>907</v>
      </c>
      <c r="J1164" t="s">
        <v>2770</v>
      </c>
      <c r="K1164" t="s">
        <v>2825</v>
      </c>
    </row>
    <row r="1165" spans="1:11" x14ac:dyDescent="0.25">
      <c r="A1165" t="s">
        <v>2895</v>
      </c>
      <c r="B1165" t="s">
        <v>684</v>
      </c>
      <c r="C1165" t="s">
        <v>685</v>
      </c>
      <c r="D1165" t="s">
        <v>25</v>
      </c>
      <c r="E1165" t="s">
        <v>15</v>
      </c>
      <c r="F1165" t="s">
        <v>814</v>
      </c>
      <c r="G1165" t="s">
        <v>835</v>
      </c>
      <c r="H1165" t="s">
        <v>50</v>
      </c>
      <c r="I1165" t="s">
        <v>88</v>
      </c>
      <c r="J1165" t="s">
        <v>2896</v>
      </c>
      <c r="K1165" t="s">
        <v>2825</v>
      </c>
    </row>
    <row r="1166" spans="1:11" x14ac:dyDescent="0.25">
      <c r="A1166" t="s">
        <v>2897</v>
      </c>
      <c r="B1166" t="s">
        <v>2319</v>
      </c>
      <c r="C1166" t="s">
        <v>2320</v>
      </c>
      <c r="D1166" t="s">
        <v>25</v>
      </c>
      <c r="E1166" t="s">
        <v>101</v>
      </c>
      <c r="F1166" t="s">
        <v>814</v>
      </c>
      <c r="G1166" t="s">
        <v>101</v>
      </c>
      <c r="H1166" t="s">
        <v>805</v>
      </c>
      <c r="I1166" t="s">
        <v>948</v>
      </c>
      <c r="J1166" t="s">
        <v>803</v>
      </c>
      <c r="K1166" t="s">
        <v>2825</v>
      </c>
    </row>
    <row r="1167" spans="1:11" x14ac:dyDescent="0.25">
      <c r="A1167" t="s">
        <v>2898</v>
      </c>
      <c r="B1167" t="s">
        <v>1305</v>
      </c>
      <c r="C1167" t="s">
        <v>470</v>
      </c>
      <c r="D1167" t="s">
        <v>25</v>
      </c>
      <c r="E1167" t="s">
        <v>15</v>
      </c>
      <c r="F1167" t="s">
        <v>814</v>
      </c>
      <c r="G1167" t="s">
        <v>820</v>
      </c>
      <c r="H1167" t="s">
        <v>919</v>
      </c>
      <c r="I1167" t="s">
        <v>29</v>
      </c>
      <c r="J1167" t="s">
        <v>2899</v>
      </c>
      <c r="K1167" t="s">
        <v>2825</v>
      </c>
    </row>
    <row r="1168" spans="1:11" x14ac:dyDescent="0.25">
      <c r="A1168" t="s">
        <v>1471</v>
      </c>
      <c r="B1168" t="s">
        <v>1308</v>
      </c>
      <c r="C1168" t="s">
        <v>447</v>
      </c>
      <c r="D1168" t="s">
        <v>25</v>
      </c>
      <c r="E1168" t="s">
        <v>15</v>
      </c>
      <c r="F1168" t="s">
        <v>814</v>
      </c>
      <c r="G1168" t="s">
        <v>866</v>
      </c>
      <c r="H1168" t="s">
        <v>919</v>
      </c>
      <c r="I1168" t="s">
        <v>29</v>
      </c>
      <c r="J1168" t="s">
        <v>2900</v>
      </c>
      <c r="K1168" t="s">
        <v>2825</v>
      </c>
    </row>
    <row r="1169" spans="1:11" x14ac:dyDescent="0.25">
      <c r="A1169" t="s">
        <v>1475</v>
      </c>
      <c r="B1169" t="s">
        <v>2901</v>
      </c>
      <c r="C1169" t="s">
        <v>447</v>
      </c>
      <c r="D1169" t="s">
        <v>25</v>
      </c>
      <c r="E1169" t="s">
        <v>15</v>
      </c>
      <c r="F1169" t="s">
        <v>814</v>
      </c>
      <c r="G1169" t="s">
        <v>835</v>
      </c>
      <c r="H1169" t="s">
        <v>919</v>
      </c>
      <c r="I1169" t="s">
        <v>29</v>
      </c>
      <c r="J1169" t="s">
        <v>751</v>
      </c>
      <c r="K1169" t="s">
        <v>2825</v>
      </c>
    </row>
    <row r="1170" spans="1:11" x14ac:dyDescent="0.25">
      <c r="A1170" t="s">
        <v>1476</v>
      </c>
      <c r="B1170" t="s">
        <v>688</v>
      </c>
      <c r="C1170" t="s">
        <v>689</v>
      </c>
      <c r="D1170" t="s">
        <v>25</v>
      </c>
      <c r="E1170" t="s">
        <v>15</v>
      </c>
      <c r="F1170" t="s">
        <v>814</v>
      </c>
      <c r="G1170" t="s">
        <v>828</v>
      </c>
      <c r="H1170" t="s">
        <v>418</v>
      </c>
      <c r="I1170" t="s">
        <v>129</v>
      </c>
      <c r="J1170" t="s">
        <v>1933</v>
      </c>
      <c r="K1170" t="s">
        <v>2825</v>
      </c>
    </row>
    <row r="1171" spans="1:11" x14ac:dyDescent="0.25">
      <c r="A1171" t="s">
        <v>1479</v>
      </c>
      <c r="B1171" t="s">
        <v>692</v>
      </c>
      <c r="C1171" t="s">
        <v>693</v>
      </c>
      <c r="D1171" t="s">
        <v>25</v>
      </c>
      <c r="E1171" t="s">
        <v>26</v>
      </c>
      <c r="F1171" t="s">
        <v>814</v>
      </c>
      <c r="G1171" t="s">
        <v>820</v>
      </c>
      <c r="H1171" t="s">
        <v>140</v>
      </c>
      <c r="I1171" t="s">
        <v>19</v>
      </c>
      <c r="J1171" t="s">
        <v>2713</v>
      </c>
      <c r="K1171" t="s">
        <v>2825</v>
      </c>
    </row>
    <row r="1172" spans="1:11" x14ac:dyDescent="0.25">
      <c r="A1172" t="s">
        <v>2902</v>
      </c>
      <c r="B1172" t="s">
        <v>136</v>
      </c>
      <c r="C1172" t="s">
        <v>2875</v>
      </c>
      <c r="D1172" t="s">
        <v>25</v>
      </c>
      <c r="E1172" t="s">
        <v>26</v>
      </c>
      <c r="F1172" t="s">
        <v>814</v>
      </c>
      <c r="G1172" t="s">
        <v>828</v>
      </c>
      <c r="H1172" t="s">
        <v>46</v>
      </c>
      <c r="I1172" t="s">
        <v>36</v>
      </c>
      <c r="J1172" t="s">
        <v>2903</v>
      </c>
      <c r="K1172" t="s">
        <v>2825</v>
      </c>
    </row>
    <row r="1173" spans="1:11" x14ac:dyDescent="0.25">
      <c r="A1173" t="s">
        <v>2904</v>
      </c>
      <c r="B1173" t="s">
        <v>138</v>
      </c>
      <c r="C1173" t="s">
        <v>2905</v>
      </c>
      <c r="D1173" t="s">
        <v>25</v>
      </c>
      <c r="E1173" t="s">
        <v>101</v>
      </c>
      <c r="F1173" t="s">
        <v>814</v>
      </c>
      <c r="G1173" t="s">
        <v>101</v>
      </c>
      <c r="H1173" t="s">
        <v>28</v>
      </c>
      <c r="I1173" t="s">
        <v>948</v>
      </c>
      <c r="J1173" t="s">
        <v>430</v>
      </c>
      <c r="K1173" t="s">
        <v>2825</v>
      </c>
    </row>
    <row r="1174" spans="1:11" x14ac:dyDescent="0.25">
      <c r="A1174" t="s">
        <v>2906</v>
      </c>
      <c r="B1174" t="s">
        <v>2907</v>
      </c>
      <c r="C1174" t="s">
        <v>2908</v>
      </c>
      <c r="D1174" t="s">
        <v>25</v>
      </c>
      <c r="E1174" t="s">
        <v>222</v>
      </c>
      <c r="F1174" t="s">
        <v>814</v>
      </c>
      <c r="G1174" t="s">
        <v>820</v>
      </c>
      <c r="H1174" t="s">
        <v>18</v>
      </c>
      <c r="I1174" t="s">
        <v>192</v>
      </c>
      <c r="J1174" t="s">
        <v>102</v>
      </c>
      <c r="K1174" t="s">
        <v>2825</v>
      </c>
    </row>
    <row r="1175" spans="1:11" x14ac:dyDescent="0.25">
      <c r="A1175" t="s">
        <v>2909</v>
      </c>
      <c r="B1175" t="s">
        <v>704</v>
      </c>
      <c r="C1175" t="s">
        <v>2875</v>
      </c>
      <c r="D1175" t="s">
        <v>25</v>
      </c>
      <c r="E1175" t="s">
        <v>40</v>
      </c>
      <c r="F1175" t="s">
        <v>814</v>
      </c>
      <c r="G1175" t="s">
        <v>40</v>
      </c>
      <c r="H1175" t="s">
        <v>46</v>
      </c>
      <c r="J1175" t="s">
        <v>2288</v>
      </c>
      <c r="K1175" t="s">
        <v>2825</v>
      </c>
    </row>
    <row r="1176" spans="1:11" x14ac:dyDescent="0.25">
      <c r="A1176" t="s">
        <v>2910</v>
      </c>
      <c r="B1176" t="s">
        <v>148</v>
      </c>
      <c r="C1176" t="s">
        <v>149</v>
      </c>
      <c r="D1176" t="s">
        <v>25</v>
      </c>
      <c r="E1176" t="s">
        <v>101</v>
      </c>
      <c r="F1176" t="s">
        <v>814</v>
      </c>
      <c r="G1176" t="s">
        <v>101</v>
      </c>
      <c r="H1176" t="s">
        <v>28</v>
      </c>
      <c r="J1176" t="s">
        <v>400</v>
      </c>
      <c r="K1176" t="s">
        <v>2825</v>
      </c>
    </row>
    <row r="1177" spans="1:11" x14ac:dyDescent="0.25">
      <c r="A1177" t="s">
        <v>2911</v>
      </c>
      <c r="B1177" t="s">
        <v>952</v>
      </c>
      <c r="C1177" t="s">
        <v>953</v>
      </c>
      <c r="D1177" t="s">
        <v>14</v>
      </c>
      <c r="E1177" t="s">
        <v>34</v>
      </c>
      <c r="F1177" t="s">
        <v>814</v>
      </c>
      <c r="G1177" t="s">
        <v>990</v>
      </c>
      <c r="H1177" t="s">
        <v>35</v>
      </c>
      <c r="I1177" t="s">
        <v>597</v>
      </c>
      <c r="J1177" t="s">
        <v>1271</v>
      </c>
      <c r="K1177" t="s">
        <v>2825</v>
      </c>
    </row>
    <row r="1178" spans="1:11" x14ac:dyDescent="0.25">
      <c r="A1178" t="s">
        <v>2912</v>
      </c>
      <c r="B1178" t="s">
        <v>957</v>
      </c>
      <c r="C1178" t="s">
        <v>953</v>
      </c>
      <c r="D1178" t="s">
        <v>14</v>
      </c>
      <c r="E1178" t="s">
        <v>34</v>
      </c>
      <c r="F1178" t="s">
        <v>814</v>
      </c>
      <c r="G1178" t="s">
        <v>858</v>
      </c>
      <c r="H1178" t="s">
        <v>35</v>
      </c>
      <c r="I1178" t="s">
        <v>597</v>
      </c>
      <c r="J1178" t="s">
        <v>2207</v>
      </c>
      <c r="K1178" t="s">
        <v>2825</v>
      </c>
    </row>
    <row r="1179" spans="1:11" x14ac:dyDescent="0.25">
      <c r="A1179" t="s">
        <v>2913</v>
      </c>
      <c r="B1179" t="s">
        <v>151</v>
      </c>
      <c r="C1179" t="s">
        <v>152</v>
      </c>
      <c r="D1179" t="s">
        <v>59</v>
      </c>
      <c r="E1179" t="s">
        <v>15</v>
      </c>
      <c r="F1179" t="s">
        <v>814</v>
      </c>
      <c r="G1179" t="s">
        <v>835</v>
      </c>
      <c r="H1179" t="s">
        <v>499</v>
      </c>
      <c r="I1179" t="s">
        <v>597</v>
      </c>
      <c r="J1179" t="s">
        <v>2914</v>
      </c>
      <c r="K1179" t="s">
        <v>2825</v>
      </c>
    </row>
    <row r="1180" spans="1:11" x14ac:dyDescent="0.25">
      <c r="A1180" t="s">
        <v>2915</v>
      </c>
      <c r="B1180" t="s">
        <v>486</v>
      </c>
      <c r="C1180" t="s">
        <v>152</v>
      </c>
      <c r="D1180" t="s">
        <v>59</v>
      </c>
      <c r="E1180" t="s">
        <v>26</v>
      </c>
      <c r="F1180" t="s">
        <v>814</v>
      </c>
      <c r="G1180" t="s">
        <v>840</v>
      </c>
      <c r="H1180" t="s">
        <v>499</v>
      </c>
      <c r="I1180" t="s">
        <v>129</v>
      </c>
      <c r="J1180" t="s">
        <v>2916</v>
      </c>
      <c r="K1180" t="s">
        <v>2825</v>
      </c>
    </row>
    <row r="1181" spans="1:11" x14ac:dyDescent="0.25">
      <c r="A1181" t="s">
        <v>2917</v>
      </c>
      <c r="B1181" t="s">
        <v>156</v>
      </c>
      <c r="C1181" t="s">
        <v>152</v>
      </c>
      <c r="D1181" t="s">
        <v>65</v>
      </c>
      <c r="E1181" t="s">
        <v>71</v>
      </c>
      <c r="F1181" t="s">
        <v>814</v>
      </c>
      <c r="G1181" t="s">
        <v>858</v>
      </c>
      <c r="H1181" t="s">
        <v>499</v>
      </c>
      <c r="I1181" t="s">
        <v>88</v>
      </c>
      <c r="J1181" t="s">
        <v>20</v>
      </c>
      <c r="K1181" t="s">
        <v>2825</v>
      </c>
    </row>
    <row r="1182" spans="1:11" x14ac:dyDescent="0.25">
      <c r="A1182" t="s">
        <v>2918</v>
      </c>
      <c r="B1182" t="s">
        <v>979</v>
      </c>
      <c r="C1182" t="s">
        <v>152</v>
      </c>
      <c r="D1182" t="s">
        <v>65</v>
      </c>
      <c r="E1182" t="s">
        <v>222</v>
      </c>
      <c r="F1182" t="s">
        <v>814</v>
      </c>
      <c r="G1182" t="s">
        <v>858</v>
      </c>
      <c r="H1182" t="s">
        <v>499</v>
      </c>
      <c r="I1182" t="s">
        <v>88</v>
      </c>
      <c r="J1182" t="s">
        <v>37</v>
      </c>
      <c r="K1182" t="s">
        <v>2825</v>
      </c>
    </row>
    <row r="1183" spans="1:11" x14ac:dyDescent="0.25">
      <c r="A1183" t="s">
        <v>2919</v>
      </c>
      <c r="B1183" t="s">
        <v>2597</v>
      </c>
      <c r="C1183" t="s">
        <v>152</v>
      </c>
      <c r="D1183" t="s">
        <v>65</v>
      </c>
      <c r="E1183" t="s">
        <v>174</v>
      </c>
      <c r="F1183" t="s">
        <v>814</v>
      </c>
      <c r="G1183" t="s">
        <v>990</v>
      </c>
      <c r="H1183" t="s">
        <v>499</v>
      </c>
      <c r="I1183" t="s">
        <v>129</v>
      </c>
      <c r="J1183" t="s">
        <v>176</v>
      </c>
      <c r="K1183" t="s">
        <v>2825</v>
      </c>
    </row>
    <row r="1184" spans="1:11" x14ac:dyDescent="0.25">
      <c r="A1184" t="s">
        <v>2920</v>
      </c>
      <c r="B1184" t="s">
        <v>2598</v>
      </c>
      <c r="C1184" t="s">
        <v>152</v>
      </c>
      <c r="D1184" t="s">
        <v>65</v>
      </c>
      <c r="E1184" t="s">
        <v>34</v>
      </c>
      <c r="F1184" t="s">
        <v>814</v>
      </c>
      <c r="G1184" t="s">
        <v>990</v>
      </c>
      <c r="H1184" t="s">
        <v>499</v>
      </c>
      <c r="I1184" t="s">
        <v>129</v>
      </c>
      <c r="J1184" t="s">
        <v>1494</v>
      </c>
      <c r="K1184" t="s">
        <v>2825</v>
      </c>
    </row>
    <row r="1185" spans="1:11" x14ac:dyDescent="0.25">
      <c r="A1185" t="s">
        <v>2921</v>
      </c>
      <c r="B1185" t="s">
        <v>2922</v>
      </c>
      <c r="C1185" t="s">
        <v>160</v>
      </c>
      <c r="D1185" t="s">
        <v>59</v>
      </c>
      <c r="E1185" t="s">
        <v>15</v>
      </c>
      <c r="F1185" t="s">
        <v>814</v>
      </c>
      <c r="G1185" t="s">
        <v>2923</v>
      </c>
      <c r="H1185" t="s">
        <v>825</v>
      </c>
      <c r="I1185" t="s">
        <v>29</v>
      </c>
      <c r="J1185" t="s">
        <v>2924</v>
      </c>
      <c r="K1185" t="s">
        <v>2825</v>
      </c>
    </row>
    <row r="1186" spans="1:11" x14ac:dyDescent="0.25">
      <c r="A1186" t="s">
        <v>2925</v>
      </c>
      <c r="B1186" t="s">
        <v>2926</v>
      </c>
      <c r="C1186" t="s">
        <v>160</v>
      </c>
      <c r="D1186" t="s">
        <v>59</v>
      </c>
      <c r="E1186" t="s">
        <v>26</v>
      </c>
      <c r="F1186" t="s">
        <v>814</v>
      </c>
      <c r="G1186" t="s">
        <v>835</v>
      </c>
      <c r="H1186" t="s">
        <v>825</v>
      </c>
      <c r="I1186" t="s">
        <v>29</v>
      </c>
      <c r="J1186" t="s">
        <v>2927</v>
      </c>
      <c r="K1186" t="s">
        <v>2825</v>
      </c>
    </row>
    <row r="1187" spans="1:11" x14ac:dyDescent="0.25">
      <c r="A1187" t="s">
        <v>2928</v>
      </c>
      <c r="B1187" t="s">
        <v>2929</v>
      </c>
      <c r="C1187" t="s">
        <v>160</v>
      </c>
      <c r="D1187" t="s">
        <v>59</v>
      </c>
      <c r="E1187" t="s">
        <v>26</v>
      </c>
      <c r="F1187" t="s">
        <v>814</v>
      </c>
      <c r="G1187" t="s">
        <v>840</v>
      </c>
      <c r="H1187" t="s">
        <v>825</v>
      </c>
      <c r="I1187" t="s">
        <v>29</v>
      </c>
      <c r="J1187" t="s">
        <v>1895</v>
      </c>
      <c r="K1187" t="s">
        <v>2825</v>
      </c>
    </row>
    <row r="1188" spans="1:11" x14ac:dyDescent="0.25">
      <c r="A1188" t="s">
        <v>2930</v>
      </c>
      <c r="B1188" t="s">
        <v>1369</v>
      </c>
      <c r="C1188" t="s">
        <v>160</v>
      </c>
      <c r="D1188" t="s">
        <v>65</v>
      </c>
      <c r="E1188" t="s">
        <v>71</v>
      </c>
      <c r="F1188" t="s">
        <v>814</v>
      </c>
      <c r="G1188" t="s">
        <v>2329</v>
      </c>
      <c r="H1188" t="s">
        <v>825</v>
      </c>
      <c r="I1188" t="s">
        <v>248</v>
      </c>
      <c r="J1188" t="s">
        <v>1722</v>
      </c>
      <c r="K1188" t="s">
        <v>2825</v>
      </c>
    </row>
    <row r="1189" spans="1:11" x14ac:dyDescent="0.25">
      <c r="A1189" t="s">
        <v>2931</v>
      </c>
      <c r="B1189" t="s">
        <v>1371</v>
      </c>
      <c r="C1189" t="s">
        <v>160</v>
      </c>
      <c r="D1189" t="s">
        <v>65</v>
      </c>
      <c r="E1189" t="s">
        <v>222</v>
      </c>
      <c r="F1189" t="s">
        <v>814</v>
      </c>
      <c r="G1189" t="s">
        <v>2329</v>
      </c>
      <c r="H1189" t="s">
        <v>825</v>
      </c>
      <c r="I1189" t="s">
        <v>248</v>
      </c>
      <c r="J1189" t="s">
        <v>2932</v>
      </c>
      <c r="K1189" t="s">
        <v>2825</v>
      </c>
    </row>
    <row r="1190" spans="1:11" x14ac:dyDescent="0.25">
      <c r="A1190" t="s">
        <v>2933</v>
      </c>
      <c r="B1190" t="s">
        <v>2934</v>
      </c>
      <c r="C1190" t="s">
        <v>160</v>
      </c>
      <c r="D1190" t="s">
        <v>65</v>
      </c>
      <c r="E1190" t="s">
        <v>174</v>
      </c>
      <c r="F1190" t="s">
        <v>814</v>
      </c>
      <c r="G1190" t="s">
        <v>858</v>
      </c>
      <c r="H1190" t="s">
        <v>825</v>
      </c>
      <c r="I1190" t="s">
        <v>248</v>
      </c>
      <c r="J1190" t="s">
        <v>980</v>
      </c>
      <c r="K1190" t="s">
        <v>2825</v>
      </c>
    </row>
    <row r="1191" spans="1:11" x14ac:dyDescent="0.25">
      <c r="A1191" t="s">
        <v>2935</v>
      </c>
      <c r="B1191" t="s">
        <v>2936</v>
      </c>
      <c r="C1191" t="s">
        <v>160</v>
      </c>
      <c r="D1191" t="s">
        <v>65</v>
      </c>
      <c r="E1191" t="s">
        <v>34</v>
      </c>
      <c r="F1191" t="s">
        <v>814</v>
      </c>
      <c r="G1191" t="s">
        <v>858</v>
      </c>
      <c r="H1191" t="s">
        <v>825</v>
      </c>
      <c r="I1191" t="s">
        <v>248</v>
      </c>
      <c r="J1191" t="s">
        <v>2937</v>
      </c>
      <c r="K1191" t="s">
        <v>2825</v>
      </c>
    </row>
    <row r="1192" spans="1:11" x14ac:dyDescent="0.25">
      <c r="A1192" t="s">
        <v>2938</v>
      </c>
      <c r="B1192" t="s">
        <v>2939</v>
      </c>
      <c r="C1192" t="s">
        <v>160</v>
      </c>
      <c r="D1192" t="s">
        <v>65</v>
      </c>
      <c r="E1192" t="s">
        <v>174</v>
      </c>
      <c r="F1192" t="s">
        <v>814</v>
      </c>
      <c r="G1192" t="s">
        <v>990</v>
      </c>
      <c r="H1192" t="s">
        <v>825</v>
      </c>
      <c r="I1192" t="s">
        <v>248</v>
      </c>
      <c r="J1192" t="s">
        <v>994</v>
      </c>
      <c r="K1192" t="s">
        <v>2825</v>
      </c>
    </row>
    <row r="1193" spans="1:11" x14ac:dyDescent="0.25">
      <c r="A1193" t="s">
        <v>2940</v>
      </c>
      <c r="B1193" t="s">
        <v>2941</v>
      </c>
      <c r="C1193" t="s">
        <v>160</v>
      </c>
      <c r="D1193" t="s">
        <v>65</v>
      </c>
      <c r="E1193" t="s">
        <v>34</v>
      </c>
      <c r="F1193" t="s">
        <v>814</v>
      </c>
      <c r="G1193" t="s">
        <v>990</v>
      </c>
      <c r="H1193" t="s">
        <v>825</v>
      </c>
      <c r="I1193" t="s">
        <v>248</v>
      </c>
      <c r="J1193" t="s">
        <v>1395</v>
      </c>
      <c r="K1193" t="s">
        <v>2825</v>
      </c>
    </row>
    <row r="1194" spans="1:11" x14ac:dyDescent="0.25">
      <c r="A1194" t="s">
        <v>2942</v>
      </c>
      <c r="B1194" t="s">
        <v>1900</v>
      </c>
      <c r="C1194" t="s">
        <v>152</v>
      </c>
      <c r="D1194" t="s">
        <v>59</v>
      </c>
      <c r="E1194" t="s">
        <v>15</v>
      </c>
      <c r="F1194" t="s">
        <v>814</v>
      </c>
      <c r="G1194" t="s">
        <v>1339</v>
      </c>
      <c r="H1194" t="s">
        <v>964</v>
      </c>
      <c r="I1194" t="s">
        <v>19</v>
      </c>
      <c r="J1194" t="s">
        <v>2943</v>
      </c>
      <c r="K1194" t="s">
        <v>2825</v>
      </c>
    </row>
    <row r="1195" spans="1:11" x14ac:dyDescent="0.25">
      <c r="A1195" t="s">
        <v>2944</v>
      </c>
      <c r="B1195" t="s">
        <v>1922</v>
      </c>
      <c r="C1195" t="s">
        <v>152</v>
      </c>
      <c r="D1195" t="s">
        <v>59</v>
      </c>
      <c r="E1195" t="s">
        <v>26</v>
      </c>
      <c r="F1195" t="s">
        <v>814</v>
      </c>
      <c r="G1195" t="s">
        <v>835</v>
      </c>
      <c r="H1195" t="s">
        <v>2725</v>
      </c>
      <c r="I1195" t="s">
        <v>597</v>
      </c>
      <c r="J1195" t="s">
        <v>2632</v>
      </c>
      <c r="K1195" t="s">
        <v>2825</v>
      </c>
    </row>
    <row r="1196" spans="1:11" x14ac:dyDescent="0.25">
      <c r="A1196" t="s">
        <v>2945</v>
      </c>
      <c r="B1196" t="s">
        <v>1003</v>
      </c>
      <c r="C1196" t="s">
        <v>152</v>
      </c>
      <c r="D1196" t="s">
        <v>65</v>
      </c>
      <c r="E1196" t="s">
        <v>71</v>
      </c>
      <c r="F1196" t="s">
        <v>814</v>
      </c>
      <c r="G1196" t="s">
        <v>1347</v>
      </c>
      <c r="H1196" t="s">
        <v>964</v>
      </c>
      <c r="I1196" t="s">
        <v>88</v>
      </c>
      <c r="J1196" t="s">
        <v>433</v>
      </c>
      <c r="K1196" t="s">
        <v>2825</v>
      </c>
    </row>
    <row r="1197" spans="1:11" x14ac:dyDescent="0.25">
      <c r="A1197" t="s">
        <v>2946</v>
      </c>
      <c r="B1197" t="s">
        <v>1006</v>
      </c>
      <c r="C1197" t="s">
        <v>152</v>
      </c>
      <c r="D1197" t="s">
        <v>65</v>
      </c>
      <c r="E1197" t="s">
        <v>222</v>
      </c>
      <c r="F1197" t="s">
        <v>814</v>
      </c>
      <c r="G1197" t="s">
        <v>1347</v>
      </c>
      <c r="H1197" t="s">
        <v>964</v>
      </c>
      <c r="I1197" t="s">
        <v>88</v>
      </c>
      <c r="J1197" t="s">
        <v>2947</v>
      </c>
      <c r="K1197" t="s">
        <v>2825</v>
      </c>
    </row>
    <row r="1198" spans="1:11" x14ac:dyDescent="0.25">
      <c r="A1198" t="s">
        <v>2948</v>
      </c>
      <c r="B1198" t="s">
        <v>2622</v>
      </c>
      <c r="C1198" t="s">
        <v>152</v>
      </c>
      <c r="D1198" t="s">
        <v>65</v>
      </c>
      <c r="E1198" t="s">
        <v>174</v>
      </c>
      <c r="F1198" t="s">
        <v>814</v>
      </c>
      <c r="G1198" t="s">
        <v>858</v>
      </c>
      <c r="H1198" t="s">
        <v>2725</v>
      </c>
      <c r="I1198" t="s">
        <v>88</v>
      </c>
      <c r="J1198" t="s">
        <v>77</v>
      </c>
      <c r="K1198" t="s">
        <v>2825</v>
      </c>
    </row>
    <row r="1199" spans="1:11" x14ac:dyDescent="0.25">
      <c r="A1199" t="s">
        <v>2949</v>
      </c>
      <c r="B1199" t="s">
        <v>2624</v>
      </c>
      <c r="C1199" t="s">
        <v>152</v>
      </c>
      <c r="D1199" t="s">
        <v>65</v>
      </c>
      <c r="E1199" t="s">
        <v>34</v>
      </c>
      <c r="F1199" t="s">
        <v>814</v>
      </c>
      <c r="G1199" t="s">
        <v>858</v>
      </c>
      <c r="H1199" t="s">
        <v>2725</v>
      </c>
      <c r="I1199" t="s">
        <v>88</v>
      </c>
      <c r="J1199" t="s">
        <v>994</v>
      </c>
      <c r="K1199" t="s">
        <v>2825</v>
      </c>
    </row>
    <row r="1200" spans="1:11" x14ac:dyDescent="0.25">
      <c r="A1200" t="s">
        <v>2950</v>
      </c>
      <c r="B1200" t="s">
        <v>2951</v>
      </c>
      <c r="C1200" t="s">
        <v>152</v>
      </c>
      <c r="D1200" t="s">
        <v>59</v>
      </c>
      <c r="E1200" t="s">
        <v>40</v>
      </c>
      <c r="F1200" t="s">
        <v>814</v>
      </c>
      <c r="G1200" t="s">
        <v>40</v>
      </c>
      <c r="H1200" t="s">
        <v>2952</v>
      </c>
      <c r="J1200" t="s">
        <v>975</v>
      </c>
      <c r="K1200" t="s">
        <v>2825</v>
      </c>
    </row>
    <row r="1201" spans="1:11" x14ac:dyDescent="0.25">
      <c r="A1201" t="s">
        <v>2953</v>
      </c>
      <c r="B1201" t="s">
        <v>2954</v>
      </c>
      <c r="C1201" t="s">
        <v>152</v>
      </c>
      <c r="D1201" t="s">
        <v>65</v>
      </c>
      <c r="E1201" t="s">
        <v>40</v>
      </c>
      <c r="F1201" t="s">
        <v>814</v>
      </c>
      <c r="G1201" t="s">
        <v>40</v>
      </c>
      <c r="H1201" t="s">
        <v>2952</v>
      </c>
      <c r="J1201" t="s">
        <v>667</v>
      </c>
      <c r="K1201" t="s">
        <v>2825</v>
      </c>
    </row>
    <row r="1202" spans="1:11" x14ac:dyDescent="0.25">
      <c r="A1202" t="s">
        <v>2955</v>
      </c>
      <c r="B1202" t="s">
        <v>2956</v>
      </c>
      <c r="C1202" t="s">
        <v>152</v>
      </c>
      <c r="D1202" t="s">
        <v>65</v>
      </c>
      <c r="E1202" t="s">
        <v>40</v>
      </c>
      <c r="F1202" t="s">
        <v>814</v>
      </c>
      <c r="G1202" t="s">
        <v>40</v>
      </c>
      <c r="H1202" t="s">
        <v>2952</v>
      </c>
      <c r="J1202" t="s">
        <v>130</v>
      </c>
      <c r="K1202" t="s">
        <v>2825</v>
      </c>
    </row>
    <row r="1203" spans="1:11" x14ac:dyDescent="0.25">
      <c r="A1203" t="s">
        <v>2957</v>
      </c>
      <c r="B1203" t="s">
        <v>1015</v>
      </c>
      <c r="C1203" t="s">
        <v>167</v>
      </c>
      <c r="D1203" t="s">
        <v>59</v>
      </c>
      <c r="E1203" t="s">
        <v>15</v>
      </c>
      <c r="F1203" t="s">
        <v>814</v>
      </c>
      <c r="G1203" t="s">
        <v>2923</v>
      </c>
      <c r="H1203" t="s">
        <v>418</v>
      </c>
      <c r="I1203" t="s">
        <v>129</v>
      </c>
      <c r="J1203" t="s">
        <v>1361</v>
      </c>
      <c r="K1203" t="s">
        <v>2825</v>
      </c>
    </row>
    <row r="1204" spans="1:11" x14ac:dyDescent="0.25">
      <c r="A1204" t="s">
        <v>2958</v>
      </c>
      <c r="B1204" t="s">
        <v>1388</v>
      </c>
      <c r="C1204" t="s">
        <v>167</v>
      </c>
      <c r="D1204" t="s">
        <v>59</v>
      </c>
      <c r="E1204" t="s">
        <v>26</v>
      </c>
      <c r="F1204" t="s">
        <v>814</v>
      </c>
      <c r="G1204" t="s">
        <v>835</v>
      </c>
      <c r="H1204" t="s">
        <v>499</v>
      </c>
      <c r="I1204" t="s">
        <v>129</v>
      </c>
      <c r="J1204" t="s">
        <v>2959</v>
      </c>
      <c r="K1204" t="s">
        <v>2825</v>
      </c>
    </row>
    <row r="1205" spans="1:11" x14ac:dyDescent="0.25">
      <c r="A1205" t="s">
        <v>2960</v>
      </c>
      <c r="B1205" t="s">
        <v>2961</v>
      </c>
      <c r="C1205" t="s">
        <v>167</v>
      </c>
      <c r="D1205" t="s">
        <v>65</v>
      </c>
      <c r="E1205" t="s">
        <v>71</v>
      </c>
      <c r="F1205" t="s">
        <v>814</v>
      </c>
      <c r="G1205" t="s">
        <v>2329</v>
      </c>
      <c r="H1205" t="s">
        <v>418</v>
      </c>
      <c r="I1205" t="s">
        <v>88</v>
      </c>
      <c r="J1205" t="s">
        <v>130</v>
      </c>
      <c r="K1205" t="s">
        <v>2825</v>
      </c>
    </row>
    <row r="1206" spans="1:11" x14ac:dyDescent="0.25">
      <c r="A1206" t="s">
        <v>2962</v>
      </c>
      <c r="B1206" t="s">
        <v>2963</v>
      </c>
      <c r="C1206" t="s">
        <v>167</v>
      </c>
      <c r="D1206" t="s">
        <v>65</v>
      </c>
      <c r="E1206" t="s">
        <v>222</v>
      </c>
      <c r="F1206" t="s">
        <v>814</v>
      </c>
      <c r="G1206" t="s">
        <v>2329</v>
      </c>
      <c r="H1206" t="s">
        <v>418</v>
      </c>
      <c r="I1206" t="s">
        <v>88</v>
      </c>
      <c r="J1206" t="s">
        <v>130</v>
      </c>
      <c r="K1206" t="s">
        <v>2825</v>
      </c>
    </row>
    <row r="1207" spans="1:11" x14ac:dyDescent="0.25">
      <c r="A1207" t="s">
        <v>2964</v>
      </c>
      <c r="B1207" t="s">
        <v>2965</v>
      </c>
      <c r="C1207" t="s">
        <v>167</v>
      </c>
      <c r="D1207" t="s">
        <v>65</v>
      </c>
      <c r="E1207" t="s">
        <v>174</v>
      </c>
      <c r="F1207" t="s">
        <v>814</v>
      </c>
      <c r="G1207" t="s">
        <v>858</v>
      </c>
      <c r="H1207" t="s">
        <v>499</v>
      </c>
      <c r="I1207" t="s">
        <v>129</v>
      </c>
      <c r="J1207" t="s">
        <v>2966</v>
      </c>
      <c r="K1207" t="s">
        <v>2825</v>
      </c>
    </row>
    <row r="1208" spans="1:11" x14ac:dyDescent="0.25">
      <c r="A1208" t="s">
        <v>2967</v>
      </c>
      <c r="B1208" t="s">
        <v>2968</v>
      </c>
      <c r="C1208" t="s">
        <v>167</v>
      </c>
      <c r="D1208" t="s">
        <v>65</v>
      </c>
      <c r="E1208" t="s">
        <v>34</v>
      </c>
      <c r="F1208" t="s">
        <v>814</v>
      </c>
      <c r="G1208" t="s">
        <v>858</v>
      </c>
      <c r="H1208" t="s">
        <v>499</v>
      </c>
      <c r="I1208" t="s">
        <v>129</v>
      </c>
      <c r="J1208" t="s">
        <v>372</v>
      </c>
      <c r="K1208" t="s">
        <v>2825</v>
      </c>
    </row>
    <row r="1209" spans="1:11" x14ac:dyDescent="0.25">
      <c r="A1209" t="s">
        <v>2969</v>
      </c>
      <c r="B1209" t="s">
        <v>2642</v>
      </c>
      <c r="C1209" t="s">
        <v>1398</v>
      </c>
      <c r="D1209" t="s">
        <v>59</v>
      </c>
      <c r="E1209" t="s">
        <v>26</v>
      </c>
      <c r="F1209" t="s">
        <v>814</v>
      </c>
      <c r="G1209" t="s">
        <v>840</v>
      </c>
      <c r="H1209" t="s">
        <v>161</v>
      </c>
      <c r="I1209" t="s">
        <v>19</v>
      </c>
      <c r="J1209" t="s">
        <v>2404</v>
      </c>
      <c r="K1209" t="s">
        <v>2825</v>
      </c>
    </row>
    <row r="1210" spans="1:11" x14ac:dyDescent="0.25">
      <c r="A1210" t="s">
        <v>2970</v>
      </c>
      <c r="B1210" t="s">
        <v>2971</v>
      </c>
      <c r="C1210" t="s">
        <v>1398</v>
      </c>
      <c r="D1210" t="s">
        <v>65</v>
      </c>
      <c r="E1210" t="s">
        <v>34</v>
      </c>
      <c r="F1210" t="s">
        <v>814</v>
      </c>
      <c r="G1210" t="s">
        <v>990</v>
      </c>
      <c r="H1210" t="s">
        <v>161</v>
      </c>
      <c r="I1210" t="s">
        <v>88</v>
      </c>
      <c r="J1210" t="s">
        <v>2404</v>
      </c>
      <c r="K1210" t="s">
        <v>2825</v>
      </c>
    </row>
    <row r="1211" spans="1:11" x14ac:dyDescent="0.25">
      <c r="A1211" t="s">
        <v>2972</v>
      </c>
      <c r="B1211" t="s">
        <v>2371</v>
      </c>
      <c r="C1211" t="s">
        <v>167</v>
      </c>
      <c r="D1211" t="s">
        <v>59</v>
      </c>
      <c r="E1211" t="s">
        <v>26</v>
      </c>
      <c r="F1211" t="s">
        <v>814</v>
      </c>
      <c r="G1211" t="s">
        <v>1339</v>
      </c>
      <c r="H1211" t="s">
        <v>964</v>
      </c>
      <c r="I1211" t="s">
        <v>19</v>
      </c>
      <c r="J1211" t="s">
        <v>2973</v>
      </c>
      <c r="K1211" t="s">
        <v>2825</v>
      </c>
    </row>
    <row r="1212" spans="1:11" x14ac:dyDescent="0.25">
      <c r="A1212" t="s">
        <v>2974</v>
      </c>
      <c r="B1212" t="s">
        <v>2648</v>
      </c>
      <c r="C1212" t="s">
        <v>167</v>
      </c>
      <c r="D1212" t="s">
        <v>59</v>
      </c>
      <c r="E1212" t="s">
        <v>15</v>
      </c>
      <c r="F1212" t="s">
        <v>814</v>
      </c>
      <c r="G1212" t="s">
        <v>835</v>
      </c>
      <c r="H1212" t="s">
        <v>161</v>
      </c>
      <c r="I1212" t="s">
        <v>19</v>
      </c>
      <c r="J1212" t="s">
        <v>2975</v>
      </c>
      <c r="K1212" t="s">
        <v>2825</v>
      </c>
    </row>
    <row r="1213" spans="1:11" x14ac:dyDescent="0.25">
      <c r="A1213" t="s">
        <v>2976</v>
      </c>
      <c r="B1213" t="s">
        <v>2977</v>
      </c>
      <c r="C1213" t="s">
        <v>167</v>
      </c>
      <c r="D1213" t="s">
        <v>65</v>
      </c>
      <c r="E1213" t="s">
        <v>174</v>
      </c>
      <c r="F1213" t="s">
        <v>814</v>
      </c>
      <c r="G1213" t="s">
        <v>1347</v>
      </c>
      <c r="H1213" t="s">
        <v>964</v>
      </c>
      <c r="I1213" t="s">
        <v>88</v>
      </c>
      <c r="J1213" t="s">
        <v>344</v>
      </c>
      <c r="K1213" t="s">
        <v>2825</v>
      </c>
    </row>
    <row r="1214" spans="1:11" x14ac:dyDescent="0.25">
      <c r="A1214" t="s">
        <v>2978</v>
      </c>
      <c r="B1214" t="s">
        <v>2979</v>
      </c>
      <c r="C1214" t="s">
        <v>167</v>
      </c>
      <c r="D1214" t="s">
        <v>65</v>
      </c>
      <c r="E1214" t="s">
        <v>34</v>
      </c>
      <c r="F1214" t="s">
        <v>814</v>
      </c>
      <c r="G1214" t="s">
        <v>1347</v>
      </c>
      <c r="H1214" t="s">
        <v>964</v>
      </c>
      <c r="I1214" t="s">
        <v>88</v>
      </c>
      <c r="J1214" t="s">
        <v>296</v>
      </c>
      <c r="K1214" t="s">
        <v>2825</v>
      </c>
    </row>
    <row r="1215" spans="1:11" x14ac:dyDescent="0.25">
      <c r="A1215" t="s">
        <v>2980</v>
      </c>
      <c r="B1215" t="s">
        <v>2981</v>
      </c>
      <c r="C1215" t="s">
        <v>167</v>
      </c>
      <c r="D1215" t="s">
        <v>65</v>
      </c>
      <c r="E1215" t="s">
        <v>71</v>
      </c>
      <c r="F1215" t="s">
        <v>814</v>
      </c>
      <c r="G1215" t="s">
        <v>858</v>
      </c>
      <c r="H1215" t="s">
        <v>161</v>
      </c>
      <c r="I1215" t="s">
        <v>248</v>
      </c>
      <c r="J1215" t="s">
        <v>368</v>
      </c>
      <c r="K1215" t="s">
        <v>2825</v>
      </c>
    </row>
    <row r="1216" spans="1:11" x14ac:dyDescent="0.25">
      <c r="A1216" t="s">
        <v>2982</v>
      </c>
      <c r="B1216" t="s">
        <v>2983</v>
      </c>
      <c r="C1216" t="s">
        <v>167</v>
      </c>
      <c r="D1216" t="s">
        <v>65</v>
      </c>
      <c r="E1216" t="s">
        <v>222</v>
      </c>
      <c r="F1216" t="s">
        <v>814</v>
      </c>
      <c r="G1216" t="s">
        <v>858</v>
      </c>
      <c r="H1216" t="s">
        <v>161</v>
      </c>
      <c r="I1216" t="s">
        <v>248</v>
      </c>
      <c r="J1216" t="s">
        <v>612</v>
      </c>
      <c r="K1216" t="s">
        <v>2825</v>
      </c>
    </row>
    <row r="1217" spans="1:11" x14ac:dyDescent="0.25">
      <c r="A1217" t="s">
        <v>2984</v>
      </c>
      <c r="B1217" t="s">
        <v>513</v>
      </c>
      <c r="C1217" t="s">
        <v>173</v>
      </c>
      <c r="D1217" t="s">
        <v>14</v>
      </c>
      <c r="E1217" t="s">
        <v>26</v>
      </c>
      <c r="F1217" t="s">
        <v>814</v>
      </c>
      <c r="G1217" t="s">
        <v>1411</v>
      </c>
      <c r="H1217" t="s">
        <v>336</v>
      </c>
      <c r="I1217" t="s">
        <v>19</v>
      </c>
      <c r="J1217" t="s">
        <v>2985</v>
      </c>
      <c r="K1217" t="s">
        <v>2825</v>
      </c>
    </row>
    <row r="1218" spans="1:11" x14ac:dyDescent="0.25">
      <c r="A1218" t="s">
        <v>1523</v>
      </c>
      <c r="B1218" t="s">
        <v>2986</v>
      </c>
      <c r="C1218" t="s">
        <v>173</v>
      </c>
      <c r="D1218" t="s">
        <v>14</v>
      </c>
      <c r="E1218" t="s">
        <v>71</v>
      </c>
      <c r="F1218" t="s">
        <v>814</v>
      </c>
      <c r="G1218" t="s">
        <v>2987</v>
      </c>
      <c r="H1218" t="s">
        <v>179</v>
      </c>
      <c r="I1218" t="s">
        <v>19</v>
      </c>
      <c r="J1218" t="s">
        <v>2988</v>
      </c>
      <c r="K1218" t="s">
        <v>2825</v>
      </c>
    </row>
    <row r="1219" spans="1:11" x14ac:dyDescent="0.25">
      <c r="A1219" t="s">
        <v>2989</v>
      </c>
      <c r="B1219" t="s">
        <v>178</v>
      </c>
      <c r="C1219" t="s">
        <v>173</v>
      </c>
      <c r="D1219" t="s">
        <v>14</v>
      </c>
      <c r="E1219" t="s">
        <v>40</v>
      </c>
      <c r="F1219" t="s">
        <v>814</v>
      </c>
      <c r="G1219" t="s">
        <v>40</v>
      </c>
      <c r="H1219" t="s">
        <v>331</v>
      </c>
      <c r="J1219" t="s">
        <v>2990</v>
      </c>
      <c r="K1219" t="s">
        <v>2825</v>
      </c>
    </row>
    <row r="1220" spans="1:11" x14ac:dyDescent="0.25">
      <c r="A1220" t="s">
        <v>2991</v>
      </c>
      <c r="B1220" t="s">
        <v>1797</v>
      </c>
      <c r="C1220" t="s">
        <v>1417</v>
      </c>
      <c r="D1220" t="s">
        <v>25</v>
      </c>
      <c r="E1220" t="s">
        <v>40</v>
      </c>
      <c r="F1220" t="s">
        <v>814</v>
      </c>
      <c r="G1220" t="s">
        <v>40</v>
      </c>
      <c r="H1220" t="s">
        <v>326</v>
      </c>
      <c r="J1220" t="s">
        <v>183</v>
      </c>
      <c r="K1220" t="s">
        <v>2825</v>
      </c>
    </row>
    <row r="1221" spans="1:11" x14ac:dyDescent="0.25">
      <c r="A1221" t="s">
        <v>2992</v>
      </c>
      <c r="B1221" t="s">
        <v>185</v>
      </c>
      <c r="C1221" t="s">
        <v>186</v>
      </c>
      <c r="D1221" t="s">
        <v>65</v>
      </c>
      <c r="E1221" t="s">
        <v>40</v>
      </c>
      <c r="F1221" t="s">
        <v>814</v>
      </c>
      <c r="G1221" t="s">
        <v>40</v>
      </c>
      <c r="H1221" t="s">
        <v>231</v>
      </c>
      <c r="J1221" t="s">
        <v>183</v>
      </c>
      <c r="K1221" t="s">
        <v>2825</v>
      </c>
    </row>
    <row r="1222" spans="1:11" x14ac:dyDescent="0.25">
      <c r="A1222" t="s">
        <v>2993</v>
      </c>
      <c r="B1222" t="s">
        <v>2994</v>
      </c>
      <c r="C1222" t="s">
        <v>520</v>
      </c>
      <c r="D1222" t="s">
        <v>25</v>
      </c>
      <c r="E1222" t="s">
        <v>101</v>
      </c>
      <c r="F1222" t="s">
        <v>814</v>
      </c>
      <c r="G1222" t="s">
        <v>101</v>
      </c>
      <c r="H1222" t="s">
        <v>326</v>
      </c>
      <c r="J1222" t="s">
        <v>430</v>
      </c>
      <c r="K1222" t="s">
        <v>2825</v>
      </c>
    </row>
    <row r="1223" spans="1:11" x14ac:dyDescent="0.25">
      <c r="A1223" t="s">
        <v>2995</v>
      </c>
      <c r="B1223" t="s">
        <v>189</v>
      </c>
      <c r="C1223" t="s">
        <v>190</v>
      </c>
      <c r="D1223" t="s">
        <v>25</v>
      </c>
      <c r="E1223" t="s">
        <v>15</v>
      </c>
      <c r="F1223" t="s">
        <v>814</v>
      </c>
      <c r="G1223" t="s">
        <v>1041</v>
      </c>
      <c r="H1223" t="s">
        <v>1847</v>
      </c>
      <c r="I1223" t="s">
        <v>67</v>
      </c>
      <c r="J1223" t="s">
        <v>778</v>
      </c>
      <c r="K1223" t="s">
        <v>2825</v>
      </c>
    </row>
    <row r="1224" spans="1:11" x14ac:dyDescent="0.25">
      <c r="A1224" t="s">
        <v>2996</v>
      </c>
      <c r="B1224" t="s">
        <v>195</v>
      </c>
      <c r="C1224" t="s">
        <v>196</v>
      </c>
      <c r="D1224" t="s">
        <v>59</v>
      </c>
      <c r="E1224" t="s">
        <v>15</v>
      </c>
      <c r="F1224" t="s">
        <v>814</v>
      </c>
      <c r="G1224" t="s">
        <v>828</v>
      </c>
      <c r="H1224" t="s">
        <v>205</v>
      </c>
      <c r="I1224" t="s">
        <v>192</v>
      </c>
      <c r="J1224" t="s">
        <v>227</v>
      </c>
      <c r="K1224" t="s">
        <v>2825</v>
      </c>
    </row>
    <row r="1225" spans="1:11" x14ac:dyDescent="0.25">
      <c r="A1225" t="s">
        <v>2997</v>
      </c>
      <c r="B1225" t="s">
        <v>199</v>
      </c>
      <c r="C1225" t="s">
        <v>196</v>
      </c>
      <c r="D1225" t="s">
        <v>65</v>
      </c>
      <c r="E1225" t="s">
        <v>174</v>
      </c>
      <c r="F1225" t="s">
        <v>814</v>
      </c>
      <c r="G1225" t="s">
        <v>990</v>
      </c>
      <c r="H1225" t="s">
        <v>205</v>
      </c>
      <c r="I1225" t="s">
        <v>192</v>
      </c>
      <c r="J1225" t="s">
        <v>227</v>
      </c>
      <c r="K1225" t="s">
        <v>2825</v>
      </c>
    </row>
    <row r="1226" spans="1:11" x14ac:dyDescent="0.25">
      <c r="A1226" t="s">
        <v>2998</v>
      </c>
      <c r="B1226" t="s">
        <v>1047</v>
      </c>
      <c r="C1226" t="s">
        <v>196</v>
      </c>
      <c r="D1226" t="s">
        <v>59</v>
      </c>
      <c r="E1226" t="s">
        <v>40</v>
      </c>
      <c r="F1226" t="s">
        <v>814</v>
      </c>
      <c r="G1226" t="s">
        <v>40</v>
      </c>
      <c r="H1226" t="s">
        <v>205</v>
      </c>
      <c r="J1226" t="s">
        <v>991</v>
      </c>
      <c r="K1226" t="s">
        <v>2825</v>
      </c>
    </row>
    <row r="1227" spans="1:11" x14ac:dyDescent="0.25">
      <c r="A1227" t="s">
        <v>2999</v>
      </c>
      <c r="B1227" t="s">
        <v>1050</v>
      </c>
      <c r="C1227" t="s">
        <v>196</v>
      </c>
      <c r="D1227" t="s">
        <v>65</v>
      </c>
      <c r="E1227" t="s">
        <v>40</v>
      </c>
      <c r="F1227" t="s">
        <v>814</v>
      </c>
      <c r="G1227" t="s">
        <v>40</v>
      </c>
      <c r="H1227" t="s">
        <v>205</v>
      </c>
      <c r="J1227" t="s">
        <v>991</v>
      </c>
      <c r="K1227" t="s">
        <v>2825</v>
      </c>
    </row>
    <row r="1228" spans="1:11" x14ac:dyDescent="0.25">
      <c r="A1228" t="s">
        <v>3000</v>
      </c>
      <c r="B1228" t="s">
        <v>203</v>
      </c>
      <c r="C1228" t="s">
        <v>204</v>
      </c>
      <c r="D1228" t="s">
        <v>25</v>
      </c>
      <c r="E1228" t="s">
        <v>15</v>
      </c>
      <c r="F1228" t="s">
        <v>814</v>
      </c>
      <c r="G1228" t="s">
        <v>840</v>
      </c>
      <c r="H1228" t="s">
        <v>61</v>
      </c>
      <c r="I1228" t="s">
        <v>192</v>
      </c>
      <c r="J1228" t="s">
        <v>755</v>
      </c>
      <c r="K1228" t="s">
        <v>2825</v>
      </c>
    </row>
    <row r="1229" spans="1:11" x14ac:dyDescent="0.25">
      <c r="A1229" t="s">
        <v>3001</v>
      </c>
      <c r="B1229" t="s">
        <v>528</v>
      </c>
      <c r="C1229" t="s">
        <v>204</v>
      </c>
      <c r="D1229" t="s">
        <v>25</v>
      </c>
      <c r="E1229" t="s">
        <v>40</v>
      </c>
      <c r="F1229" t="s">
        <v>814</v>
      </c>
      <c r="G1229" t="s">
        <v>40</v>
      </c>
      <c r="H1229" t="s">
        <v>61</v>
      </c>
      <c r="J1229" t="s">
        <v>1783</v>
      </c>
      <c r="K1229" t="s">
        <v>2825</v>
      </c>
    </row>
    <row r="1230" spans="1:11" x14ac:dyDescent="0.25">
      <c r="A1230" t="s">
        <v>3002</v>
      </c>
      <c r="B1230" t="s">
        <v>1056</v>
      </c>
      <c r="C1230" t="s">
        <v>761</v>
      </c>
      <c r="D1230" t="s">
        <v>25</v>
      </c>
      <c r="E1230" t="s">
        <v>15</v>
      </c>
      <c r="F1230" t="s">
        <v>814</v>
      </c>
      <c r="G1230" t="s">
        <v>866</v>
      </c>
      <c r="H1230" t="s">
        <v>61</v>
      </c>
      <c r="I1230" t="s">
        <v>538</v>
      </c>
      <c r="J1230" t="s">
        <v>3003</v>
      </c>
      <c r="K1230" t="s">
        <v>2825</v>
      </c>
    </row>
    <row r="1231" spans="1:11" x14ac:dyDescent="0.25">
      <c r="A1231" t="s">
        <v>3004</v>
      </c>
      <c r="B1231" t="s">
        <v>734</v>
      </c>
      <c r="C1231" t="s">
        <v>532</v>
      </c>
      <c r="D1231" t="s">
        <v>25</v>
      </c>
      <c r="E1231" t="s">
        <v>26</v>
      </c>
      <c r="F1231" t="s">
        <v>814</v>
      </c>
      <c r="G1231" t="s">
        <v>835</v>
      </c>
      <c r="H1231" t="s">
        <v>205</v>
      </c>
      <c r="I1231" t="s">
        <v>67</v>
      </c>
      <c r="J1231" t="s">
        <v>176</v>
      </c>
      <c r="K1231" t="s">
        <v>2825</v>
      </c>
    </row>
    <row r="1232" spans="1:11" x14ac:dyDescent="0.25">
      <c r="A1232" t="s">
        <v>3005</v>
      </c>
      <c r="B1232" t="s">
        <v>531</v>
      </c>
      <c r="C1232" t="s">
        <v>532</v>
      </c>
      <c r="D1232" t="s">
        <v>25</v>
      </c>
      <c r="E1232" t="s">
        <v>40</v>
      </c>
      <c r="F1232" t="s">
        <v>814</v>
      </c>
      <c r="G1232" t="s">
        <v>40</v>
      </c>
      <c r="H1232" t="s">
        <v>205</v>
      </c>
      <c r="J1232" t="s">
        <v>2623</v>
      </c>
      <c r="K1232" t="s">
        <v>2825</v>
      </c>
    </row>
    <row r="1233" spans="1:11" x14ac:dyDescent="0.25">
      <c r="A1233" t="s">
        <v>3006</v>
      </c>
      <c r="B1233" t="s">
        <v>209</v>
      </c>
      <c r="C1233" t="s">
        <v>210</v>
      </c>
      <c r="D1233" t="s">
        <v>25</v>
      </c>
      <c r="E1233" t="s">
        <v>26</v>
      </c>
      <c r="F1233" t="s">
        <v>814</v>
      </c>
      <c r="G1233" t="s">
        <v>828</v>
      </c>
      <c r="H1233" t="s">
        <v>205</v>
      </c>
      <c r="I1233" t="s">
        <v>192</v>
      </c>
      <c r="J1233" t="s">
        <v>2159</v>
      </c>
      <c r="K1233" t="s">
        <v>2825</v>
      </c>
    </row>
    <row r="1234" spans="1:11" x14ac:dyDescent="0.25">
      <c r="A1234" t="s">
        <v>3007</v>
      </c>
      <c r="B1234" t="s">
        <v>217</v>
      </c>
      <c r="C1234" t="s">
        <v>214</v>
      </c>
      <c r="D1234" t="s">
        <v>25</v>
      </c>
      <c r="E1234" t="s">
        <v>40</v>
      </c>
      <c r="F1234" t="s">
        <v>814</v>
      </c>
      <c r="G1234" t="s">
        <v>40</v>
      </c>
      <c r="H1234" t="s">
        <v>205</v>
      </c>
      <c r="J1234" t="s">
        <v>1448</v>
      </c>
      <c r="K1234" t="s">
        <v>2825</v>
      </c>
    </row>
    <row r="1235" spans="1:11" x14ac:dyDescent="0.25">
      <c r="A1235" t="s">
        <v>3008</v>
      </c>
      <c r="B1235" t="s">
        <v>229</v>
      </c>
      <c r="C1235" t="s">
        <v>230</v>
      </c>
      <c r="D1235" t="s">
        <v>25</v>
      </c>
      <c r="E1235" t="s">
        <v>15</v>
      </c>
      <c r="F1235" t="s">
        <v>814</v>
      </c>
      <c r="G1235" t="s">
        <v>1085</v>
      </c>
      <c r="H1235" t="s">
        <v>1711</v>
      </c>
      <c r="I1235" t="s">
        <v>51</v>
      </c>
      <c r="J1235" t="s">
        <v>1494</v>
      </c>
      <c r="K1235" t="s">
        <v>2825</v>
      </c>
    </row>
    <row r="1236" spans="1:11" x14ac:dyDescent="0.25">
      <c r="A1236" t="s">
        <v>3009</v>
      </c>
      <c r="B1236" t="s">
        <v>1070</v>
      </c>
      <c r="C1236" t="s">
        <v>743</v>
      </c>
      <c r="D1236" t="s">
        <v>25</v>
      </c>
      <c r="E1236" t="s">
        <v>15</v>
      </c>
      <c r="F1236" t="s">
        <v>814</v>
      </c>
      <c r="G1236" t="s">
        <v>828</v>
      </c>
      <c r="H1236" t="s">
        <v>545</v>
      </c>
      <c r="I1236" t="s">
        <v>51</v>
      </c>
      <c r="J1236" t="s">
        <v>2684</v>
      </c>
      <c r="K1236" t="s">
        <v>2825</v>
      </c>
    </row>
    <row r="1237" spans="1:11" x14ac:dyDescent="0.25">
      <c r="A1237" t="s">
        <v>3010</v>
      </c>
      <c r="B1237" t="s">
        <v>1856</v>
      </c>
      <c r="C1237" t="s">
        <v>1857</v>
      </c>
      <c r="D1237" t="s">
        <v>25</v>
      </c>
      <c r="E1237" t="s">
        <v>26</v>
      </c>
      <c r="F1237" t="s">
        <v>814</v>
      </c>
      <c r="G1237" t="s">
        <v>828</v>
      </c>
      <c r="H1237" t="s">
        <v>1711</v>
      </c>
      <c r="I1237" t="s">
        <v>51</v>
      </c>
      <c r="J1237" t="s">
        <v>2486</v>
      </c>
      <c r="K1237" t="s">
        <v>2825</v>
      </c>
    </row>
    <row r="1238" spans="1:11" x14ac:dyDescent="0.25">
      <c r="A1238" t="s">
        <v>3011</v>
      </c>
      <c r="B1238" t="s">
        <v>2698</v>
      </c>
      <c r="C1238" t="s">
        <v>2699</v>
      </c>
      <c r="D1238" t="s">
        <v>25</v>
      </c>
      <c r="E1238" t="s">
        <v>174</v>
      </c>
      <c r="F1238" t="s">
        <v>814</v>
      </c>
      <c r="G1238" t="s">
        <v>1041</v>
      </c>
      <c r="H1238" t="s">
        <v>231</v>
      </c>
      <c r="I1238" t="s">
        <v>206</v>
      </c>
      <c r="J1238" t="s">
        <v>119</v>
      </c>
      <c r="K1238" t="s">
        <v>2825</v>
      </c>
    </row>
    <row r="1239" spans="1:11" x14ac:dyDescent="0.25">
      <c r="A1239" t="s">
        <v>3012</v>
      </c>
      <c r="B1239" t="s">
        <v>2701</v>
      </c>
      <c r="C1239" t="s">
        <v>2699</v>
      </c>
      <c r="D1239" t="s">
        <v>25</v>
      </c>
      <c r="E1239" t="s">
        <v>40</v>
      </c>
      <c r="F1239" t="s">
        <v>814</v>
      </c>
      <c r="G1239" t="s">
        <v>40</v>
      </c>
      <c r="H1239" t="s">
        <v>231</v>
      </c>
      <c r="J1239" t="s">
        <v>249</v>
      </c>
      <c r="K1239" t="s">
        <v>2825</v>
      </c>
    </row>
    <row r="1240" spans="1:11" x14ac:dyDescent="0.25">
      <c r="A1240" t="s">
        <v>3013</v>
      </c>
      <c r="B1240" t="s">
        <v>3014</v>
      </c>
      <c r="C1240" t="s">
        <v>3015</v>
      </c>
      <c r="D1240" t="s">
        <v>25</v>
      </c>
      <c r="E1240" t="s">
        <v>15</v>
      </c>
      <c r="F1240" t="s">
        <v>814</v>
      </c>
      <c r="G1240" t="s">
        <v>820</v>
      </c>
      <c r="H1240" t="s">
        <v>61</v>
      </c>
      <c r="I1240" t="s">
        <v>538</v>
      </c>
      <c r="J1240" t="s">
        <v>3016</v>
      </c>
      <c r="K1240" t="s">
        <v>2825</v>
      </c>
    </row>
    <row r="1241" spans="1:11" x14ac:dyDescent="0.25">
      <c r="A1241" t="s">
        <v>3017</v>
      </c>
      <c r="B1241" t="s">
        <v>240</v>
      </c>
      <c r="C1241" t="s">
        <v>241</v>
      </c>
      <c r="D1241" t="s">
        <v>25</v>
      </c>
      <c r="E1241" t="s">
        <v>71</v>
      </c>
      <c r="F1241" t="s">
        <v>814</v>
      </c>
      <c r="G1241" t="s">
        <v>835</v>
      </c>
      <c r="H1241" t="s">
        <v>128</v>
      </c>
      <c r="I1241" t="s">
        <v>538</v>
      </c>
      <c r="J1241" t="s">
        <v>3018</v>
      </c>
      <c r="K1241" t="s">
        <v>2825</v>
      </c>
    </row>
    <row r="1242" spans="1:11" x14ac:dyDescent="0.25">
      <c r="A1242" t="s">
        <v>3019</v>
      </c>
      <c r="B1242" t="s">
        <v>244</v>
      </c>
      <c r="C1242" t="s">
        <v>241</v>
      </c>
      <c r="D1242" t="s">
        <v>25</v>
      </c>
      <c r="E1242" t="s">
        <v>40</v>
      </c>
      <c r="F1242" t="s">
        <v>814</v>
      </c>
      <c r="G1242" t="s">
        <v>40</v>
      </c>
      <c r="H1242" t="s">
        <v>128</v>
      </c>
      <c r="J1242" t="s">
        <v>667</v>
      </c>
      <c r="K1242" t="s">
        <v>2825</v>
      </c>
    </row>
    <row r="1243" spans="1:11" x14ac:dyDescent="0.25">
      <c r="A1243" t="s">
        <v>3020</v>
      </c>
      <c r="B1243" t="s">
        <v>254</v>
      </c>
      <c r="C1243" t="s">
        <v>255</v>
      </c>
      <c r="D1243" t="s">
        <v>25</v>
      </c>
      <c r="E1243" t="s">
        <v>15</v>
      </c>
      <c r="F1243" t="s">
        <v>814</v>
      </c>
      <c r="G1243" t="s">
        <v>828</v>
      </c>
      <c r="H1243" t="s">
        <v>61</v>
      </c>
      <c r="I1243" t="s">
        <v>538</v>
      </c>
      <c r="J1243" t="s">
        <v>2692</v>
      </c>
      <c r="K1243" t="s">
        <v>2825</v>
      </c>
    </row>
    <row r="1244" spans="1:11" x14ac:dyDescent="0.25">
      <c r="A1244" t="s">
        <v>1558</v>
      </c>
      <c r="B1244" t="s">
        <v>557</v>
      </c>
      <c r="C1244" t="s">
        <v>255</v>
      </c>
      <c r="D1244" t="s">
        <v>25</v>
      </c>
      <c r="E1244" t="s">
        <v>40</v>
      </c>
      <c r="F1244" t="s">
        <v>814</v>
      </c>
      <c r="G1244" t="s">
        <v>40</v>
      </c>
      <c r="H1244" t="s">
        <v>61</v>
      </c>
      <c r="J1244" t="s">
        <v>1204</v>
      </c>
      <c r="K1244" t="s">
        <v>2825</v>
      </c>
    </row>
    <row r="1245" spans="1:11" x14ac:dyDescent="0.25">
      <c r="A1245" t="s">
        <v>3021</v>
      </c>
      <c r="B1245" t="s">
        <v>1074</v>
      </c>
      <c r="C1245" t="s">
        <v>1075</v>
      </c>
      <c r="D1245" t="s">
        <v>25</v>
      </c>
      <c r="E1245" t="s">
        <v>26</v>
      </c>
      <c r="F1245" t="s">
        <v>814</v>
      </c>
      <c r="G1245" t="s">
        <v>835</v>
      </c>
      <c r="H1245" t="s">
        <v>3022</v>
      </c>
      <c r="I1245" t="s">
        <v>51</v>
      </c>
      <c r="J1245" t="s">
        <v>130</v>
      </c>
      <c r="K1245" t="s">
        <v>2825</v>
      </c>
    </row>
    <row r="1246" spans="1:11" x14ac:dyDescent="0.25">
      <c r="A1246" t="s">
        <v>3023</v>
      </c>
      <c r="B1246" t="s">
        <v>1454</v>
      </c>
      <c r="C1246" t="s">
        <v>1455</v>
      </c>
      <c r="D1246" t="s">
        <v>25</v>
      </c>
      <c r="E1246" t="s">
        <v>15</v>
      </c>
      <c r="F1246" t="s">
        <v>814</v>
      </c>
      <c r="G1246" t="s">
        <v>820</v>
      </c>
      <c r="H1246" t="s">
        <v>1456</v>
      </c>
      <c r="I1246" t="s">
        <v>206</v>
      </c>
      <c r="J1246" t="s">
        <v>227</v>
      </c>
      <c r="K1246" t="s">
        <v>2825</v>
      </c>
    </row>
    <row r="1247" spans="1:11" x14ac:dyDescent="0.25">
      <c r="A1247" t="s">
        <v>3024</v>
      </c>
      <c r="B1247" t="s">
        <v>3025</v>
      </c>
      <c r="C1247" t="s">
        <v>3026</v>
      </c>
      <c r="D1247" t="s">
        <v>3027</v>
      </c>
      <c r="E1247" t="s">
        <v>101</v>
      </c>
      <c r="F1247" t="s">
        <v>814</v>
      </c>
      <c r="G1247" t="s">
        <v>101</v>
      </c>
      <c r="H1247" t="s">
        <v>326</v>
      </c>
      <c r="J1247" t="s">
        <v>102</v>
      </c>
      <c r="K1247" t="s">
        <v>2825</v>
      </c>
    </row>
    <row r="1248" spans="1:11" x14ac:dyDescent="0.25">
      <c r="A1248" t="s">
        <v>3028</v>
      </c>
      <c r="B1248" t="s">
        <v>264</v>
      </c>
      <c r="C1248" t="s">
        <v>3029</v>
      </c>
      <c r="D1248" t="s">
        <v>25</v>
      </c>
      <c r="E1248" t="s">
        <v>222</v>
      </c>
      <c r="F1248" t="s">
        <v>814</v>
      </c>
      <c r="G1248" t="s">
        <v>835</v>
      </c>
      <c r="H1248" t="s">
        <v>140</v>
      </c>
      <c r="I1248" t="s">
        <v>67</v>
      </c>
      <c r="J1248" t="s">
        <v>584</v>
      </c>
      <c r="K1248" t="s">
        <v>2825</v>
      </c>
    </row>
    <row r="1249" spans="1:11" x14ac:dyDescent="0.25">
      <c r="A1249" t="s">
        <v>3030</v>
      </c>
      <c r="B1249" t="s">
        <v>2175</v>
      </c>
      <c r="C1249" t="s">
        <v>3031</v>
      </c>
      <c r="D1249" t="s">
        <v>25</v>
      </c>
      <c r="E1249" t="s">
        <v>40</v>
      </c>
      <c r="F1249" t="s">
        <v>814</v>
      </c>
      <c r="G1249" t="s">
        <v>40</v>
      </c>
      <c r="H1249" t="s">
        <v>140</v>
      </c>
      <c r="J1249" t="s">
        <v>1100</v>
      </c>
      <c r="K1249" t="s">
        <v>2825</v>
      </c>
    </row>
    <row r="1250" spans="1:11" x14ac:dyDescent="0.25">
      <c r="A1250" t="s">
        <v>3032</v>
      </c>
      <c r="B1250" t="s">
        <v>1083</v>
      </c>
      <c r="C1250" t="s">
        <v>1084</v>
      </c>
      <c r="D1250" t="s">
        <v>25</v>
      </c>
      <c r="E1250" t="s">
        <v>34</v>
      </c>
      <c r="F1250" t="s">
        <v>814</v>
      </c>
      <c r="G1250" t="s">
        <v>828</v>
      </c>
      <c r="H1250" t="s">
        <v>326</v>
      </c>
      <c r="I1250" t="s">
        <v>248</v>
      </c>
      <c r="J1250" t="s">
        <v>2623</v>
      </c>
      <c r="K1250" t="s">
        <v>2825</v>
      </c>
    </row>
    <row r="1251" spans="1:11" x14ac:dyDescent="0.25">
      <c r="A1251" t="s">
        <v>3033</v>
      </c>
      <c r="B1251" t="s">
        <v>1698</v>
      </c>
      <c r="C1251" t="s">
        <v>569</v>
      </c>
      <c r="D1251" t="s">
        <v>270</v>
      </c>
      <c r="E1251" t="s">
        <v>26</v>
      </c>
      <c r="F1251" t="s">
        <v>1473</v>
      </c>
      <c r="G1251" t="s">
        <v>828</v>
      </c>
      <c r="H1251" t="s">
        <v>545</v>
      </c>
      <c r="I1251" t="s">
        <v>538</v>
      </c>
      <c r="J1251" t="s">
        <v>93</v>
      </c>
      <c r="K1251" t="s">
        <v>2825</v>
      </c>
    </row>
    <row r="1252" spans="1:11" x14ac:dyDescent="0.25">
      <c r="A1252" t="s">
        <v>3034</v>
      </c>
      <c r="B1252" t="s">
        <v>571</v>
      </c>
      <c r="C1252" t="s">
        <v>569</v>
      </c>
      <c r="D1252" t="s">
        <v>270</v>
      </c>
      <c r="E1252" t="s">
        <v>40</v>
      </c>
      <c r="F1252" t="s">
        <v>1473</v>
      </c>
      <c r="G1252" t="s">
        <v>40</v>
      </c>
      <c r="H1252" t="s">
        <v>545</v>
      </c>
      <c r="J1252" t="s">
        <v>1392</v>
      </c>
      <c r="K1252" t="s">
        <v>2825</v>
      </c>
    </row>
    <row r="1253" spans="1:11" x14ac:dyDescent="0.25">
      <c r="A1253" t="s">
        <v>3035</v>
      </c>
      <c r="B1253" t="s">
        <v>1472</v>
      </c>
      <c r="C1253" t="s">
        <v>574</v>
      </c>
      <c r="D1253" t="s">
        <v>270</v>
      </c>
      <c r="E1253" t="s">
        <v>26</v>
      </c>
      <c r="F1253" t="s">
        <v>1473</v>
      </c>
      <c r="G1253" t="s">
        <v>828</v>
      </c>
      <c r="H1253" t="s">
        <v>545</v>
      </c>
      <c r="I1253" t="s">
        <v>538</v>
      </c>
      <c r="J1253" t="s">
        <v>438</v>
      </c>
      <c r="K1253" t="s">
        <v>2825</v>
      </c>
    </row>
    <row r="1254" spans="1:11" x14ac:dyDescent="0.25">
      <c r="A1254" t="s">
        <v>3036</v>
      </c>
      <c r="B1254" t="s">
        <v>577</v>
      </c>
      <c r="C1254" t="s">
        <v>574</v>
      </c>
      <c r="D1254" t="s">
        <v>270</v>
      </c>
      <c r="E1254" t="s">
        <v>40</v>
      </c>
      <c r="F1254" t="s">
        <v>1473</v>
      </c>
      <c r="G1254" t="s">
        <v>40</v>
      </c>
      <c r="H1254" t="s">
        <v>545</v>
      </c>
      <c r="J1254" t="s">
        <v>755</v>
      </c>
      <c r="K1254" t="s">
        <v>2825</v>
      </c>
    </row>
    <row r="1255" spans="1:11" x14ac:dyDescent="0.25">
      <c r="A1255" t="s">
        <v>3037</v>
      </c>
      <c r="B1255" t="s">
        <v>756</v>
      </c>
      <c r="C1255" t="s">
        <v>757</v>
      </c>
      <c r="D1255" t="s">
        <v>270</v>
      </c>
      <c r="E1255" t="s">
        <v>15</v>
      </c>
      <c r="F1255" t="s">
        <v>1473</v>
      </c>
      <c r="G1255" t="s">
        <v>828</v>
      </c>
      <c r="H1255" t="s">
        <v>1711</v>
      </c>
      <c r="I1255" t="s">
        <v>67</v>
      </c>
      <c r="J1255" t="s">
        <v>667</v>
      </c>
      <c r="K1255" t="s">
        <v>2825</v>
      </c>
    </row>
    <row r="1256" spans="1:11" x14ac:dyDescent="0.25">
      <c r="A1256" t="s">
        <v>3038</v>
      </c>
      <c r="B1256" t="s">
        <v>1485</v>
      </c>
      <c r="C1256" t="s">
        <v>757</v>
      </c>
      <c r="D1256" t="s">
        <v>270</v>
      </c>
      <c r="E1256" t="s">
        <v>40</v>
      </c>
      <c r="F1256" t="s">
        <v>1473</v>
      </c>
      <c r="G1256" t="s">
        <v>40</v>
      </c>
      <c r="H1256" t="s">
        <v>1711</v>
      </c>
      <c r="J1256" t="s">
        <v>3039</v>
      </c>
      <c r="K1256" t="s">
        <v>2825</v>
      </c>
    </row>
    <row r="1257" spans="1:11" x14ac:dyDescent="0.25">
      <c r="A1257" t="s">
        <v>3040</v>
      </c>
      <c r="B1257" t="s">
        <v>760</v>
      </c>
      <c r="C1257" t="s">
        <v>761</v>
      </c>
      <c r="D1257" t="s">
        <v>270</v>
      </c>
      <c r="E1257" t="s">
        <v>15</v>
      </c>
      <c r="F1257" t="s">
        <v>1473</v>
      </c>
      <c r="G1257" t="s">
        <v>828</v>
      </c>
      <c r="H1257" t="s">
        <v>1711</v>
      </c>
      <c r="I1257" t="s">
        <v>67</v>
      </c>
      <c r="J1257" t="s">
        <v>991</v>
      </c>
      <c r="K1257" t="s">
        <v>2825</v>
      </c>
    </row>
    <row r="1258" spans="1:11" x14ac:dyDescent="0.25">
      <c r="A1258" t="s">
        <v>3041</v>
      </c>
      <c r="B1258" t="s">
        <v>1490</v>
      </c>
      <c r="C1258" t="s">
        <v>761</v>
      </c>
      <c r="D1258" t="s">
        <v>270</v>
      </c>
      <c r="E1258" t="s">
        <v>40</v>
      </c>
      <c r="F1258" t="s">
        <v>1473</v>
      </c>
      <c r="G1258" t="s">
        <v>40</v>
      </c>
      <c r="H1258" t="s">
        <v>1711</v>
      </c>
      <c r="J1258" t="s">
        <v>3042</v>
      </c>
      <c r="K1258" t="s">
        <v>2825</v>
      </c>
    </row>
    <row r="1259" spans="1:11" x14ac:dyDescent="0.25">
      <c r="A1259" t="s">
        <v>3043</v>
      </c>
      <c r="B1259" t="s">
        <v>284</v>
      </c>
      <c r="C1259" t="s">
        <v>285</v>
      </c>
      <c r="D1259" t="s">
        <v>25</v>
      </c>
      <c r="E1259" t="s">
        <v>222</v>
      </c>
      <c r="F1259" t="s">
        <v>814</v>
      </c>
      <c r="G1259" t="s">
        <v>835</v>
      </c>
      <c r="H1259" t="s">
        <v>223</v>
      </c>
      <c r="I1259" t="s">
        <v>192</v>
      </c>
      <c r="J1259" t="s">
        <v>340</v>
      </c>
      <c r="K1259" t="s">
        <v>2825</v>
      </c>
    </row>
    <row r="1260" spans="1:11" x14ac:dyDescent="0.25">
      <c r="A1260" t="s">
        <v>3044</v>
      </c>
      <c r="B1260" t="s">
        <v>288</v>
      </c>
      <c r="C1260" t="s">
        <v>285</v>
      </c>
      <c r="D1260" t="s">
        <v>25</v>
      </c>
      <c r="E1260" t="s">
        <v>40</v>
      </c>
      <c r="F1260" t="s">
        <v>814</v>
      </c>
      <c r="G1260" t="s">
        <v>40</v>
      </c>
      <c r="H1260" t="s">
        <v>223</v>
      </c>
      <c r="J1260" t="s">
        <v>93</v>
      </c>
      <c r="K1260" t="s">
        <v>2825</v>
      </c>
    </row>
    <row r="1261" spans="1:11" x14ac:dyDescent="0.25">
      <c r="A1261" t="s">
        <v>3045</v>
      </c>
      <c r="B1261" t="s">
        <v>1096</v>
      </c>
      <c r="C1261" t="s">
        <v>1097</v>
      </c>
      <c r="D1261" t="s">
        <v>25</v>
      </c>
      <c r="E1261" t="s">
        <v>71</v>
      </c>
      <c r="F1261" t="s">
        <v>814</v>
      </c>
      <c r="G1261" t="s">
        <v>835</v>
      </c>
      <c r="H1261" t="s">
        <v>236</v>
      </c>
      <c r="I1261" t="s">
        <v>51</v>
      </c>
      <c r="J1261" t="s">
        <v>1750</v>
      </c>
      <c r="K1261" t="s">
        <v>2825</v>
      </c>
    </row>
    <row r="1262" spans="1:11" x14ac:dyDescent="0.25">
      <c r="A1262" t="s">
        <v>3046</v>
      </c>
      <c r="B1262" t="s">
        <v>1099</v>
      </c>
      <c r="C1262" t="s">
        <v>1097</v>
      </c>
      <c r="D1262" t="s">
        <v>25</v>
      </c>
      <c r="E1262" t="s">
        <v>40</v>
      </c>
      <c r="F1262" t="s">
        <v>814</v>
      </c>
      <c r="G1262" t="s">
        <v>40</v>
      </c>
      <c r="H1262" t="s">
        <v>236</v>
      </c>
      <c r="J1262" t="s">
        <v>3047</v>
      </c>
      <c r="K1262" t="s">
        <v>2825</v>
      </c>
    </row>
    <row r="1263" spans="1:11" x14ac:dyDescent="0.25">
      <c r="A1263" t="s">
        <v>3048</v>
      </c>
      <c r="B1263" t="s">
        <v>2732</v>
      </c>
      <c r="C1263" t="s">
        <v>1103</v>
      </c>
      <c r="D1263" t="s">
        <v>25</v>
      </c>
      <c r="E1263" t="s">
        <v>26</v>
      </c>
      <c r="F1263" t="s">
        <v>814</v>
      </c>
      <c r="G1263" t="s">
        <v>820</v>
      </c>
      <c r="H1263" t="s">
        <v>1678</v>
      </c>
      <c r="I1263" t="s">
        <v>538</v>
      </c>
      <c r="J1263" t="s">
        <v>3049</v>
      </c>
      <c r="K1263" t="s">
        <v>2825</v>
      </c>
    </row>
    <row r="1264" spans="1:11" x14ac:dyDescent="0.25">
      <c r="A1264" t="s">
        <v>3050</v>
      </c>
      <c r="B1264" t="s">
        <v>1106</v>
      </c>
      <c r="C1264" t="s">
        <v>1103</v>
      </c>
      <c r="D1264" t="s">
        <v>25</v>
      </c>
      <c r="E1264" t="s">
        <v>40</v>
      </c>
      <c r="F1264" t="s">
        <v>814</v>
      </c>
      <c r="G1264" t="s">
        <v>40</v>
      </c>
      <c r="H1264" t="s">
        <v>1678</v>
      </c>
      <c r="J1264" t="s">
        <v>3051</v>
      </c>
      <c r="K1264" t="s">
        <v>2825</v>
      </c>
    </row>
    <row r="1265" spans="1:11" x14ac:dyDescent="0.25">
      <c r="A1265" t="s">
        <v>3052</v>
      </c>
      <c r="B1265" t="s">
        <v>3053</v>
      </c>
      <c r="C1265" t="s">
        <v>1110</v>
      </c>
      <c r="D1265" t="s">
        <v>25</v>
      </c>
      <c r="E1265" t="s">
        <v>101</v>
      </c>
      <c r="F1265" t="s">
        <v>814</v>
      </c>
      <c r="G1265" t="s">
        <v>101</v>
      </c>
      <c r="H1265" t="s">
        <v>128</v>
      </c>
      <c r="J1265" t="s">
        <v>327</v>
      </c>
      <c r="K1265" t="s">
        <v>2825</v>
      </c>
    </row>
    <row r="1266" spans="1:11" x14ac:dyDescent="0.25">
      <c r="A1266" t="s">
        <v>3054</v>
      </c>
      <c r="B1266" t="s">
        <v>2742</v>
      </c>
      <c r="C1266" t="s">
        <v>2743</v>
      </c>
      <c r="D1266" t="s">
        <v>25</v>
      </c>
      <c r="E1266" t="s">
        <v>34</v>
      </c>
      <c r="F1266" t="s">
        <v>814</v>
      </c>
      <c r="G1266" t="s">
        <v>835</v>
      </c>
      <c r="H1266" t="s">
        <v>231</v>
      </c>
      <c r="I1266" t="s">
        <v>538</v>
      </c>
      <c r="J1266" t="s">
        <v>368</v>
      </c>
      <c r="K1266" t="s">
        <v>2825</v>
      </c>
    </row>
    <row r="1267" spans="1:11" x14ac:dyDescent="0.25">
      <c r="A1267" t="s">
        <v>3055</v>
      </c>
      <c r="B1267" t="s">
        <v>2745</v>
      </c>
      <c r="C1267" t="s">
        <v>2743</v>
      </c>
      <c r="D1267" t="s">
        <v>25</v>
      </c>
      <c r="E1267" t="s">
        <v>40</v>
      </c>
      <c r="F1267" t="s">
        <v>814</v>
      </c>
      <c r="G1267" t="s">
        <v>40</v>
      </c>
      <c r="H1267" t="s">
        <v>231</v>
      </c>
      <c r="J1267" t="s">
        <v>340</v>
      </c>
      <c r="K1267" t="s">
        <v>2825</v>
      </c>
    </row>
    <row r="1268" spans="1:11" x14ac:dyDescent="0.25">
      <c r="A1268" t="s">
        <v>3056</v>
      </c>
      <c r="B1268" t="s">
        <v>3057</v>
      </c>
      <c r="C1268" t="s">
        <v>3058</v>
      </c>
      <c r="D1268" t="s">
        <v>25</v>
      </c>
      <c r="E1268" t="s">
        <v>15</v>
      </c>
      <c r="F1268" t="s">
        <v>814</v>
      </c>
      <c r="G1268" t="s">
        <v>820</v>
      </c>
      <c r="H1268" t="s">
        <v>61</v>
      </c>
      <c r="I1268" t="s">
        <v>538</v>
      </c>
      <c r="J1268" t="s">
        <v>215</v>
      </c>
      <c r="K1268" t="s">
        <v>2825</v>
      </c>
    </row>
    <row r="1269" spans="1:11" x14ac:dyDescent="0.25">
      <c r="A1269" t="s">
        <v>3059</v>
      </c>
      <c r="B1269" t="s">
        <v>1502</v>
      </c>
      <c r="C1269" t="s">
        <v>302</v>
      </c>
      <c r="D1269" t="s">
        <v>25</v>
      </c>
      <c r="E1269" t="s">
        <v>222</v>
      </c>
      <c r="F1269" t="s">
        <v>814</v>
      </c>
      <c r="G1269" t="s">
        <v>835</v>
      </c>
      <c r="H1269" t="s">
        <v>236</v>
      </c>
      <c r="I1269" t="s">
        <v>51</v>
      </c>
      <c r="J1269" t="s">
        <v>176</v>
      </c>
      <c r="K1269" t="s">
        <v>2825</v>
      </c>
    </row>
    <row r="1270" spans="1:11" x14ac:dyDescent="0.25">
      <c r="A1270" t="s">
        <v>3060</v>
      </c>
      <c r="B1270" t="s">
        <v>2440</v>
      </c>
      <c r="C1270" t="s">
        <v>302</v>
      </c>
      <c r="D1270" t="s">
        <v>25</v>
      </c>
      <c r="E1270" t="s">
        <v>40</v>
      </c>
      <c r="F1270" t="s">
        <v>814</v>
      </c>
      <c r="G1270" t="s">
        <v>40</v>
      </c>
      <c r="H1270" t="s">
        <v>236</v>
      </c>
      <c r="J1270" t="s">
        <v>1755</v>
      </c>
      <c r="K1270" t="s">
        <v>2825</v>
      </c>
    </row>
    <row r="1271" spans="1:11" x14ac:dyDescent="0.25">
      <c r="A1271" t="s">
        <v>3061</v>
      </c>
      <c r="B1271" t="s">
        <v>304</v>
      </c>
      <c r="C1271" t="s">
        <v>305</v>
      </c>
      <c r="D1271" t="s">
        <v>25</v>
      </c>
      <c r="E1271" t="s">
        <v>34</v>
      </c>
      <c r="F1271" t="s">
        <v>814</v>
      </c>
      <c r="G1271" t="s">
        <v>820</v>
      </c>
      <c r="H1271" t="s">
        <v>128</v>
      </c>
      <c r="I1271" t="s">
        <v>206</v>
      </c>
      <c r="J1271" t="s">
        <v>286</v>
      </c>
      <c r="K1271" t="s">
        <v>2825</v>
      </c>
    </row>
    <row r="1272" spans="1:11" x14ac:dyDescent="0.25">
      <c r="A1272" t="s">
        <v>3062</v>
      </c>
      <c r="B1272" t="s">
        <v>307</v>
      </c>
      <c r="C1272" t="s">
        <v>305</v>
      </c>
      <c r="D1272" t="s">
        <v>25</v>
      </c>
      <c r="E1272" t="s">
        <v>40</v>
      </c>
      <c r="F1272" t="s">
        <v>814</v>
      </c>
      <c r="G1272" t="s">
        <v>40</v>
      </c>
      <c r="H1272" t="s">
        <v>128</v>
      </c>
      <c r="J1272" t="s">
        <v>3063</v>
      </c>
      <c r="K1272" t="s">
        <v>2825</v>
      </c>
    </row>
    <row r="1273" spans="1:11" x14ac:dyDescent="0.25">
      <c r="A1273" t="s">
        <v>3064</v>
      </c>
      <c r="B1273" t="s">
        <v>316</v>
      </c>
      <c r="C1273" t="s">
        <v>314</v>
      </c>
      <c r="D1273" t="s">
        <v>25</v>
      </c>
      <c r="E1273" t="s">
        <v>40</v>
      </c>
      <c r="F1273" t="s">
        <v>814</v>
      </c>
      <c r="G1273" t="s">
        <v>40</v>
      </c>
      <c r="H1273" t="s">
        <v>326</v>
      </c>
      <c r="J1273" t="s">
        <v>266</v>
      </c>
      <c r="K1273" t="s">
        <v>2825</v>
      </c>
    </row>
    <row r="1274" spans="1:11" x14ac:dyDescent="0.25">
      <c r="A1274" t="s">
        <v>3065</v>
      </c>
      <c r="B1274" t="s">
        <v>1126</v>
      </c>
      <c r="C1274" t="s">
        <v>1075</v>
      </c>
      <c r="D1274" t="s">
        <v>25</v>
      </c>
      <c r="E1274" t="s">
        <v>26</v>
      </c>
      <c r="F1274" t="s">
        <v>814</v>
      </c>
      <c r="G1274" t="s">
        <v>835</v>
      </c>
      <c r="H1274" t="s">
        <v>3022</v>
      </c>
      <c r="I1274" t="s">
        <v>51</v>
      </c>
      <c r="J1274" t="s">
        <v>3066</v>
      </c>
      <c r="K1274" t="s">
        <v>2825</v>
      </c>
    </row>
    <row r="1275" spans="1:11" x14ac:dyDescent="0.25">
      <c r="A1275" t="s">
        <v>3067</v>
      </c>
      <c r="B1275" t="s">
        <v>1515</v>
      </c>
      <c r="C1275" t="s">
        <v>1455</v>
      </c>
      <c r="D1275" t="s">
        <v>25</v>
      </c>
      <c r="E1275" t="s">
        <v>15</v>
      </c>
      <c r="F1275" t="s">
        <v>814</v>
      </c>
      <c r="G1275" t="s">
        <v>820</v>
      </c>
      <c r="H1275" t="s">
        <v>1456</v>
      </c>
      <c r="I1275" t="s">
        <v>206</v>
      </c>
      <c r="J1275" t="s">
        <v>746</v>
      </c>
      <c r="K1275" t="s">
        <v>2825</v>
      </c>
    </row>
    <row r="1276" spans="1:11" x14ac:dyDescent="0.25">
      <c r="A1276" t="s">
        <v>3068</v>
      </c>
      <c r="B1276" t="s">
        <v>1517</v>
      </c>
      <c r="C1276" t="s">
        <v>1518</v>
      </c>
      <c r="D1276" t="s">
        <v>25</v>
      </c>
      <c r="E1276" t="s">
        <v>174</v>
      </c>
      <c r="F1276" t="s">
        <v>814</v>
      </c>
      <c r="G1276" t="s">
        <v>820</v>
      </c>
      <c r="H1276" t="s">
        <v>545</v>
      </c>
      <c r="I1276" t="s">
        <v>192</v>
      </c>
      <c r="J1276" t="s">
        <v>89</v>
      </c>
      <c r="K1276" t="s">
        <v>2825</v>
      </c>
    </row>
    <row r="1277" spans="1:11" x14ac:dyDescent="0.25">
      <c r="A1277" t="s">
        <v>3069</v>
      </c>
      <c r="B1277" t="s">
        <v>1521</v>
      </c>
      <c r="C1277" t="s">
        <v>1518</v>
      </c>
      <c r="D1277" t="s">
        <v>25</v>
      </c>
      <c r="E1277" t="s">
        <v>40</v>
      </c>
      <c r="F1277" t="s">
        <v>814</v>
      </c>
      <c r="G1277" t="s">
        <v>40</v>
      </c>
      <c r="H1277" t="s">
        <v>545</v>
      </c>
      <c r="J1277" t="s">
        <v>344</v>
      </c>
      <c r="K1277" t="s">
        <v>2825</v>
      </c>
    </row>
    <row r="1278" spans="1:11" x14ac:dyDescent="0.25">
      <c r="A1278" t="s">
        <v>3070</v>
      </c>
      <c r="B1278" t="s">
        <v>1131</v>
      </c>
      <c r="C1278" t="s">
        <v>3071</v>
      </c>
      <c r="D1278" t="s">
        <v>25</v>
      </c>
      <c r="E1278" t="s">
        <v>222</v>
      </c>
      <c r="F1278" t="s">
        <v>814</v>
      </c>
      <c r="G1278" t="s">
        <v>835</v>
      </c>
      <c r="H1278" t="s">
        <v>140</v>
      </c>
      <c r="I1278" t="s">
        <v>67</v>
      </c>
      <c r="J1278" t="s">
        <v>2145</v>
      </c>
      <c r="K1278" t="s">
        <v>2825</v>
      </c>
    </row>
    <row r="1279" spans="1:11" x14ac:dyDescent="0.25">
      <c r="A1279" t="s">
        <v>3072</v>
      </c>
      <c r="B1279" t="s">
        <v>2194</v>
      </c>
      <c r="C1279" t="s">
        <v>3071</v>
      </c>
      <c r="D1279" t="s">
        <v>25</v>
      </c>
      <c r="E1279" t="s">
        <v>40</v>
      </c>
      <c r="F1279" t="s">
        <v>814</v>
      </c>
      <c r="G1279" t="s">
        <v>40</v>
      </c>
      <c r="H1279" t="s">
        <v>140</v>
      </c>
      <c r="J1279" t="s">
        <v>3047</v>
      </c>
      <c r="K1279" t="s">
        <v>2825</v>
      </c>
    </row>
    <row r="1280" spans="1:11" x14ac:dyDescent="0.25">
      <c r="A1280" t="s">
        <v>3073</v>
      </c>
      <c r="B1280" t="s">
        <v>3074</v>
      </c>
      <c r="C1280" t="s">
        <v>149</v>
      </c>
      <c r="D1280" t="s">
        <v>25</v>
      </c>
      <c r="E1280" t="s">
        <v>101</v>
      </c>
      <c r="F1280" t="s">
        <v>814</v>
      </c>
      <c r="G1280" t="s">
        <v>101</v>
      </c>
      <c r="H1280" t="s">
        <v>326</v>
      </c>
      <c r="J1280" t="s">
        <v>102</v>
      </c>
      <c r="K1280" t="s">
        <v>2825</v>
      </c>
    </row>
    <row r="1281" spans="1:11" x14ac:dyDescent="0.25">
      <c r="A1281" t="s">
        <v>3075</v>
      </c>
      <c r="B1281" t="s">
        <v>763</v>
      </c>
      <c r="C1281" t="s">
        <v>764</v>
      </c>
      <c r="D1281" t="s">
        <v>25</v>
      </c>
      <c r="E1281" t="s">
        <v>34</v>
      </c>
      <c r="F1281" t="s">
        <v>814</v>
      </c>
      <c r="G1281" t="s">
        <v>835</v>
      </c>
      <c r="H1281" t="s">
        <v>128</v>
      </c>
      <c r="I1281" t="s">
        <v>206</v>
      </c>
      <c r="J1281" t="s">
        <v>368</v>
      </c>
      <c r="K1281" t="s">
        <v>2825</v>
      </c>
    </row>
    <row r="1282" spans="1:11" x14ac:dyDescent="0.25">
      <c r="A1282" t="s">
        <v>3076</v>
      </c>
      <c r="B1282" t="s">
        <v>765</v>
      </c>
      <c r="C1282" t="s">
        <v>764</v>
      </c>
      <c r="D1282" t="s">
        <v>25</v>
      </c>
      <c r="E1282" t="s">
        <v>40</v>
      </c>
      <c r="F1282" t="s">
        <v>814</v>
      </c>
      <c r="G1282" t="s">
        <v>40</v>
      </c>
      <c r="H1282" t="s">
        <v>128</v>
      </c>
      <c r="J1282" t="s">
        <v>1392</v>
      </c>
      <c r="K1282" t="s">
        <v>2825</v>
      </c>
    </row>
    <row r="1283" spans="1:11" x14ac:dyDescent="0.25">
      <c r="A1283" t="s">
        <v>3077</v>
      </c>
      <c r="B1283" t="s">
        <v>595</v>
      </c>
      <c r="C1283" t="s">
        <v>596</v>
      </c>
      <c r="D1283" t="s">
        <v>25</v>
      </c>
      <c r="E1283" t="s">
        <v>15</v>
      </c>
      <c r="F1283" t="s">
        <v>814</v>
      </c>
      <c r="G1283" t="s">
        <v>866</v>
      </c>
      <c r="H1283" t="s">
        <v>175</v>
      </c>
      <c r="I1283" t="s">
        <v>597</v>
      </c>
      <c r="J1283" t="s">
        <v>3078</v>
      </c>
      <c r="K1283" t="s">
        <v>2825</v>
      </c>
    </row>
    <row r="1284" spans="1:11" x14ac:dyDescent="0.25">
      <c r="A1284" t="s">
        <v>3079</v>
      </c>
      <c r="B1284" t="s">
        <v>599</v>
      </c>
      <c r="C1284" t="s">
        <v>596</v>
      </c>
      <c r="D1284" t="s">
        <v>25</v>
      </c>
      <c r="E1284" t="s">
        <v>40</v>
      </c>
      <c r="F1284" t="s">
        <v>814</v>
      </c>
      <c r="G1284" t="s">
        <v>40</v>
      </c>
      <c r="H1284" t="s">
        <v>175</v>
      </c>
      <c r="J1284" t="s">
        <v>1933</v>
      </c>
      <c r="K1284" t="s">
        <v>2825</v>
      </c>
    </row>
    <row r="1285" spans="1:11" x14ac:dyDescent="0.25">
      <c r="A1285" t="s">
        <v>3080</v>
      </c>
      <c r="B1285" t="s">
        <v>770</v>
      </c>
      <c r="C1285" t="s">
        <v>771</v>
      </c>
      <c r="D1285" t="s">
        <v>25</v>
      </c>
      <c r="E1285" t="s">
        <v>15</v>
      </c>
      <c r="F1285" t="s">
        <v>814</v>
      </c>
      <c r="G1285" t="s">
        <v>820</v>
      </c>
      <c r="H1285" t="s">
        <v>862</v>
      </c>
      <c r="I1285" t="s">
        <v>19</v>
      </c>
      <c r="J1285" t="s">
        <v>3081</v>
      </c>
      <c r="K1285" t="s">
        <v>2825</v>
      </c>
    </row>
    <row r="1286" spans="1:11" x14ac:dyDescent="0.25">
      <c r="A1286" t="s">
        <v>3082</v>
      </c>
      <c r="B1286" t="s">
        <v>334</v>
      </c>
      <c r="C1286" t="s">
        <v>335</v>
      </c>
      <c r="D1286" t="s">
        <v>25</v>
      </c>
      <c r="E1286" t="s">
        <v>26</v>
      </c>
      <c r="F1286" t="s">
        <v>814</v>
      </c>
      <c r="G1286" t="s">
        <v>828</v>
      </c>
      <c r="H1286" t="s">
        <v>336</v>
      </c>
      <c r="I1286" t="s">
        <v>597</v>
      </c>
      <c r="J1286" t="s">
        <v>2768</v>
      </c>
      <c r="K1286" t="s">
        <v>2825</v>
      </c>
    </row>
    <row r="1287" spans="1:11" x14ac:dyDescent="0.25">
      <c r="A1287" t="s">
        <v>3083</v>
      </c>
      <c r="B1287" t="s">
        <v>604</v>
      </c>
      <c r="C1287" t="s">
        <v>339</v>
      </c>
      <c r="D1287" t="s">
        <v>25</v>
      </c>
      <c r="E1287" t="s">
        <v>26</v>
      </c>
      <c r="F1287" t="s">
        <v>814</v>
      </c>
      <c r="G1287" t="s">
        <v>866</v>
      </c>
      <c r="H1287" t="s">
        <v>1144</v>
      </c>
      <c r="I1287" t="s">
        <v>36</v>
      </c>
      <c r="J1287" t="s">
        <v>3084</v>
      </c>
      <c r="K1287" t="s">
        <v>2825</v>
      </c>
    </row>
    <row r="1288" spans="1:11" x14ac:dyDescent="0.25">
      <c r="A1288" t="s">
        <v>3085</v>
      </c>
      <c r="B1288" t="s">
        <v>3086</v>
      </c>
      <c r="C1288" t="s">
        <v>1544</v>
      </c>
      <c r="D1288" t="s">
        <v>25</v>
      </c>
      <c r="E1288" t="s">
        <v>15</v>
      </c>
      <c r="F1288" t="s">
        <v>814</v>
      </c>
      <c r="G1288" t="s">
        <v>828</v>
      </c>
      <c r="H1288" t="s">
        <v>50</v>
      </c>
      <c r="I1288" t="s">
        <v>88</v>
      </c>
      <c r="J1288" t="s">
        <v>674</v>
      </c>
      <c r="K1288" t="s">
        <v>2825</v>
      </c>
    </row>
    <row r="1289" spans="1:11" x14ac:dyDescent="0.25">
      <c r="A1289" t="s">
        <v>3087</v>
      </c>
      <c r="B1289" t="s">
        <v>1546</v>
      </c>
      <c r="C1289" t="s">
        <v>1544</v>
      </c>
      <c r="D1289" t="s">
        <v>25</v>
      </c>
      <c r="E1289" t="s">
        <v>40</v>
      </c>
      <c r="F1289" t="s">
        <v>814</v>
      </c>
      <c r="G1289" t="s">
        <v>40</v>
      </c>
      <c r="H1289" t="s">
        <v>50</v>
      </c>
      <c r="J1289" t="s">
        <v>2062</v>
      </c>
      <c r="K1289" t="s">
        <v>2825</v>
      </c>
    </row>
    <row r="1290" spans="1:11" x14ac:dyDescent="0.25">
      <c r="A1290" t="s">
        <v>3088</v>
      </c>
      <c r="B1290" t="s">
        <v>1147</v>
      </c>
      <c r="C1290" t="s">
        <v>343</v>
      </c>
      <c r="D1290" t="s">
        <v>59</v>
      </c>
      <c r="E1290" t="s">
        <v>15</v>
      </c>
      <c r="F1290" t="s">
        <v>814</v>
      </c>
      <c r="G1290" t="s">
        <v>858</v>
      </c>
      <c r="H1290" t="s">
        <v>175</v>
      </c>
      <c r="I1290" t="s">
        <v>597</v>
      </c>
      <c r="J1290" t="s">
        <v>1412</v>
      </c>
      <c r="K1290" t="s">
        <v>2825</v>
      </c>
    </row>
    <row r="1291" spans="1:11" x14ac:dyDescent="0.25">
      <c r="A1291" t="s">
        <v>3089</v>
      </c>
      <c r="B1291" t="s">
        <v>3090</v>
      </c>
      <c r="C1291" t="s">
        <v>3091</v>
      </c>
      <c r="D1291" t="s">
        <v>25</v>
      </c>
      <c r="E1291" t="s">
        <v>26</v>
      </c>
      <c r="F1291" t="s">
        <v>814</v>
      </c>
      <c r="G1291" t="s">
        <v>820</v>
      </c>
      <c r="H1291" t="s">
        <v>1624</v>
      </c>
      <c r="I1291" t="s">
        <v>51</v>
      </c>
      <c r="J1291" t="s">
        <v>1703</v>
      </c>
      <c r="K1291" t="s">
        <v>2825</v>
      </c>
    </row>
    <row r="1292" spans="1:11" x14ac:dyDescent="0.25">
      <c r="A1292" t="s">
        <v>3092</v>
      </c>
      <c r="B1292" t="s">
        <v>351</v>
      </c>
      <c r="C1292" t="s">
        <v>352</v>
      </c>
      <c r="D1292" t="s">
        <v>59</v>
      </c>
      <c r="E1292" t="s">
        <v>15</v>
      </c>
      <c r="F1292" t="s">
        <v>814</v>
      </c>
      <c r="G1292" t="s">
        <v>858</v>
      </c>
      <c r="H1292" t="s">
        <v>331</v>
      </c>
      <c r="I1292" t="s">
        <v>1111</v>
      </c>
      <c r="J1292" t="s">
        <v>340</v>
      </c>
      <c r="K1292" t="s">
        <v>2825</v>
      </c>
    </row>
    <row r="1293" spans="1:11" x14ac:dyDescent="0.25">
      <c r="A1293" t="s">
        <v>3093</v>
      </c>
      <c r="B1293" t="s">
        <v>1555</v>
      </c>
      <c r="C1293" t="s">
        <v>1556</v>
      </c>
      <c r="D1293" t="s">
        <v>25</v>
      </c>
      <c r="E1293" t="s">
        <v>26</v>
      </c>
      <c r="F1293" t="s">
        <v>814</v>
      </c>
      <c r="G1293" t="s">
        <v>835</v>
      </c>
      <c r="H1293" t="s">
        <v>46</v>
      </c>
      <c r="I1293" t="s">
        <v>1111</v>
      </c>
      <c r="J1293" t="s">
        <v>722</v>
      </c>
      <c r="K1293" t="s">
        <v>2825</v>
      </c>
    </row>
    <row r="1294" spans="1:11" x14ac:dyDescent="0.25">
      <c r="A1294" t="s">
        <v>3094</v>
      </c>
      <c r="B1294" t="s">
        <v>2470</v>
      </c>
      <c r="C1294" t="s">
        <v>2216</v>
      </c>
      <c r="D1294" t="s">
        <v>25</v>
      </c>
      <c r="E1294" t="s">
        <v>15</v>
      </c>
      <c r="F1294" t="s">
        <v>814</v>
      </c>
      <c r="G1294" t="s">
        <v>828</v>
      </c>
      <c r="H1294" t="s">
        <v>175</v>
      </c>
      <c r="I1294" t="s">
        <v>597</v>
      </c>
      <c r="J1294" t="s">
        <v>1278</v>
      </c>
      <c r="K1294" t="s">
        <v>2825</v>
      </c>
    </row>
    <row r="1295" spans="1:11" x14ac:dyDescent="0.25">
      <c r="A1295" t="s">
        <v>3095</v>
      </c>
      <c r="B1295" t="s">
        <v>3096</v>
      </c>
      <c r="C1295" t="s">
        <v>3097</v>
      </c>
      <c r="D1295" t="s">
        <v>25</v>
      </c>
      <c r="E1295" t="s">
        <v>101</v>
      </c>
      <c r="F1295" t="s">
        <v>814</v>
      </c>
      <c r="G1295" t="s">
        <v>101</v>
      </c>
      <c r="H1295" t="s">
        <v>28</v>
      </c>
      <c r="J1295" t="s">
        <v>430</v>
      </c>
      <c r="K1295" t="s">
        <v>2825</v>
      </c>
    </row>
    <row r="1296" spans="1:11" x14ac:dyDescent="0.25">
      <c r="A1296" t="s">
        <v>3098</v>
      </c>
      <c r="B1296" t="s">
        <v>611</v>
      </c>
      <c r="C1296" t="s">
        <v>360</v>
      </c>
      <c r="D1296" t="s">
        <v>25</v>
      </c>
      <c r="E1296" t="s">
        <v>26</v>
      </c>
      <c r="F1296" t="s">
        <v>814</v>
      </c>
      <c r="G1296" t="s">
        <v>835</v>
      </c>
      <c r="H1296" t="s">
        <v>336</v>
      </c>
      <c r="I1296" t="s">
        <v>88</v>
      </c>
      <c r="J1296" t="s">
        <v>786</v>
      </c>
      <c r="K1296" t="s">
        <v>2825</v>
      </c>
    </row>
    <row r="1297" spans="1:11" x14ac:dyDescent="0.25">
      <c r="A1297" t="s">
        <v>3099</v>
      </c>
      <c r="B1297" t="s">
        <v>362</v>
      </c>
      <c r="C1297" t="s">
        <v>360</v>
      </c>
      <c r="D1297" t="s">
        <v>25</v>
      </c>
      <c r="E1297" t="s">
        <v>40</v>
      </c>
      <c r="F1297" t="s">
        <v>814</v>
      </c>
      <c r="G1297" t="s">
        <v>40</v>
      </c>
      <c r="H1297" t="s">
        <v>336</v>
      </c>
      <c r="J1297" t="s">
        <v>1992</v>
      </c>
      <c r="K1297" t="s">
        <v>2825</v>
      </c>
    </row>
    <row r="1298" spans="1:11" x14ac:dyDescent="0.25">
      <c r="A1298" t="s">
        <v>3100</v>
      </c>
      <c r="B1298" t="s">
        <v>790</v>
      </c>
      <c r="C1298" t="s">
        <v>791</v>
      </c>
      <c r="D1298" t="s">
        <v>25</v>
      </c>
      <c r="E1298" t="s">
        <v>26</v>
      </c>
      <c r="F1298" t="s">
        <v>814</v>
      </c>
      <c r="G1298" t="s">
        <v>835</v>
      </c>
      <c r="H1298" t="s">
        <v>1144</v>
      </c>
      <c r="I1298" t="s">
        <v>157</v>
      </c>
      <c r="J1298" t="s">
        <v>1992</v>
      </c>
      <c r="K1298" t="s">
        <v>2825</v>
      </c>
    </row>
    <row r="1299" spans="1:11" x14ac:dyDescent="0.25">
      <c r="A1299" t="s">
        <v>3101</v>
      </c>
      <c r="B1299" t="s">
        <v>793</v>
      </c>
      <c r="C1299" t="s">
        <v>791</v>
      </c>
      <c r="D1299" t="s">
        <v>25</v>
      </c>
      <c r="E1299" t="s">
        <v>40</v>
      </c>
      <c r="F1299" t="s">
        <v>814</v>
      </c>
      <c r="G1299" t="s">
        <v>40</v>
      </c>
      <c r="H1299" t="s">
        <v>1144</v>
      </c>
      <c r="J1299" t="s">
        <v>783</v>
      </c>
      <c r="K1299" t="s">
        <v>2825</v>
      </c>
    </row>
    <row r="1300" spans="1:11" x14ac:dyDescent="0.25">
      <c r="A1300" t="s">
        <v>3102</v>
      </c>
      <c r="B1300" t="s">
        <v>1564</v>
      </c>
      <c r="C1300" t="s">
        <v>1565</v>
      </c>
      <c r="D1300" t="s">
        <v>25</v>
      </c>
      <c r="E1300" t="s">
        <v>15</v>
      </c>
      <c r="F1300" t="s">
        <v>814</v>
      </c>
      <c r="G1300" t="s">
        <v>835</v>
      </c>
      <c r="H1300" t="s">
        <v>862</v>
      </c>
      <c r="I1300" t="s">
        <v>1111</v>
      </c>
      <c r="J1300" t="s">
        <v>1992</v>
      </c>
      <c r="K1300" t="s">
        <v>2825</v>
      </c>
    </row>
    <row r="1301" spans="1:11" x14ac:dyDescent="0.25">
      <c r="A1301" t="s">
        <v>3103</v>
      </c>
      <c r="B1301" t="s">
        <v>1568</v>
      </c>
      <c r="C1301" t="s">
        <v>1565</v>
      </c>
      <c r="D1301" t="s">
        <v>25</v>
      </c>
      <c r="E1301" t="s">
        <v>40</v>
      </c>
      <c r="F1301" t="s">
        <v>814</v>
      </c>
      <c r="G1301" t="s">
        <v>40</v>
      </c>
      <c r="H1301" t="s">
        <v>862</v>
      </c>
      <c r="J1301" t="s">
        <v>3104</v>
      </c>
      <c r="K1301" t="s">
        <v>2825</v>
      </c>
    </row>
    <row r="1302" spans="1:11" x14ac:dyDescent="0.25">
      <c r="A1302" t="s">
        <v>3105</v>
      </c>
      <c r="B1302" t="s">
        <v>3106</v>
      </c>
      <c r="C1302" t="s">
        <v>1578</v>
      </c>
      <c r="D1302" t="s">
        <v>25</v>
      </c>
      <c r="E1302" t="s">
        <v>15</v>
      </c>
      <c r="F1302" t="s">
        <v>814</v>
      </c>
      <c r="G1302" t="s">
        <v>828</v>
      </c>
      <c r="H1302" t="s">
        <v>50</v>
      </c>
      <c r="I1302" t="s">
        <v>88</v>
      </c>
      <c r="J1302" t="s">
        <v>3107</v>
      </c>
      <c r="K1302" t="s">
        <v>2825</v>
      </c>
    </row>
    <row r="1303" spans="1:11" x14ac:dyDescent="0.25">
      <c r="A1303" t="s">
        <v>3108</v>
      </c>
      <c r="B1303" t="s">
        <v>1580</v>
      </c>
      <c r="C1303" t="s">
        <v>1578</v>
      </c>
      <c r="D1303" t="s">
        <v>25</v>
      </c>
      <c r="E1303" t="s">
        <v>40</v>
      </c>
      <c r="F1303" t="s">
        <v>814</v>
      </c>
      <c r="G1303" t="s">
        <v>40</v>
      </c>
      <c r="H1303" t="s">
        <v>50</v>
      </c>
      <c r="J1303" t="s">
        <v>2241</v>
      </c>
      <c r="K1303" t="s">
        <v>2825</v>
      </c>
    </row>
    <row r="1304" spans="1:11" x14ac:dyDescent="0.25">
      <c r="A1304" t="s">
        <v>3109</v>
      </c>
      <c r="B1304" t="s">
        <v>1583</v>
      </c>
      <c r="C1304" t="s">
        <v>1584</v>
      </c>
      <c r="D1304" t="s">
        <v>25</v>
      </c>
      <c r="E1304" t="s">
        <v>26</v>
      </c>
      <c r="F1304" t="s">
        <v>814</v>
      </c>
      <c r="G1304" t="s">
        <v>820</v>
      </c>
      <c r="H1304" t="s">
        <v>1144</v>
      </c>
      <c r="I1304" t="s">
        <v>157</v>
      </c>
      <c r="J1304" t="s">
        <v>249</v>
      </c>
      <c r="K1304" t="s">
        <v>2825</v>
      </c>
    </row>
    <row r="1305" spans="1:11" x14ac:dyDescent="0.25">
      <c r="A1305" t="s">
        <v>3110</v>
      </c>
      <c r="B1305" t="s">
        <v>1586</v>
      </c>
      <c r="C1305" t="s">
        <v>1584</v>
      </c>
      <c r="D1305" t="s">
        <v>25</v>
      </c>
      <c r="E1305" t="s">
        <v>40</v>
      </c>
      <c r="F1305" t="s">
        <v>814</v>
      </c>
      <c r="G1305" t="s">
        <v>40</v>
      </c>
      <c r="H1305" t="s">
        <v>1144</v>
      </c>
      <c r="J1305" t="s">
        <v>3111</v>
      </c>
      <c r="K1305" t="s">
        <v>2825</v>
      </c>
    </row>
    <row r="1306" spans="1:11" x14ac:dyDescent="0.25">
      <c r="A1306" t="s">
        <v>3112</v>
      </c>
      <c r="B1306" t="s">
        <v>390</v>
      </c>
      <c r="C1306" t="s">
        <v>391</v>
      </c>
      <c r="D1306" t="s">
        <v>25</v>
      </c>
      <c r="E1306" t="s">
        <v>101</v>
      </c>
      <c r="F1306" t="s">
        <v>814</v>
      </c>
      <c r="G1306" t="s">
        <v>101</v>
      </c>
      <c r="H1306" t="s">
        <v>331</v>
      </c>
      <c r="J1306" t="s">
        <v>327</v>
      </c>
      <c r="K1306" t="s">
        <v>2825</v>
      </c>
    </row>
    <row r="1307" spans="1:11" x14ac:dyDescent="0.25">
      <c r="A1307" t="s">
        <v>3113</v>
      </c>
      <c r="B1307" t="s">
        <v>394</v>
      </c>
      <c r="C1307" t="s">
        <v>395</v>
      </c>
      <c r="D1307" t="s">
        <v>25</v>
      </c>
      <c r="E1307" t="s">
        <v>15</v>
      </c>
      <c r="F1307" t="s">
        <v>814</v>
      </c>
      <c r="G1307" t="s">
        <v>820</v>
      </c>
      <c r="H1307" t="s">
        <v>331</v>
      </c>
      <c r="I1307" t="s">
        <v>1111</v>
      </c>
      <c r="J1307" t="s">
        <v>2305</v>
      </c>
      <c r="K1307" t="s">
        <v>2825</v>
      </c>
    </row>
    <row r="1308" spans="1:11" x14ac:dyDescent="0.25">
      <c r="A1308" t="s">
        <v>3114</v>
      </c>
      <c r="B1308" t="s">
        <v>3115</v>
      </c>
      <c r="C1308" t="s">
        <v>395</v>
      </c>
      <c r="D1308" t="s">
        <v>25</v>
      </c>
      <c r="E1308" t="s">
        <v>40</v>
      </c>
      <c r="F1308" t="s">
        <v>814</v>
      </c>
      <c r="G1308" t="s">
        <v>40</v>
      </c>
      <c r="H1308" t="s">
        <v>331</v>
      </c>
      <c r="J1308" t="s">
        <v>650</v>
      </c>
      <c r="K1308" t="s">
        <v>2825</v>
      </c>
    </row>
    <row r="1309" spans="1:11" x14ac:dyDescent="0.25">
      <c r="A1309" t="s">
        <v>3116</v>
      </c>
      <c r="B1309" t="s">
        <v>617</v>
      </c>
      <c r="C1309" t="s">
        <v>399</v>
      </c>
      <c r="D1309" t="s">
        <v>25</v>
      </c>
      <c r="E1309" t="s">
        <v>40</v>
      </c>
      <c r="G1309" t="s">
        <v>40</v>
      </c>
      <c r="J1309" t="s">
        <v>803</v>
      </c>
      <c r="K1309" t="s">
        <v>2825</v>
      </c>
    </row>
    <row r="1310" spans="1:11" x14ac:dyDescent="0.25">
      <c r="A1310" t="s">
        <v>3117</v>
      </c>
      <c r="B1310" t="s">
        <v>1799</v>
      </c>
      <c r="C1310" t="s">
        <v>399</v>
      </c>
      <c r="D1310" t="s">
        <v>25</v>
      </c>
      <c r="E1310" t="s">
        <v>40</v>
      </c>
      <c r="G1310" t="s">
        <v>40</v>
      </c>
      <c r="J1310" t="s">
        <v>327</v>
      </c>
      <c r="K1310" t="s">
        <v>2825</v>
      </c>
    </row>
    <row r="1311" spans="1:11" x14ac:dyDescent="0.25">
      <c r="A1311" t="s">
        <v>3118</v>
      </c>
      <c r="B1311" t="s">
        <v>619</v>
      </c>
      <c r="C1311" t="s">
        <v>403</v>
      </c>
      <c r="D1311" t="s">
        <v>25</v>
      </c>
      <c r="E1311" t="s">
        <v>40</v>
      </c>
      <c r="G1311" t="s">
        <v>40</v>
      </c>
      <c r="J1311" t="s">
        <v>102</v>
      </c>
      <c r="K1311" t="s">
        <v>2825</v>
      </c>
    </row>
    <row r="1312" spans="1:11" x14ac:dyDescent="0.25">
      <c r="A1312" t="s">
        <v>3119</v>
      </c>
      <c r="B1312" t="s">
        <v>1918</v>
      </c>
      <c r="C1312" t="s">
        <v>403</v>
      </c>
      <c r="D1312" t="s">
        <v>25</v>
      </c>
      <c r="E1312" t="s">
        <v>40</v>
      </c>
      <c r="G1312" t="s">
        <v>40</v>
      </c>
      <c r="J1312" t="s">
        <v>3120</v>
      </c>
      <c r="K1312" t="s">
        <v>2825</v>
      </c>
    </row>
    <row r="1313" spans="1:11" x14ac:dyDescent="0.25">
      <c r="A1313" t="s">
        <v>3121</v>
      </c>
      <c r="B1313" t="s">
        <v>622</v>
      </c>
      <c r="C1313" t="s">
        <v>406</v>
      </c>
      <c r="D1313" t="s">
        <v>25</v>
      </c>
      <c r="E1313" t="s">
        <v>40</v>
      </c>
      <c r="G1313" t="s">
        <v>40</v>
      </c>
      <c r="J1313" t="s">
        <v>430</v>
      </c>
      <c r="K1313" t="s">
        <v>2825</v>
      </c>
    </row>
    <row r="1314" spans="1:11" x14ac:dyDescent="0.25">
      <c r="A1314" t="s">
        <v>3122</v>
      </c>
      <c r="B1314" t="s">
        <v>1637</v>
      </c>
      <c r="C1314" t="s">
        <v>406</v>
      </c>
      <c r="D1314" t="s">
        <v>25</v>
      </c>
      <c r="E1314" t="s">
        <v>40</v>
      </c>
      <c r="G1314" t="s">
        <v>40</v>
      </c>
      <c r="J1314" t="s">
        <v>632</v>
      </c>
      <c r="K1314" t="s">
        <v>2825</v>
      </c>
    </row>
    <row r="1315" spans="1:11" x14ac:dyDescent="0.25">
      <c r="A1315" t="s">
        <v>3123</v>
      </c>
      <c r="B1315" t="s">
        <v>625</v>
      </c>
      <c r="C1315" t="s">
        <v>409</v>
      </c>
      <c r="D1315" t="s">
        <v>25</v>
      </c>
      <c r="E1315" t="s">
        <v>40</v>
      </c>
      <c r="G1315" t="s">
        <v>40</v>
      </c>
      <c r="H1315" t="s">
        <v>326</v>
      </c>
      <c r="J1315" t="s">
        <v>1965</v>
      </c>
      <c r="K1315" t="s">
        <v>2825</v>
      </c>
    </row>
    <row r="1316" spans="1:11" x14ac:dyDescent="0.25">
      <c r="A1316" t="s">
        <v>3124</v>
      </c>
      <c r="B1316" t="s">
        <v>628</v>
      </c>
      <c r="C1316" t="s">
        <v>413</v>
      </c>
      <c r="D1316" t="s">
        <v>25</v>
      </c>
      <c r="E1316" t="s">
        <v>40</v>
      </c>
      <c r="G1316" t="s">
        <v>40</v>
      </c>
      <c r="J1316" t="s">
        <v>1965</v>
      </c>
      <c r="K1316" t="s">
        <v>2825</v>
      </c>
    </row>
    <row r="1317" spans="1:11" x14ac:dyDescent="0.25">
      <c r="A1317" t="s">
        <v>3125</v>
      </c>
      <c r="B1317" t="s">
        <v>3126</v>
      </c>
      <c r="C1317" t="s">
        <v>1599</v>
      </c>
      <c r="D1317" t="s">
        <v>25</v>
      </c>
      <c r="E1317" t="s">
        <v>40</v>
      </c>
      <c r="G1317" t="s">
        <v>40</v>
      </c>
      <c r="H1317" t="s">
        <v>1104</v>
      </c>
      <c r="J1317" t="s">
        <v>2246</v>
      </c>
      <c r="K1317" t="s">
        <v>2825</v>
      </c>
    </row>
    <row r="1318" spans="1:11" x14ac:dyDescent="0.25">
      <c r="A1318" t="s">
        <v>3127</v>
      </c>
      <c r="B1318" t="s">
        <v>634</v>
      </c>
      <c r="C1318" t="s">
        <v>635</v>
      </c>
      <c r="D1318" t="s">
        <v>25</v>
      </c>
      <c r="E1318" t="s">
        <v>40</v>
      </c>
      <c r="G1318" t="s">
        <v>40</v>
      </c>
      <c r="J1318" t="s">
        <v>1610</v>
      </c>
      <c r="K1318" t="s">
        <v>2825</v>
      </c>
    </row>
    <row r="1319" spans="1:11" x14ac:dyDescent="0.25">
      <c r="A1319" t="s">
        <v>3128</v>
      </c>
      <c r="B1319" t="s">
        <v>1947</v>
      </c>
      <c r="C1319" t="s">
        <v>811</v>
      </c>
      <c r="D1319" t="s">
        <v>25</v>
      </c>
      <c r="E1319" t="s">
        <v>40</v>
      </c>
      <c r="G1319" t="s">
        <v>40</v>
      </c>
      <c r="J1319" t="s">
        <v>3129</v>
      </c>
      <c r="K1319" t="s">
        <v>2825</v>
      </c>
    </row>
    <row r="1320" spans="1:11" x14ac:dyDescent="0.25">
      <c r="A1320" t="s">
        <v>3130</v>
      </c>
      <c r="B1320" t="s">
        <v>3131</v>
      </c>
      <c r="C1320" t="s">
        <v>1605</v>
      </c>
      <c r="D1320" t="s">
        <v>25</v>
      </c>
      <c r="E1320" t="s">
        <v>40</v>
      </c>
      <c r="G1320" t="s">
        <v>40</v>
      </c>
      <c r="J1320" t="s">
        <v>3132</v>
      </c>
      <c r="K1320" t="s">
        <v>2825</v>
      </c>
    </row>
    <row r="1321" spans="1:11" x14ac:dyDescent="0.25">
      <c r="A1321" t="s">
        <v>3133</v>
      </c>
      <c r="B1321" t="s">
        <v>3134</v>
      </c>
      <c r="C1321" t="s">
        <v>1609</v>
      </c>
      <c r="D1321" t="s">
        <v>25</v>
      </c>
      <c r="E1321" t="s">
        <v>40</v>
      </c>
      <c r="G1321" t="s">
        <v>40</v>
      </c>
      <c r="J1321" t="s">
        <v>620</v>
      </c>
      <c r="K1321" t="s">
        <v>2825</v>
      </c>
    </row>
    <row r="1322" spans="1:11" x14ac:dyDescent="0.25">
      <c r="A1322" t="s">
        <v>3135</v>
      </c>
      <c r="B1322" t="s">
        <v>644</v>
      </c>
      <c r="C1322" t="s">
        <v>645</v>
      </c>
      <c r="D1322" t="s">
        <v>25</v>
      </c>
      <c r="E1322" t="s">
        <v>40</v>
      </c>
      <c r="G1322" t="s">
        <v>40</v>
      </c>
      <c r="J1322" t="s">
        <v>620</v>
      </c>
      <c r="K1322" t="s">
        <v>2825</v>
      </c>
    </row>
    <row r="1323" spans="1:11" x14ac:dyDescent="0.25">
      <c r="A1323" t="s">
        <v>3136</v>
      </c>
      <c r="B1323" t="s">
        <v>3137</v>
      </c>
      <c r="C1323" t="s">
        <v>1616</v>
      </c>
      <c r="D1323" t="s">
        <v>25</v>
      </c>
      <c r="E1323" t="s">
        <v>40</v>
      </c>
      <c r="G1323" t="s">
        <v>40</v>
      </c>
      <c r="J1323" t="s">
        <v>3138</v>
      </c>
      <c r="K1323" t="s">
        <v>2825</v>
      </c>
    </row>
    <row r="1324" spans="1:11" x14ac:dyDescent="0.25">
      <c r="A1324" t="s">
        <v>3139</v>
      </c>
      <c r="B1324" t="s">
        <v>648</v>
      </c>
      <c r="C1324" t="s">
        <v>649</v>
      </c>
      <c r="D1324" t="s">
        <v>25</v>
      </c>
      <c r="E1324" t="s">
        <v>40</v>
      </c>
      <c r="G1324" t="s">
        <v>40</v>
      </c>
      <c r="J1324" t="s">
        <v>620</v>
      </c>
      <c r="K1324" t="s">
        <v>2825</v>
      </c>
    </row>
    <row r="1325" spans="1:11" x14ac:dyDescent="0.25">
      <c r="A1325" t="s">
        <v>3140</v>
      </c>
      <c r="B1325" t="s">
        <v>3141</v>
      </c>
      <c r="C1325" t="s">
        <v>3142</v>
      </c>
      <c r="D1325" t="s">
        <v>25</v>
      </c>
      <c r="E1325" t="s">
        <v>40</v>
      </c>
      <c r="G1325" t="s">
        <v>40</v>
      </c>
      <c r="H1325" t="s">
        <v>223</v>
      </c>
      <c r="J1325" t="s">
        <v>1606</v>
      </c>
      <c r="K1325" t="s">
        <v>2825</v>
      </c>
    </row>
    <row r="1326" spans="1:11" x14ac:dyDescent="0.25">
      <c r="A1326" t="s">
        <v>414</v>
      </c>
      <c r="B1326" t="s">
        <v>12</v>
      </c>
      <c r="C1326" t="s">
        <v>13</v>
      </c>
      <c r="D1326" t="s">
        <v>14</v>
      </c>
      <c r="E1326" t="s">
        <v>415</v>
      </c>
      <c r="F1326" t="s">
        <v>416</v>
      </c>
      <c r="G1326" t="s">
        <v>417</v>
      </c>
      <c r="H1326" t="s">
        <v>418</v>
      </c>
      <c r="I1326" t="s">
        <v>51</v>
      </c>
      <c r="J1326" t="s">
        <v>419</v>
      </c>
      <c r="K1326" t="s">
        <v>420</v>
      </c>
    </row>
    <row r="1327" spans="1:11" x14ac:dyDescent="0.25">
      <c r="A1327" t="s">
        <v>421</v>
      </c>
      <c r="B1327" t="s">
        <v>422</v>
      </c>
      <c r="C1327" t="s">
        <v>13</v>
      </c>
      <c r="D1327" t="s">
        <v>14</v>
      </c>
      <c r="E1327" t="s">
        <v>415</v>
      </c>
      <c r="F1327" t="s">
        <v>416</v>
      </c>
      <c r="G1327" t="s">
        <v>417</v>
      </c>
      <c r="H1327" t="s">
        <v>18</v>
      </c>
      <c r="I1327" t="s">
        <v>129</v>
      </c>
      <c r="J1327" t="s">
        <v>419</v>
      </c>
      <c r="K1327" t="s">
        <v>420</v>
      </c>
    </row>
    <row r="1328" spans="1:11" x14ac:dyDescent="0.25">
      <c r="A1328" t="s">
        <v>423</v>
      </c>
      <c r="B1328" t="s">
        <v>424</v>
      </c>
      <c r="C1328" t="s">
        <v>425</v>
      </c>
      <c r="D1328" t="s">
        <v>25</v>
      </c>
      <c r="E1328" t="s">
        <v>15</v>
      </c>
      <c r="F1328" t="s">
        <v>16</v>
      </c>
      <c r="G1328" t="s">
        <v>60</v>
      </c>
      <c r="H1328" t="s">
        <v>18</v>
      </c>
      <c r="I1328" t="s">
        <v>129</v>
      </c>
      <c r="J1328" t="s">
        <v>426</v>
      </c>
      <c r="K1328" t="s">
        <v>420</v>
      </c>
    </row>
    <row r="1329" spans="1:11" x14ac:dyDescent="0.25">
      <c r="A1329" t="s">
        <v>427</v>
      </c>
      <c r="B1329" t="s">
        <v>428</v>
      </c>
      <c r="C1329" t="s">
        <v>429</v>
      </c>
      <c r="D1329" t="s">
        <v>25</v>
      </c>
      <c r="E1329" t="s">
        <v>101</v>
      </c>
      <c r="F1329" t="s">
        <v>16</v>
      </c>
      <c r="G1329" t="s">
        <v>101</v>
      </c>
      <c r="H1329" t="s">
        <v>18</v>
      </c>
      <c r="J1329" t="s">
        <v>430</v>
      </c>
      <c r="K1329" t="s">
        <v>420</v>
      </c>
    </row>
    <row r="1330" spans="1:11" x14ac:dyDescent="0.25">
      <c r="A1330" t="s">
        <v>431</v>
      </c>
      <c r="B1330" t="s">
        <v>43</v>
      </c>
      <c r="C1330" t="s">
        <v>44</v>
      </c>
      <c r="D1330" t="s">
        <v>25</v>
      </c>
      <c r="E1330" t="s">
        <v>26</v>
      </c>
      <c r="F1330" t="s">
        <v>16</v>
      </c>
      <c r="G1330" t="s">
        <v>60</v>
      </c>
      <c r="H1330" t="s">
        <v>50</v>
      </c>
      <c r="I1330" t="s">
        <v>29</v>
      </c>
      <c r="J1330" t="s">
        <v>73</v>
      </c>
      <c r="K1330" t="s">
        <v>420</v>
      </c>
    </row>
    <row r="1331" spans="1:11" x14ac:dyDescent="0.25">
      <c r="A1331" t="s">
        <v>432</v>
      </c>
      <c r="B1331" t="s">
        <v>54</v>
      </c>
      <c r="C1331" t="s">
        <v>44</v>
      </c>
      <c r="D1331" t="s">
        <v>25</v>
      </c>
      <c r="E1331" t="s">
        <v>40</v>
      </c>
      <c r="F1331" t="s">
        <v>16</v>
      </c>
      <c r="G1331" t="s">
        <v>40</v>
      </c>
      <c r="H1331" t="s">
        <v>336</v>
      </c>
      <c r="J1331" t="s">
        <v>433</v>
      </c>
      <c r="K1331" t="s">
        <v>420</v>
      </c>
    </row>
    <row r="1332" spans="1:11" x14ac:dyDescent="0.25">
      <c r="A1332" t="s">
        <v>434</v>
      </c>
      <c r="B1332" t="s">
        <v>435</v>
      </c>
      <c r="C1332" t="s">
        <v>70</v>
      </c>
      <c r="D1332" t="s">
        <v>25</v>
      </c>
      <c r="E1332" t="s">
        <v>26</v>
      </c>
      <c r="F1332" t="s">
        <v>16</v>
      </c>
      <c r="G1332" t="s">
        <v>72</v>
      </c>
      <c r="H1332" t="s">
        <v>76</v>
      </c>
      <c r="I1332" t="s">
        <v>36</v>
      </c>
      <c r="J1332" t="s">
        <v>436</v>
      </c>
      <c r="K1332" t="s">
        <v>420</v>
      </c>
    </row>
    <row r="1333" spans="1:11" x14ac:dyDescent="0.25">
      <c r="A1333" t="s">
        <v>437</v>
      </c>
      <c r="B1333" t="s">
        <v>75</v>
      </c>
      <c r="C1333" t="s">
        <v>70</v>
      </c>
      <c r="D1333" t="s">
        <v>25</v>
      </c>
      <c r="E1333" t="s">
        <v>40</v>
      </c>
      <c r="F1333" t="s">
        <v>16</v>
      </c>
      <c r="G1333" t="s">
        <v>40</v>
      </c>
      <c r="H1333" t="s">
        <v>76</v>
      </c>
      <c r="J1333" t="s">
        <v>438</v>
      </c>
      <c r="K1333" t="s">
        <v>420</v>
      </c>
    </row>
    <row r="1334" spans="1:11" x14ac:dyDescent="0.25">
      <c r="A1334" t="s">
        <v>439</v>
      </c>
      <c r="B1334" t="s">
        <v>440</v>
      </c>
      <c r="C1334" t="s">
        <v>80</v>
      </c>
      <c r="D1334" t="s">
        <v>59</v>
      </c>
      <c r="E1334" t="s">
        <v>26</v>
      </c>
      <c r="F1334" t="s">
        <v>16</v>
      </c>
      <c r="G1334" t="s">
        <v>60</v>
      </c>
      <c r="H1334" t="s">
        <v>46</v>
      </c>
      <c r="I1334" t="s">
        <v>36</v>
      </c>
      <c r="J1334" t="s">
        <v>441</v>
      </c>
      <c r="K1334" t="s">
        <v>420</v>
      </c>
    </row>
    <row r="1335" spans="1:11" x14ac:dyDescent="0.25">
      <c r="A1335" t="s">
        <v>442</v>
      </c>
      <c r="B1335" t="s">
        <v>443</v>
      </c>
      <c r="C1335" t="s">
        <v>80</v>
      </c>
      <c r="D1335" t="s">
        <v>65</v>
      </c>
      <c r="E1335" t="s">
        <v>26</v>
      </c>
      <c r="F1335" t="s">
        <v>16</v>
      </c>
      <c r="G1335" t="s">
        <v>72</v>
      </c>
      <c r="H1335" t="s">
        <v>46</v>
      </c>
      <c r="I1335" t="s">
        <v>248</v>
      </c>
      <c r="J1335" t="s">
        <v>441</v>
      </c>
      <c r="K1335" t="s">
        <v>420</v>
      </c>
    </row>
    <row r="1336" spans="1:11" x14ac:dyDescent="0.25">
      <c r="A1336" t="s">
        <v>444</v>
      </c>
      <c r="B1336" t="s">
        <v>86</v>
      </c>
      <c r="C1336" t="s">
        <v>87</v>
      </c>
      <c r="D1336" t="s">
        <v>25</v>
      </c>
      <c r="E1336" t="s">
        <v>15</v>
      </c>
      <c r="F1336" t="s">
        <v>16</v>
      </c>
      <c r="G1336" t="s">
        <v>27</v>
      </c>
      <c r="H1336" t="s">
        <v>50</v>
      </c>
      <c r="I1336" t="s">
        <v>88</v>
      </c>
      <c r="J1336" t="s">
        <v>119</v>
      </c>
      <c r="K1336" t="s">
        <v>420</v>
      </c>
    </row>
    <row r="1337" spans="1:11" x14ac:dyDescent="0.25">
      <c r="A1337" t="s">
        <v>445</v>
      </c>
      <c r="B1337" t="s">
        <v>446</v>
      </c>
      <c r="C1337" t="s">
        <v>447</v>
      </c>
      <c r="D1337" t="s">
        <v>25</v>
      </c>
      <c r="E1337" t="s">
        <v>101</v>
      </c>
      <c r="F1337" t="s">
        <v>106</v>
      </c>
      <c r="G1337" t="s">
        <v>101</v>
      </c>
      <c r="H1337" t="s">
        <v>46</v>
      </c>
      <c r="J1337" t="s">
        <v>102</v>
      </c>
      <c r="K1337" t="s">
        <v>420</v>
      </c>
    </row>
    <row r="1338" spans="1:11" x14ac:dyDescent="0.25">
      <c r="A1338" t="s">
        <v>448</v>
      </c>
      <c r="B1338" t="s">
        <v>449</v>
      </c>
      <c r="C1338" t="s">
        <v>96</v>
      </c>
      <c r="D1338" t="s">
        <v>25</v>
      </c>
      <c r="E1338" t="s">
        <v>15</v>
      </c>
      <c r="F1338" t="s">
        <v>16</v>
      </c>
      <c r="G1338" t="s">
        <v>153</v>
      </c>
      <c r="H1338" t="s">
        <v>28</v>
      </c>
      <c r="I1338" t="s">
        <v>29</v>
      </c>
      <c r="J1338" t="s">
        <v>450</v>
      </c>
      <c r="K1338" t="s">
        <v>420</v>
      </c>
    </row>
    <row r="1339" spans="1:11" x14ac:dyDescent="0.25">
      <c r="A1339" t="s">
        <v>451</v>
      </c>
      <c r="B1339" t="s">
        <v>95</v>
      </c>
      <c r="C1339" t="s">
        <v>96</v>
      </c>
      <c r="D1339" t="s">
        <v>25</v>
      </c>
      <c r="E1339" t="s">
        <v>15</v>
      </c>
      <c r="F1339" t="s">
        <v>16</v>
      </c>
      <c r="G1339" t="s">
        <v>60</v>
      </c>
      <c r="H1339" t="s">
        <v>28</v>
      </c>
      <c r="I1339" t="s">
        <v>29</v>
      </c>
      <c r="J1339" t="s">
        <v>452</v>
      </c>
      <c r="K1339" t="s">
        <v>420</v>
      </c>
    </row>
    <row r="1340" spans="1:11" x14ac:dyDescent="0.25">
      <c r="A1340" t="s">
        <v>453</v>
      </c>
      <c r="B1340" t="s">
        <v>454</v>
      </c>
      <c r="C1340" t="s">
        <v>455</v>
      </c>
      <c r="D1340" t="s">
        <v>25</v>
      </c>
      <c r="E1340" t="s">
        <v>26</v>
      </c>
      <c r="F1340" t="s">
        <v>16</v>
      </c>
      <c r="G1340" t="s">
        <v>60</v>
      </c>
      <c r="H1340" t="s">
        <v>140</v>
      </c>
      <c r="I1340" t="s">
        <v>88</v>
      </c>
      <c r="J1340" t="s">
        <v>232</v>
      </c>
      <c r="K1340" t="s">
        <v>420</v>
      </c>
    </row>
    <row r="1341" spans="1:11" x14ac:dyDescent="0.25">
      <c r="A1341" t="s">
        <v>456</v>
      </c>
      <c r="B1341" t="s">
        <v>104</v>
      </c>
      <c r="C1341" t="s">
        <v>105</v>
      </c>
      <c r="D1341" t="s">
        <v>25</v>
      </c>
      <c r="E1341" t="s">
        <v>26</v>
      </c>
      <c r="F1341" t="s">
        <v>16</v>
      </c>
      <c r="G1341" t="s">
        <v>60</v>
      </c>
      <c r="H1341" t="s">
        <v>46</v>
      </c>
      <c r="I1341" t="s">
        <v>36</v>
      </c>
      <c r="J1341" t="s">
        <v>457</v>
      </c>
      <c r="K1341" t="s">
        <v>420</v>
      </c>
    </row>
    <row r="1342" spans="1:11" x14ac:dyDescent="0.25">
      <c r="A1342" t="s">
        <v>458</v>
      </c>
      <c r="B1342" t="s">
        <v>109</v>
      </c>
      <c r="C1342" t="s">
        <v>105</v>
      </c>
      <c r="D1342" t="s">
        <v>25</v>
      </c>
      <c r="E1342" t="s">
        <v>40</v>
      </c>
      <c r="F1342" t="s">
        <v>16</v>
      </c>
      <c r="G1342" t="s">
        <v>40</v>
      </c>
      <c r="H1342" t="s">
        <v>46</v>
      </c>
      <c r="J1342" t="s">
        <v>457</v>
      </c>
      <c r="K1342" t="s">
        <v>420</v>
      </c>
    </row>
    <row r="1343" spans="1:11" x14ac:dyDescent="0.25">
      <c r="A1343" t="s">
        <v>459</v>
      </c>
      <c r="B1343" t="s">
        <v>112</v>
      </c>
      <c r="C1343" t="s">
        <v>44</v>
      </c>
      <c r="D1343" t="s">
        <v>25</v>
      </c>
      <c r="E1343" t="s">
        <v>26</v>
      </c>
      <c r="F1343" t="s">
        <v>16</v>
      </c>
      <c r="G1343" t="s">
        <v>60</v>
      </c>
      <c r="H1343" t="s">
        <v>50</v>
      </c>
      <c r="I1343" t="s">
        <v>29</v>
      </c>
      <c r="J1343" t="s">
        <v>460</v>
      </c>
      <c r="K1343" t="s">
        <v>420</v>
      </c>
    </row>
    <row r="1344" spans="1:11" x14ac:dyDescent="0.25">
      <c r="A1344" t="s">
        <v>461</v>
      </c>
      <c r="B1344" t="s">
        <v>118</v>
      </c>
      <c r="C1344" t="s">
        <v>44</v>
      </c>
      <c r="D1344" t="s">
        <v>25</v>
      </c>
      <c r="E1344" t="s">
        <v>40</v>
      </c>
      <c r="F1344" t="s">
        <v>16</v>
      </c>
      <c r="G1344" t="s">
        <v>40</v>
      </c>
      <c r="H1344" t="s">
        <v>336</v>
      </c>
      <c r="J1344" t="s">
        <v>462</v>
      </c>
      <c r="K1344" t="s">
        <v>420</v>
      </c>
    </row>
    <row r="1345" spans="1:11" x14ac:dyDescent="0.25">
      <c r="A1345" t="s">
        <v>463</v>
      </c>
      <c r="B1345" t="s">
        <v>464</v>
      </c>
      <c r="C1345" t="s">
        <v>70</v>
      </c>
      <c r="D1345" t="s">
        <v>25</v>
      </c>
      <c r="E1345" t="s">
        <v>26</v>
      </c>
      <c r="F1345" t="s">
        <v>16</v>
      </c>
      <c r="G1345" t="s">
        <v>72</v>
      </c>
      <c r="H1345" t="s">
        <v>76</v>
      </c>
      <c r="I1345" t="s">
        <v>36</v>
      </c>
      <c r="J1345" t="s">
        <v>465</v>
      </c>
      <c r="K1345" t="s">
        <v>420</v>
      </c>
    </row>
    <row r="1346" spans="1:11" x14ac:dyDescent="0.25">
      <c r="A1346" t="s">
        <v>466</v>
      </c>
      <c r="B1346" t="s">
        <v>123</v>
      </c>
      <c r="C1346" t="s">
        <v>70</v>
      </c>
      <c r="D1346" t="s">
        <v>25</v>
      </c>
      <c r="E1346" t="s">
        <v>40</v>
      </c>
      <c r="F1346" t="s">
        <v>16</v>
      </c>
      <c r="G1346" t="s">
        <v>40</v>
      </c>
      <c r="H1346" t="s">
        <v>76</v>
      </c>
      <c r="J1346" t="s">
        <v>467</v>
      </c>
      <c r="K1346" t="s">
        <v>420</v>
      </c>
    </row>
    <row r="1347" spans="1:11" x14ac:dyDescent="0.25">
      <c r="A1347" t="s">
        <v>468</v>
      </c>
      <c r="B1347" t="s">
        <v>469</v>
      </c>
      <c r="C1347" t="s">
        <v>470</v>
      </c>
      <c r="D1347" t="s">
        <v>25</v>
      </c>
      <c r="E1347" t="s">
        <v>26</v>
      </c>
      <c r="F1347" t="s">
        <v>16</v>
      </c>
      <c r="G1347" t="s">
        <v>45</v>
      </c>
      <c r="H1347" t="s">
        <v>140</v>
      </c>
      <c r="I1347" t="s">
        <v>19</v>
      </c>
      <c r="J1347" t="s">
        <v>471</v>
      </c>
      <c r="K1347" t="s">
        <v>420</v>
      </c>
    </row>
    <row r="1348" spans="1:11" x14ac:dyDescent="0.25">
      <c r="A1348" t="s">
        <v>472</v>
      </c>
      <c r="B1348" t="s">
        <v>132</v>
      </c>
      <c r="C1348" t="s">
        <v>133</v>
      </c>
      <c r="D1348" t="s">
        <v>25</v>
      </c>
      <c r="E1348" t="s">
        <v>15</v>
      </c>
      <c r="F1348" t="s">
        <v>16</v>
      </c>
      <c r="G1348" t="s">
        <v>45</v>
      </c>
      <c r="H1348" t="s">
        <v>28</v>
      </c>
      <c r="I1348" t="s">
        <v>29</v>
      </c>
      <c r="J1348" t="s">
        <v>473</v>
      </c>
      <c r="K1348" t="s">
        <v>420</v>
      </c>
    </row>
    <row r="1349" spans="1:11" x14ac:dyDescent="0.25">
      <c r="A1349" t="s">
        <v>474</v>
      </c>
      <c r="B1349" t="s">
        <v>136</v>
      </c>
      <c r="C1349" t="s">
        <v>87</v>
      </c>
      <c r="D1349" t="s">
        <v>25</v>
      </c>
      <c r="E1349" t="s">
        <v>15</v>
      </c>
      <c r="F1349" t="s">
        <v>16</v>
      </c>
      <c r="G1349" t="s">
        <v>27</v>
      </c>
      <c r="H1349" t="s">
        <v>50</v>
      </c>
      <c r="I1349" t="s">
        <v>88</v>
      </c>
      <c r="J1349" t="s">
        <v>475</v>
      </c>
      <c r="K1349" t="s">
        <v>420</v>
      </c>
    </row>
    <row r="1350" spans="1:11" x14ac:dyDescent="0.25">
      <c r="A1350" t="s">
        <v>476</v>
      </c>
      <c r="B1350" t="s">
        <v>138</v>
      </c>
      <c r="C1350" t="s">
        <v>455</v>
      </c>
      <c r="D1350" t="s">
        <v>25</v>
      </c>
      <c r="E1350" t="s">
        <v>26</v>
      </c>
      <c r="F1350" t="s">
        <v>16</v>
      </c>
      <c r="G1350" t="s">
        <v>60</v>
      </c>
      <c r="H1350" t="s">
        <v>140</v>
      </c>
      <c r="I1350" t="s">
        <v>88</v>
      </c>
      <c r="J1350" t="s">
        <v>477</v>
      </c>
      <c r="K1350" t="s">
        <v>420</v>
      </c>
    </row>
    <row r="1351" spans="1:11" x14ac:dyDescent="0.25">
      <c r="A1351" t="s">
        <v>478</v>
      </c>
      <c r="B1351" t="s">
        <v>142</v>
      </c>
      <c r="C1351" t="s">
        <v>479</v>
      </c>
      <c r="D1351" t="s">
        <v>25</v>
      </c>
      <c r="E1351" t="s">
        <v>101</v>
      </c>
      <c r="F1351" t="s">
        <v>16</v>
      </c>
      <c r="G1351" t="s">
        <v>101</v>
      </c>
      <c r="H1351" t="s">
        <v>28</v>
      </c>
      <c r="J1351" t="s">
        <v>430</v>
      </c>
      <c r="K1351" t="s">
        <v>420</v>
      </c>
    </row>
    <row r="1352" spans="1:11" x14ac:dyDescent="0.25">
      <c r="A1352" t="s">
        <v>480</v>
      </c>
      <c r="B1352" t="s">
        <v>148</v>
      </c>
      <c r="C1352" t="s">
        <v>149</v>
      </c>
      <c r="D1352" t="s">
        <v>25</v>
      </c>
      <c r="E1352" t="s">
        <v>101</v>
      </c>
      <c r="F1352" t="s">
        <v>106</v>
      </c>
      <c r="G1352" t="s">
        <v>101</v>
      </c>
      <c r="H1352" t="s">
        <v>28</v>
      </c>
      <c r="J1352" t="s">
        <v>102</v>
      </c>
      <c r="K1352" t="s">
        <v>420</v>
      </c>
    </row>
    <row r="1353" spans="1:11" x14ac:dyDescent="0.25">
      <c r="A1353" t="s">
        <v>481</v>
      </c>
      <c r="B1353" t="s">
        <v>151</v>
      </c>
      <c r="C1353" t="s">
        <v>152</v>
      </c>
      <c r="D1353" t="s">
        <v>59</v>
      </c>
      <c r="E1353" t="s">
        <v>482</v>
      </c>
      <c r="F1353" t="s">
        <v>416</v>
      </c>
      <c r="G1353" t="s">
        <v>483</v>
      </c>
      <c r="H1353" t="s">
        <v>418</v>
      </c>
      <c r="I1353" t="s">
        <v>51</v>
      </c>
      <c r="J1353" t="s">
        <v>484</v>
      </c>
      <c r="K1353" t="s">
        <v>420</v>
      </c>
    </row>
    <row r="1354" spans="1:11" x14ac:dyDescent="0.25">
      <c r="A1354" t="s">
        <v>485</v>
      </c>
      <c r="B1354" t="s">
        <v>486</v>
      </c>
      <c r="C1354" t="s">
        <v>152</v>
      </c>
      <c r="D1354" t="s">
        <v>59</v>
      </c>
      <c r="E1354" t="s">
        <v>482</v>
      </c>
      <c r="F1354" t="s">
        <v>416</v>
      </c>
      <c r="G1354" t="s">
        <v>483</v>
      </c>
      <c r="H1354" t="s">
        <v>18</v>
      </c>
      <c r="I1354" t="s">
        <v>129</v>
      </c>
      <c r="J1354" t="s">
        <v>487</v>
      </c>
      <c r="K1354" t="s">
        <v>420</v>
      </c>
    </row>
    <row r="1355" spans="1:11" x14ac:dyDescent="0.25">
      <c r="A1355" t="s">
        <v>488</v>
      </c>
      <c r="B1355" t="s">
        <v>156</v>
      </c>
      <c r="C1355" t="s">
        <v>152</v>
      </c>
      <c r="D1355" t="s">
        <v>65</v>
      </c>
      <c r="E1355" t="s">
        <v>415</v>
      </c>
      <c r="F1355" t="s">
        <v>416</v>
      </c>
      <c r="G1355" t="s">
        <v>489</v>
      </c>
      <c r="H1355" t="s">
        <v>418</v>
      </c>
      <c r="I1355" t="s">
        <v>51</v>
      </c>
      <c r="J1355" t="s">
        <v>484</v>
      </c>
      <c r="K1355" t="s">
        <v>420</v>
      </c>
    </row>
    <row r="1356" spans="1:11" x14ac:dyDescent="0.25">
      <c r="A1356" t="s">
        <v>490</v>
      </c>
      <c r="B1356" t="s">
        <v>491</v>
      </c>
      <c r="C1356" t="s">
        <v>152</v>
      </c>
      <c r="D1356" t="s">
        <v>65</v>
      </c>
      <c r="E1356" t="s">
        <v>415</v>
      </c>
      <c r="F1356" t="s">
        <v>416</v>
      </c>
      <c r="G1356" t="s">
        <v>489</v>
      </c>
      <c r="H1356" t="s">
        <v>18</v>
      </c>
      <c r="I1356" t="s">
        <v>129</v>
      </c>
      <c r="J1356" t="s">
        <v>487</v>
      </c>
      <c r="K1356" t="s">
        <v>420</v>
      </c>
    </row>
    <row r="1357" spans="1:11" x14ac:dyDescent="0.25">
      <c r="A1357" t="s">
        <v>492</v>
      </c>
      <c r="B1357" t="s">
        <v>493</v>
      </c>
      <c r="C1357" t="s">
        <v>160</v>
      </c>
      <c r="D1357" t="s">
        <v>59</v>
      </c>
      <c r="E1357" t="s">
        <v>26</v>
      </c>
      <c r="F1357" t="s">
        <v>16</v>
      </c>
      <c r="G1357" t="s">
        <v>153</v>
      </c>
      <c r="H1357" t="s">
        <v>161</v>
      </c>
      <c r="I1357" t="s">
        <v>19</v>
      </c>
      <c r="J1357" t="s">
        <v>494</v>
      </c>
      <c r="K1357" t="s">
        <v>420</v>
      </c>
    </row>
    <row r="1358" spans="1:11" x14ac:dyDescent="0.25">
      <c r="A1358" t="s">
        <v>495</v>
      </c>
      <c r="B1358" t="s">
        <v>496</v>
      </c>
      <c r="C1358" t="s">
        <v>160</v>
      </c>
      <c r="D1358" t="s">
        <v>65</v>
      </c>
      <c r="E1358" t="s">
        <v>26</v>
      </c>
      <c r="F1358" t="s">
        <v>16</v>
      </c>
      <c r="G1358" t="s">
        <v>66</v>
      </c>
      <c r="H1358" t="s">
        <v>161</v>
      </c>
      <c r="I1358" t="s">
        <v>88</v>
      </c>
      <c r="J1358" t="s">
        <v>494</v>
      </c>
      <c r="K1358" t="s">
        <v>420</v>
      </c>
    </row>
    <row r="1359" spans="1:11" x14ac:dyDescent="0.25">
      <c r="A1359" t="s">
        <v>497</v>
      </c>
      <c r="B1359" t="s">
        <v>498</v>
      </c>
      <c r="C1359" t="s">
        <v>152</v>
      </c>
      <c r="D1359" t="s">
        <v>59</v>
      </c>
      <c r="E1359" t="s">
        <v>15</v>
      </c>
      <c r="F1359" t="s">
        <v>16</v>
      </c>
      <c r="G1359" t="s">
        <v>60</v>
      </c>
      <c r="H1359" t="s">
        <v>499</v>
      </c>
      <c r="I1359" t="s">
        <v>19</v>
      </c>
      <c r="J1359" t="s">
        <v>500</v>
      </c>
      <c r="K1359" t="s">
        <v>420</v>
      </c>
    </row>
    <row r="1360" spans="1:11" x14ac:dyDescent="0.25">
      <c r="A1360" t="s">
        <v>501</v>
      </c>
      <c r="B1360" t="s">
        <v>502</v>
      </c>
      <c r="C1360" t="s">
        <v>152</v>
      </c>
      <c r="D1360" t="s">
        <v>65</v>
      </c>
      <c r="E1360" t="s">
        <v>15</v>
      </c>
      <c r="F1360" t="s">
        <v>16</v>
      </c>
      <c r="G1360" t="s">
        <v>72</v>
      </c>
      <c r="H1360" t="s">
        <v>499</v>
      </c>
      <c r="I1360" t="s">
        <v>88</v>
      </c>
      <c r="J1360" t="s">
        <v>500</v>
      </c>
      <c r="K1360" t="s">
        <v>420</v>
      </c>
    </row>
    <row r="1361" spans="1:11" x14ac:dyDescent="0.25">
      <c r="A1361" t="s">
        <v>503</v>
      </c>
      <c r="B1361" t="s">
        <v>504</v>
      </c>
      <c r="C1361" t="s">
        <v>152</v>
      </c>
      <c r="D1361" t="s">
        <v>59</v>
      </c>
      <c r="E1361" t="s">
        <v>40</v>
      </c>
      <c r="F1361" t="s">
        <v>16</v>
      </c>
      <c r="G1361" t="s">
        <v>40</v>
      </c>
      <c r="H1361" t="s">
        <v>179</v>
      </c>
      <c r="J1361" t="s">
        <v>505</v>
      </c>
      <c r="K1361" t="s">
        <v>420</v>
      </c>
    </row>
    <row r="1362" spans="1:11" x14ac:dyDescent="0.25">
      <c r="A1362" t="s">
        <v>506</v>
      </c>
      <c r="B1362" t="s">
        <v>507</v>
      </c>
      <c r="C1362" t="s">
        <v>152</v>
      </c>
      <c r="D1362" t="s">
        <v>65</v>
      </c>
      <c r="E1362" t="s">
        <v>40</v>
      </c>
      <c r="F1362" t="s">
        <v>16</v>
      </c>
      <c r="G1362" t="s">
        <v>40</v>
      </c>
      <c r="H1362" t="s">
        <v>179</v>
      </c>
      <c r="J1362" t="s">
        <v>505</v>
      </c>
      <c r="K1362" t="s">
        <v>420</v>
      </c>
    </row>
    <row r="1363" spans="1:11" x14ac:dyDescent="0.25">
      <c r="A1363" t="s">
        <v>508</v>
      </c>
      <c r="B1363" t="s">
        <v>166</v>
      </c>
      <c r="C1363" t="s">
        <v>167</v>
      </c>
      <c r="D1363" t="s">
        <v>59</v>
      </c>
      <c r="E1363" t="s">
        <v>26</v>
      </c>
      <c r="F1363" t="s">
        <v>16</v>
      </c>
      <c r="G1363" t="s">
        <v>60</v>
      </c>
      <c r="H1363" t="s">
        <v>161</v>
      </c>
      <c r="I1363" t="s">
        <v>19</v>
      </c>
      <c r="J1363" t="s">
        <v>509</v>
      </c>
      <c r="K1363" t="s">
        <v>420</v>
      </c>
    </row>
    <row r="1364" spans="1:11" x14ac:dyDescent="0.25">
      <c r="A1364" t="s">
        <v>510</v>
      </c>
      <c r="B1364" t="s">
        <v>511</v>
      </c>
      <c r="C1364" t="s">
        <v>167</v>
      </c>
      <c r="D1364" t="s">
        <v>65</v>
      </c>
      <c r="E1364" t="s">
        <v>26</v>
      </c>
      <c r="F1364" t="s">
        <v>16</v>
      </c>
      <c r="G1364" t="s">
        <v>72</v>
      </c>
      <c r="H1364" t="s">
        <v>161</v>
      </c>
      <c r="I1364" t="s">
        <v>88</v>
      </c>
      <c r="J1364" t="s">
        <v>509</v>
      </c>
      <c r="K1364" t="s">
        <v>420</v>
      </c>
    </row>
    <row r="1365" spans="1:11" x14ac:dyDescent="0.25">
      <c r="A1365" t="s">
        <v>512</v>
      </c>
      <c r="B1365" t="s">
        <v>513</v>
      </c>
      <c r="C1365" t="s">
        <v>173</v>
      </c>
      <c r="D1365" t="s">
        <v>14</v>
      </c>
      <c r="E1365" t="s">
        <v>26</v>
      </c>
      <c r="F1365" t="s">
        <v>16</v>
      </c>
      <c r="G1365" t="s">
        <v>514</v>
      </c>
      <c r="H1365" t="s">
        <v>46</v>
      </c>
      <c r="I1365" t="s">
        <v>36</v>
      </c>
      <c r="J1365" t="s">
        <v>515</v>
      </c>
      <c r="K1365" t="s">
        <v>420</v>
      </c>
    </row>
    <row r="1366" spans="1:11" x14ac:dyDescent="0.25">
      <c r="A1366" t="s">
        <v>516</v>
      </c>
      <c r="B1366" t="s">
        <v>178</v>
      </c>
      <c r="C1366" t="s">
        <v>173</v>
      </c>
      <c r="D1366" t="s">
        <v>14</v>
      </c>
      <c r="E1366" t="s">
        <v>40</v>
      </c>
      <c r="F1366" t="s">
        <v>16</v>
      </c>
      <c r="G1366" t="s">
        <v>40</v>
      </c>
      <c r="H1366" t="s">
        <v>175</v>
      </c>
      <c r="J1366" t="s">
        <v>517</v>
      </c>
      <c r="K1366" t="s">
        <v>420</v>
      </c>
    </row>
    <row r="1367" spans="1:11" x14ac:dyDescent="0.25">
      <c r="A1367" t="s">
        <v>518</v>
      </c>
      <c r="B1367" t="s">
        <v>519</v>
      </c>
      <c r="C1367" t="s">
        <v>520</v>
      </c>
      <c r="D1367" t="s">
        <v>25</v>
      </c>
      <c r="E1367" t="s">
        <v>40</v>
      </c>
      <c r="F1367" t="s">
        <v>106</v>
      </c>
      <c r="G1367" t="s">
        <v>40</v>
      </c>
      <c r="H1367" t="s">
        <v>223</v>
      </c>
      <c r="J1367" t="s">
        <v>400</v>
      </c>
      <c r="K1367" t="s">
        <v>420</v>
      </c>
    </row>
    <row r="1368" spans="1:11" x14ac:dyDescent="0.25">
      <c r="A1368" t="s">
        <v>521</v>
      </c>
      <c r="B1368" t="s">
        <v>189</v>
      </c>
      <c r="C1368" t="s">
        <v>190</v>
      </c>
      <c r="D1368" t="s">
        <v>25</v>
      </c>
      <c r="E1368" t="s">
        <v>15</v>
      </c>
      <c r="F1368" t="s">
        <v>16</v>
      </c>
      <c r="G1368" t="s">
        <v>191</v>
      </c>
      <c r="H1368" t="s">
        <v>231</v>
      </c>
      <c r="I1368" t="s">
        <v>192</v>
      </c>
      <c r="J1368" t="s">
        <v>522</v>
      </c>
      <c r="K1368" t="s">
        <v>420</v>
      </c>
    </row>
    <row r="1369" spans="1:11" x14ac:dyDescent="0.25">
      <c r="A1369" t="s">
        <v>523</v>
      </c>
      <c r="B1369" t="s">
        <v>195</v>
      </c>
      <c r="C1369" t="s">
        <v>196</v>
      </c>
      <c r="D1369" t="s">
        <v>59</v>
      </c>
      <c r="E1369" t="s">
        <v>15</v>
      </c>
      <c r="F1369" t="s">
        <v>16</v>
      </c>
      <c r="G1369" t="s">
        <v>60</v>
      </c>
      <c r="H1369" t="s">
        <v>205</v>
      </c>
      <c r="I1369" t="s">
        <v>192</v>
      </c>
      <c r="J1369" t="s">
        <v>524</v>
      </c>
      <c r="K1369" t="s">
        <v>420</v>
      </c>
    </row>
    <row r="1370" spans="1:11" x14ac:dyDescent="0.25">
      <c r="A1370" t="s">
        <v>525</v>
      </c>
      <c r="B1370" t="s">
        <v>199</v>
      </c>
      <c r="C1370" t="s">
        <v>196</v>
      </c>
      <c r="D1370" t="s">
        <v>65</v>
      </c>
      <c r="E1370" t="s">
        <v>174</v>
      </c>
      <c r="F1370" t="s">
        <v>16</v>
      </c>
      <c r="G1370" t="s">
        <v>200</v>
      </c>
      <c r="H1370" t="s">
        <v>205</v>
      </c>
      <c r="I1370" t="s">
        <v>192</v>
      </c>
      <c r="J1370" t="s">
        <v>524</v>
      </c>
      <c r="K1370" t="s">
        <v>420</v>
      </c>
    </row>
    <row r="1371" spans="1:11" x14ac:dyDescent="0.25">
      <c r="A1371" t="s">
        <v>526</v>
      </c>
      <c r="B1371" t="s">
        <v>203</v>
      </c>
      <c r="C1371" t="s">
        <v>204</v>
      </c>
      <c r="D1371" t="s">
        <v>25</v>
      </c>
      <c r="E1371" t="s">
        <v>15</v>
      </c>
      <c r="F1371" t="s">
        <v>16</v>
      </c>
      <c r="G1371" t="s">
        <v>45</v>
      </c>
      <c r="H1371" t="s">
        <v>61</v>
      </c>
      <c r="I1371" t="s">
        <v>206</v>
      </c>
      <c r="J1371" t="s">
        <v>93</v>
      </c>
      <c r="K1371" t="s">
        <v>420</v>
      </c>
    </row>
    <row r="1372" spans="1:11" x14ac:dyDescent="0.25">
      <c r="A1372" t="s">
        <v>527</v>
      </c>
      <c r="B1372" t="s">
        <v>528</v>
      </c>
      <c r="C1372" t="s">
        <v>204</v>
      </c>
      <c r="D1372" t="s">
        <v>25</v>
      </c>
      <c r="E1372" t="s">
        <v>40</v>
      </c>
      <c r="F1372" t="s">
        <v>16</v>
      </c>
      <c r="G1372" t="s">
        <v>40</v>
      </c>
      <c r="H1372" t="s">
        <v>61</v>
      </c>
      <c r="J1372" t="s">
        <v>529</v>
      </c>
      <c r="K1372" t="s">
        <v>420</v>
      </c>
    </row>
    <row r="1373" spans="1:11" x14ac:dyDescent="0.25">
      <c r="A1373" t="s">
        <v>530</v>
      </c>
      <c r="B1373" t="s">
        <v>531</v>
      </c>
      <c r="C1373" t="s">
        <v>532</v>
      </c>
      <c r="D1373" t="s">
        <v>25</v>
      </c>
      <c r="E1373" t="s">
        <v>40</v>
      </c>
      <c r="F1373" t="s">
        <v>16</v>
      </c>
      <c r="G1373" t="s">
        <v>40</v>
      </c>
      <c r="H1373" t="s">
        <v>205</v>
      </c>
      <c r="J1373" t="s">
        <v>282</v>
      </c>
      <c r="K1373" t="s">
        <v>420</v>
      </c>
    </row>
    <row r="1374" spans="1:11" x14ac:dyDescent="0.25">
      <c r="A1374" t="s">
        <v>291</v>
      </c>
      <c r="B1374" t="s">
        <v>533</v>
      </c>
      <c r="C1374" t="s">
        <v>210</v>
      </c>
      <c r="D1374" t="s">
        <v>25</v>
      </c>
      <c r="E1374" t="s">
        <v>40</v>
      </c>
      <c r="F1374" t="s">
        <v>16</v>
      </c>
      <c r="G1374" t="s">
        <v>40</v>
      </c>
      <c r="H1374" t="s">
        <v>205</v>
      </c>
      <c r="J1374" t="s">
        <v>534</v>
      </c>
      <c r="K1374" t="s">
        <v>420</v>
      </c>
    </row>
    <row r="1375" spans="1:11" x14ac:dyDescent="0.25">
      <c r="A1375" t="s">
        <v>535</v>
      </c>
      <c r="B1375" t="s">
        <v>536</v>
      </c>
      <c r="C1375" t="s">
        <v>537</v>
      </c>
      <c r="D1375" t="s">
        <v>25</v>
      </c>
      <c r="E1375" t="s">
        <v>34</v>
      </c>
      <c r="F1375" t="s">
        <v>16</v>
      </c>
      <c r="G1375" t="s">
        <v>45</v>
      </c>
      <c r="H1375" t="s">
        <v>231</v>
      </c>
      <c r="I1375" t="s">
        <v>538</v>
      </c>
      <c r="J1375" t="s">
        <v>457</v>
      </c>
      <c r="K1375" t="s">
        <v>420</v>
      </c>
    </row>
    <row r="1376" spans="1:11" x14ac:dyDescent="0.25">
      <c r="A1376" t="s">
        <v>539</v>
      </c>
      <c r="B1376" t="s">
        <v>540</v>
      </c>
      <c r="C1376" t="s">
        <v>537</v>
      </c>
      <c r="D1376" t="s">
        <v>25</v>
      </c>
      <c r="E1376" t="s">
        <v>40</v>
      </c>
      <c r="F1376" t="s">
        <v>16</v>
      </c>
      <c r="G1376" t="s">
        <v>40</v>
      </c>
      <c r="H1376" t="s">
        <v>231</v>
      </c>
      <c r="J1376" t="s">
        <v>372</v>
      </c>
      <c r="K1376" t="s">
        <v>420</v>
      </c>
    </row>
    <row r="1377" spans="1:11" x14ac:dyDescent="0.25">
      <c r="A1377" t="s">
        <v>541</v>
      </c>
      <c r="B1377" t="s">
        <v>220</v>
      </c>
      <c r="C1377" t="s">
        <v>221</v>
      </c>
      <c r="D1377" t="s">
        <v>25</v>
      </c>
      <c r="E1377" t="s">
        <v>71</v>
      </c>
      <c r="F1377" t="s">
        <v>16</v>
      </c>
      <c r="G1377" t="s">
        <v>45</v>
      </c>
      <c r="H1377" t="s">
        <v>128</v>
      </c>
      <c r="I1377" t="s">
        <v>538</v>
      </c>
      <c r="J1377" t="s">
        <v>41</v>
      </c>
      <c r="K1377" t="s">
        <v>420</v>
      </c>
    </row>
    <row r="1378" spans="1:11" x14ac:dyDescent="0.25">
      <c r="A1378" t="s">
        <v>542</v>
      </c>
      <c r="B1378" t="s">
        <v>226</v>
      </c>
      <c r="C1378" t="s">
        <v>221</v>
      </c>
      <c r="D1378" t="s">
        <v>25</v>
      </c>
      <c r="E1378" t="s">
        <v>40</v>
      </c>
      <c r="F1378" t="s">
        <v>16</v>
      </c>
      <c r="G1378" t="s">
        <v>40</v>
      </c>
      <c r="H1378" t="s">
        <v>128</v>
      </c>
      <c r="J1378" t="s">
        <v>543</v>
      </c>
      <c r="K1378" t="s">
        <v>420</v>
      </c>
    </row>
    <row r="1379" spans="1:11" x14ac:dyDescent="0.25">
      <c r="A1379" t="s">
        <v>544</v>
      </c>
      <c r="B1379" t="s">
        <v>234</v>
      </c>
      <c r="C1379" t="s">
        <v>235</v>
      </c>
      <c r="D1379" t="s">
        <v>25</v>
      </c>
      <c r="E1379" t="s">
        <v>174</v>
      </c>
      <c r="F1379" t="s">
        <v>16</v>
      </c>
      <c r="G1379" t="s">
        <v>45</v>
      </c>
      <c r="H1379" t="s">
        <v>545</v>
      </c>
      <c r="I1379" t="s">
        <v>192</v>
      </c>
      <c r="J1379" t="s">
        <v>232</v>
      </c>
      <c r="K1379" t="s">
        <v>420</v>
      </c>
    </row>
    <row r="1380" spans="1:11" x14ac:dyDescent="0.25">
      <c r="A1380" t="s">
        <v>546</v>
      </c>
      <c r="B1380" t="s">
        <v>238</v>
      </c>
      <c r="C1380" t="s">
        <v>235</v>
      </c>
      <c r="D1380" t="s">
        <v>25</v>
      </c>
      <c r="E1380" t="s">
        <v>40</v>
      </c>
      <c r="F1380" t="s">
        <v>16</v>
      </c>
      <c r="G1380" t="s">
        <v>40</v>
      </c>
      <c r="H1380" t="s">
        <v>545</v>
      </c>
      <c r="J1380" t="s">
        <v>89</v>
      </c>
      <c r="K1380" t="s">
        <v>420</v>
      </c>
    </row>
    <row r="1381" spans="1:11" x14ac:dyDescent="0.25">
      <c r="A1381" t="s">
        <v>547</v>
      </c>
      <c r="B1381" t="s">
        <v>240</v>
      </c>
      <c r="C1381" t="s">
        <v>548</v>
      </c>
      <c r="D1381" t="s">
        <v>25</v>
      </c>
      <c r="E1381" t="s">
        <v>222</v>
      </c>
      <c r="F1381" t="s">
        <v>16</v>
      </c>
      <c r="G1381" t="s">
        <v>45</v>
      </c>
      <c r="H1381" t="s">
        <v>128</v>
      </c>
      <c r="I1381" t="s">
        <v>192</v>
      </c>
      <c r="J1381" t="s">
        <v>119</v>
      </c>
      <c r="K1381" t="s">
        <v>420</v>
      </c>
    </row>
    <row r="1382" spans="1:11" x14ac:dyDescent="0.25">
      <c r="A1382" t="s">
        <v>549</v>
      </c>
      <c r="B1382" t="s">
        <v>244</v>
      </c>
      <c r="C1382" t="s">
        <v>548</v>
      </c>
      <c r="D1382" t="s">
        <v>25</v>
      </c>
      <c r="E1382" t="s">
        <v>40</v>
      </c>
      <c r="F1382" t="s">
        <v>16</v>
      </c>
      <c r="G1382" t="s">
        <v>40</v>
      </c>
      <c r="H1382" t="s">
        <v>128</v>
      </c>
      <c r="J1382" t="s">
        <v>249</v>
      </c>
      <c r="K1382" t="s">
        <v>420</v>
      </c>
    </row>
    <row r="1383" spans="1:11" x14ac:dyDescent="0.25">
      <c r="A1383" t="s">
        <v>550</v>
      </c>
      <c r="B1383" t="s">
        <v>246</v>
      </c>
      <c r="C1383" t="s">
        <v>247</v>
      </c>
      <c r="D1383" t="s">
        <v>25</v>
      </c>
      <c r="E1383" t="s">
        <v>222</v>
      </c>
      <c r="F1383" t="s">
        <v>16</v>
      </c>
      <c r="G1383" t="s">
        <v>60</v>
      </c>
      <c r="H1383" t="s">
        <v>61</v>
      </c>
      <c r="I1383" t="s">
        <v>206</v>
      </c>
      <c r="J1383" t="s">
        <v>372</v>
      </c>
      <c r="K1383" t="s">
        <v>420</v>
      </c>
    </row>
    <row r="1384" spans="1:11" x14ac:dyDescent="0.25">
      <c r="A1384" t="s">
        <v>551</v>
      </c>
      <c r="B1384" t="s">
        <v>251</v>
      </c>
      <c r="C1384" t="s">
        <v>247</v>
      </c>
      <c r="D1384" t="s">
        <v>25</v>
      </c>
      <c r="E1384" t="s">
        <v>40</v>
      </c>
      <c r="F1384" t="s">
        <v>16</v>
      </c>
      <c r="G1384" t="s">
        <v>40</v>
      </c>
      <c r="H1384" t="s">
        <v>61</v>
      </c>
      <c r="J1384" t="s">
        <v>552</v>
      </c>
      <c r="K1384" t="s">
        <v>420</v>
      </c>
    </row>
    <row r="1385" spans="1:11" x14ac:dyDescent="0.25">
      <c r="A1385" t="s">
        <v>553</v>
      </c>
      <c r="B1385" t="s">
        <v>254</v>
      </c>
      <c r="C1385" t="s">
        <v>255</v>
      </c>
      <c r="D1385" t="s">
        <v>25</v>
      </c>
      <c r="E1385" t="s">
        <v>15</v>
      </c>
      <c r="F1385" t="s">
        <v>16</v>
      </c>
      <c r="G1385" t="s">
        <v>554</v>
      </c>
      <c r="H1385" t="s">
        <v>61</v>
      </c>
      <c r="I1385" t="s">
        <v>206</v>
      </c>
      <c r="J1385" t="s">
        <v>555</v>
      </c>
      <c r="K1385" t="s">
        <v>420</v>
      </c>
    </row>
    <row r="1386" spans="1:11" x14ac:dyDescent="0.25">
      <c r="A1386" t="s">
        <v>556</v>
      </c>
      <c r="B1386" t="s">
        <v>557</v>
      </c>
      <c r="C1386" t="s">
        <v>255</v>
      </c>
      <c r="D1386" t="s">
        <v>25</v>
      </c>
      <c r="E1386" t="s">
        <v>40</v>
      </c>
      <c r="F1386" t="s">
        <v>16</v>
      </c>
      <c r="G1386" t="s">
        <v>40</v>
      </c>
      <c r="H1386" t="s">
        <v>61</v>
      </c>
      <c r="J1386" t="s">
        <v>286</v>
      </c>
      <c r="K1386" t="s">
        <v>420</v>
      </c>
    </row>
    <row r="1387" spans="1:11" x14ac:dyDescent="0.25">
      <c r="A1387" t="s">
        <v>558</v>
      </c>
      <c r="B1387" t="s">
        <v>559</v>
      </c>
      <c r="C1387" t="s">
        <v>255</v>
      </c>
      <c r="D1387" t="s">
        <v>25</v>
      </c>
      <c r="E1387" t="s">
        <v>40</v>
      </c>
      <c r="F1387" t="s">
        <v>278</v>
      </c>
      <c r="G1387" t="s">
        <v>40</v>
      </c>
      <c r="H1387" t="s">
        <v>223</v>
      </c>
      <c r="J1387" t="s">
        <v>102</v>
      </c>
      <c r="K1387" t="s">
        <v>420</v>
      </c>
    </row>
    <row r="1388" spans="1:11" x14ac:dyDescent="0.25">
      <c r="A1388" t="s">
        <v>560</v>
      </c>
      <c r="B1388" t="s">
        <v>258</v>
      </c>
      <c r="C1388" t="s">
        <v>259</v>
      </c>
      <c r="D1388" t="s">
        <v>25</v>
      </c>
      <c r="E1388" t="s">
        <v>174</v>
      </c>
      <c r="F1388" t="s">
        <v>16</v>
      </c>
      <c r="G1388" t="s">
        <v>60</v>
      </c>
      <c r="H1388" t="s">
        <v>236</v>
      </c>
      <c r="I1388" t="s">
        <v>51</v>
      </c>
      <c r="J1388" t="s">
        <v>242</v>
      </c>
      <c r="K1388" t="s">
        <v>420</v>
      </c>
    </row>
    <row r="1389" spans="1:11" x14ac:dyDescent="0.25">
      <c r="A1389" t="s">
        <v>11</v>
      </c>
      <c r="B1389" t="s">
        <v>561</v>
      </c>
      <c r="C1389" t="s">
        <v>562</v>
      </c>
      <c r="D1389" t="s">
        <v>270</v>
      </c>
      <c r="E1389" t="s">
        <v>71</v>
      </c>
      <c r="F1389" t="s">
        <v>16</v>
      </c>
      <c r="G1389" t="s">
        <v>563</v>
      </c>
      <c r="H1389" t="s">
        <v>236</v>
      </c>
      <c r="I1389" t="s">
        <v>248</v>
      </c>
      <c r="J1389" t="s">
        <v>93</v>
      </c>
      <c r="K1389" t="s">
        <v>420</v>
      </c>
    </row>
    <row r="1390" spans="1:11" x14ac:dyDescent="0.25">
      <c r="A1390" t="s">
        <v>150</v>
      </c>
      <c r="B1390" t="s">
        <v>273</v>
      </c>
      <c r="C1390" t="s">
        <v>562</v>
      </c>
      <c r="D1390" t="s">
        <v>270</v>
      </c>
      <c r="E1390" t="s">
        <v>40</v>
      </c>
      <c r="F1390" t="s">
        <v>16</v>
      </c>
      <c r="G1390" t="s">
        <v>40</v>
      </c>
      <c r="H1390" t="s">
        <v>236</v>
      </c>
      <c r="J1390" t="s">
        <v>564</v>
      </c>
      <c r="K1390" t="s">
        <v>420</v>
      </c>
    </row>
    <row r="1391" spans="1:11" x14ac:dyDescent="0.25">
      <c r="A1391" t="s">
        <v>565</v>
      </c>
      <c r="B1391" t="s">
        <v>566</v>
      </c>
      <c r="C1391" t="s">
        <v>277</v>
      </c>
      <c r="D1391" t="s">
        <v>270</v>
      </c>
      <c r="E1391" t="s">
        <v>222</v>
      </c>
      <c r="F1391" t="s">
        <v>16</v>
      </c>
      <c r="G1391" t="s">
        <v>563</v>
      </c>
      <c r="H1391" t="s">
        <v>236</v>
      </c>
      <c r="I1391" t="s">
        <v>248</v>
      </c>
      <c r="J1391" t="s">
        <v>299</v>
      </c>
      <c r="K1391" t="s">
        <v>420</v>
      </c>
    </row>
    <row r="1392" spans="1:11" x14ac:dyDescent="0.25">
      <c r="A1392" t="s">
        <v>158</v>
      </c>
      <c r="B1392" t="s">
        <v>281</v>
      </c>
      <c r="C1392" t="s">
        <v>277</v>
      </c>
      <c r="D1392" t="s">
        <v>270</v>
      </c>
      <c r="E1392" t="s">
        <v>40</v>
      </c>
      <c r="F1392" t="s">
        <v>16</v>
      </c>
      <c r="G1392" t="s">
        <v>40</v>
      </c>
      <c r="H1392" t="s">
        <v>236</v>
      </c>
      <c r="J1392" t="s">
        <v>567</v>
      </c>
      <c r="K1392" t="s">
        <v>420</v>
      </c>
    </row>
    <row r="1393" spans="1:11" x14ac:dyDescent="0.25">
      <c r="A1393" t="s">
        <v>163</v>
      </c>
      <c r="B1393" t="s">
        <v>568</v>
      </c>
      <c r="C1393" t="s">
        <v>569</v>
      </c>
      <c r="D1393" t="s">
        <v>270</v>
      </c>
      <c r="E1393" t="s">
        <v>71</v>
      </c>
      <c r="F1393" t="s">
        <v>16</v>
      </c>
      <c r="G1393" t="s">
        <v>570</v>
      </c>
      <c r="H1393" t="s">
        <v>545</v>
      </c>
      <c r="I1393" t="s">
        <v>51</v>
      </c>
      <c r="J1393" t="s">
        <v>124</v>
      </c>
      <c r="K1393" t="s">
        <v>420</v>
      </c>
    </row>
    <row r="1394" spans="1:11" x14ac:dyDescent="0.25">
      <c r="A1394" t="s">
        <v>165</v>
      </c>
      <c r="B1394" t="s">
        <v>571</v>
      </c>
      <c r="C1394" t="s">
        <v>569</v>
      </c>
      <c r="D1394" t="s">
        <v>270</v>
      </c>
      <c r="E1394" t="s">
        <v>40</v>
      </c>
      <c r="F1394" t="s">
        <v>16</v>
      </c>
      <c r="G1394" t="s">
        <v>40</v>
      </c>
      <c r="H1394" t="s">
        <v>545</v>
      </c>
      <c r="J1394" t="s">
        <v>572</v>
      </c>
      <c r="K1394" t="s">
        <v>420</v>
      </c>
    </row>
    <row r="1395" spans="1:11" x14ac:dyDescent="0.25">
      <c r="A1395" t="s">
        <v>169</v>
      </c>
      <c r="B1395" t="s">
        <v>573</v>
      </c>
      <c r="C1395" t="s">
        <v>574</v>
      </c>
      <c r="D1395" t="s">
        <v>270</v>
      </c>
      <c r="E1395" t="s">
        <v>222</v>
      </c>
      <c r="F1395" t="s">
        <v>16</v>
      </c>
      <c r="G1395" t="s">
        <v>575</v>
      </c>
      <c r="H1395" t="s">
        <v>545</v>
      </c>
      <c r="I1395" t="s">
        <v>51</v>
      </c>
      <c r="J1395" t="s">
        <v>249</v>
      </c>
      <c r="K1395" t="s">
        <v>420</v>
      </c>
    </row>
    <row r="1396" spans="1:11" x14ac:dyDescent="0.25">
      <c r="A1396" t="s">
        <v>576</v>
      </c>
      <c r="B1396" t="s">
        <v>577</v>
      </c>
      <c r="C1396" t="s">
        <v>574</v>
      </c>
      <c r="D1396" t="s">
        <v>270</v>
      </c>
      <c r="E1396" t="s">
        <v>40</v>
      </c>
      <c r="F1396" t="s">
        <v>16</v>
      </c>
      <c r="G1396" t="s">
        <v>40</v>
      </c>
      <c r="H1396" t="s">
        <v>545</v>
      </c>
      <c r="J1396" t="s">
        <v>215</v>
      </c>
      <c r="K1396" t="s">
        <v>420</v>
      </c>
    </row>
    <row r="1397" spans="1:11" x14ac:dyDescent="0.25">
      <c r="A1397" t="s">
        <v>117</v>
      </c>
      <c r="B1397" t="s">
        <v>578</v>
      </c>
      <c r="C1397" t="s">
        <v>579</v>
      </c>
      <c r="D1397" t="s">
        <v>25</v>
      </c>
      <c r="E1397" t="s">
        <v>34</v>
      </c>
      <c r="F1397" t="s">
        <v>16</v>
      </c>
      <c r="G1397" t="s">
        <v>60</v>
      </c>
      <c r="H1397" t="s">
        <v>128</v>
      </c>
      <c r="I1397" t="s">
        <v>192</v>
      </c>
      <c r="J1397" t="s">
        <v>89</v>
      </c>
      <c r="K1397" t="s">
        <v>420</v>
      </c>
    </row>
    <row r="1398" spans="1:11" x14ac:dyDescent="0.25">
      <c r="A1398" t="s">
        <v>120</v>
      </c>
      <c r="B1398" t="s">
        <v>580</v>
      </c>
      <c r="C1398" t="s">
        <v>579</v>
      </c>
      <c r="D1398" t="s">
        <v>25</v>
      </c>
      <c r="E1398" t="s">
        <v>40</v>
      </c>
      <c r="F1398" t="s">
        <v>16</v>
      </c>
      <c r="G1398" t="s">
        <v>40</v>
      </c>
      <c r="H1398" t="s">
        <v>128</v>
      </c>
      <c r="J1398" t="s">
        <v>296</v>
      </c>
      <c r="K1398" t="s">
        <v>420</v>
      </c>
    </row>
    <row r="1399" spans="1:11" x14ac:dyDescent="0.25">
      <c r="A1399" t="s">
        <v>310</v>
      </c>
      <c r="B1399" t="s">
        <v>581</v>
      </c>
      <c r="C1399" t="s">
        <v>582</v>
      </c>
      <c r="D1399" t="s">
        <v>25</v>
      </c>
      <c r="E1399" t="s">
        <v>34</v>
      </c>
      <c r="F1399" t="s">
        <v>16</v>
      </c>
      <c r="G1399" t="s">
        <v>45</v>
      </c>
      <c r="H1399" t="s">
        <v>231</v>
      </c>
      <c r="I1399" t="s">
        <v>538</v>
      </c>
      <c r="J1399" t="s">
        <v>249</v>
      </c>
      <c r="K1399" t="s">
        <v>420</v>
      </c>
    </row>
    <row r="1400" spans="1:11" x14ac:dyDescent="0.25">
      <c r="A1400" t="s">
        <v>315</v>
      </c>
      <c r="B1400" t="s">
        <v>583</v>
      </c>
      <c r="C1400" t="s">
        <v>582</v>
      </c>
      <c r="D1400" t="s">
        <v>25</v>
      </c>
      <c r="E1400" t="s">
        <v>40</v>
      </c>
      <c r="F1400" t="s">
        <v>16</v>
      </c>
      <c r="G1400" t="s">
        <v>40</v>
      </c>
      <c r="H1400" t="s">
        <v>231</v>
      </c>
      <c r="J1400" t="s">
        <v>584</v>
      </c>
      <c r="K1400" t="s">
        <v>420</v>
      </c>
    </row>
    <row r="1401" spans="1:11" x14ac:dyDescent="0.25">
      <c r="A1401" t="s">
        <v>306</v>
      </c>
      <c r="B1401" t="s">
        <v>585</v>
      </c>
      <c r="C1401" t="s">
        <v>586</v>
      </c>
      <c r="D1401" t="s">
        <v>25</v>
      </c>
      <c r="E1401" t="s">
        <v>71</v>
      </c>
      <c r="F1401" t="s">
        <v>16</v>
      </c>
      <c r="G1401" t="s">
        <v>60</v>
      </c>
      <c r="H1401" t="s">
        <v>223</v>
      </c>
      <c r="I1401" t="s">
        <v>206</v>
      </c>
      <c r="J1401" t="s">
        <v>286</v>
      </c>
      <c r="K1401" t="s">
        <v>420</v>
      </c>
    </row>
    <row r="1402" spans="1:11" x14ac:dyDescent="0.25">
      <c r="A1402" t="s">
        <v>324</v>
      </c>
      <c r="B1402" t="s">
        <v>587</v>
      </c>
      <c r="C1402" t="s">
        <v>586</v>
      </c>
      <c r="D1402" t="s">
        <v>25</v>
      </c>
      <c r="E1402" t="s">
        <v>40</v>
      </c>
      <c r="F1402" t="s">
        <v>16</v>
      </c>
      <c r="G1402" t="s">
        <v>40</v>
      </c>
      <c r="H1402" t="s">
        <v>223</v>
      </c>
      <c r="J1402" t="s">
        <v>543</v>
      </c>
      <c r="K1402" t="s">
        <v>420</v>
      </c>
    </row>
    <row r="1403" spans="1:11" x14ac:dyDescent="0.25">
      <c r="A1403" t="s">
        <v>122</v>
      </c>
      <c r="B1403" t="s">
        <v>290</v>
      </c>
      <c r="C1403" t="s">
        <v>241</v>
      </c>
      <c r="D1403" t="s">
        <v>25</v>
      </c>
      <c r="E1403" t="s">
        <v>222</v>
      </c>
      <c r="F1403" t="s">
        <v>16</v>
      </c>
      <c r="G1403" t="s">
        <v>45</v>
      </c>
      <c r="H1403" t="s">
        <v>128</v>
      </c>
      <c r="I1403" t="s">
        <v>192</v>
      </c>
      <c r="J1403" t="s">
        <v>274</v>
      </c>
      <c r="K1403" t="s">
        <v>420</v>
      </c>
    </row>
    <row r="1404" spans="1:11" x14ac:dyDescent="0.25">
      <c r="A1404" t="s">
        <v>125</v>
      </c>
      <c r="B1404" t="s">
        <v>292</v>
      </c>
      <c r="C1404" t="s">
        <v>241</v>
      </c>
      <c r="D1404" t="s">
        <v>25</v>
      </c>
      <c r="E1404" t="s">
        <v>40</v>
      </c>
      <c r="F1404" t="s">
        <v>16</v>
      </c>
      <c r="G1404" t="s">
        <v>40</v>
      </c>
      <c r="H1404" t="s">
        <v>128</v>
      </c>
      <c r="J1404" t="s">
        <v>62</v>
      </c>
      <c r="K1404" t="s">
        <v>420</v>
      </c>
    </row>
    <row r="1405" spans="1:11" x14ac:dyDescent="0.25">
      <c r="A1405" t="s">
        <v>588</v>
      </c>
      <c r="B1405" t="s">
        <v>294</v>
      </c>
      <c r="C1405" t="s">
        <v>295</v>
      </c>
      <c r="D1405" t="s">
        <v>25</v>
      </c>
      <c r="E1405" t="s">
        <v>174</v>
      </c>
      <c r="F1405" t="s">
        <v>16</v>
      </c>
      <c r="G1405" t="s">
        <v>45</v>
      </c>
      <c r="H1405" t="s">
        <v>236</v>
      </c>
      <c r="I1405" t="s">
        <v>51</v>
      </c>
      <c r="J1405" t="s">
        <v>572</v>
      </c>
      <c r="K1405" t="s">
        <v>420</v>
      </c>
    </row>
    <row r="1406" spans="1:11" x14ac:dyDescent="0.25">
      <c r="A1406" t="s">
        <v>589</v>
      </c>
      <c r="B1406" t="s">
        <v>298</v>
      </c>
      <c r="C1406" t="s">
        <v>295</v>
      </c>
      <c r="D1406" t="s">
        <v>25</v>
      </c>
      <c r="E1406" t="s">
        <v>40</v>
      </c>
      <c r="F1406" t="s">
        <v>16</v>
      </c>
      <c r="G1406" t="s">
        <v>40</v>
      </c>
      <c r="H1406" t="s">
        <v>236</v>
      </c>
      <c r="J1406" t="s">
        <v>52</v>
      </c>
      <c r="K1406" t="s">
        <v>420</v>
      </c>
    </row>
    <row r="1407" spans="1:11" x14ac:dyDescent="0.25">
      <c r="A1407" t="s">
        <v>590</v>
      </c>
      <c r="B1407" t="s">
        <v>309</v>
      </c>
      <c r="C1407" t="s">
        <v>221</v>
      </c>
      <c r="D1407" t="s">
        <v>25</v>
      </c>
      <c r="E1407" t="s">
        <v>71</v>
      </c>
      <c r="F1407" t="s">
        <v>16</v>
      </c>
      <c r="G1407" t="s">
        <v>45</v>
      </c>
      <c r="H1407" t="s">
        <v>128</v>
      </c>
      <c r="I1407" t="s">
        <v>538</v>
      </c>
      <c r="J1407" t="s">
        <v>249</v>
      </c>
      <c r="K1407" t="s">
        <v>420</v>
      </c>
    </row>
    <row r="1408" spans="1:11" x14ac:dyDescent="0.25">
      <c r="A1408" t="s">
        <v>591</v>
      </c>
      <c r="B1408" t="s">
        <v>311</v>
      </c>
      <c r="C1408" t="s">
        <v>221</v>
      </c>
      <c r="D1408" t="s">
        <v>25</v>
      </c>
      <c r="E1408" t="s">
        <v>40</v>
      </c>
      <c r="F1408" t="s">
        <v>16</v>
      </c>
      <c r="G1408" t="s">
        <v>40</v>
      </c>
      <c r="H1408" t="s">
        <v>128</v>
      </c>
      <c r="J1408" t="s">
        <v>77</v>
      </c>
      <c r="K1408" t="s">
        <v>420</v>
      </c>
    </row>
    <row r="1409" spans="1:11" x14ac:dyDescent="0.25">
      <c r="A1409" t="s">
        <v>592</v>
      </c>
      <c r="B1409" t="s">
        <v>593</v>
      </c>
      <c r="C1409" t="s">
        <v>314</v>
      </c>
      <c r="D1409" t="s">
        <v>25</v>
      </c>
      <c r="E1409" t="s">
        <v>222</v>
      </c>
      <c r="F1409" t="s">
        <v>16</v>
      </c>
      <c r="G1409" t="s">
        <v>60</v>
      </c>
      <c r="H1409" t="s">
        <v>545</v>
      </c>
      <c r="I1409" t="s">
        <v>51</v>
      </c>
      <c r="J1409" t="s">
        <v>41</v>
      </c>
      <c r="K1409" t="s">
        <v>420</v>
      </c>
    </row>
    <row r="1410" spans="1:11" x14ac:dyDescent="0.25">
      <c r="A1410" t="s">
        <v>22</v>
      </c>
      <c r="B1410" t="s">
        <v>316</v>
      </c>
      <c r="C1410" t="s">
        <v>314</v>
      </c>
      <c r="D1410" t="s">
        <v>25</v>
      </c>
      <c r="E1410" t="s">
        <v>40</v>
      </c>
      <c r="F1410" t="s">
        <v>16</v>
      </c>
      <c r="G1410" t="s">
        <v>40</v>
      </c>
      <c r="H1410" t="s">
        <v>545</v>
      </c>
      <c r="J1410" t="s">
        <v>543</v>
      </c>
      <c r="K1410" t="s">
        <v>420</v>
      </c>
    </row>
    <row r="1411" spans="1:11" x14ac:dyDescent="0.25">
      <c r="A1411" t="s">
        <v>297</v>
      </c>
      <c r="B1411" t="s">
        <v>319</v>
      </c>
      <c r="C1411" t="s">
        <v>320</v>
      </c>
      <c r="D1411" t="s">
        <v>25</v>
      </c>
      <c r="E1411" t="s">
        <v>174</v>
      </c>
      <c r="F1411" t="s">
        <v>16</v>
      </c>
      <c r="G1411" t="s">
        <v>60</v>
      </c>
      <c r="H1411" t="s">
        <v>236</v>
      </c>
      <c r="I1411" t="s">
        <v>51</v>
      </c>
      <c r="J1411" t="s">
        <v>113</v>
      </c>
      <c r="K1411" t="s">
        <v>420</v>
      </c>
    </row>
    <row r="1412" spans="1:11" x14ac:dyDescent="0.25">
      <c r="A1412" t="s">
        <v>171</v>
      </c>
      <c r="B1412" t="s">
        <v>325</v>
      </c>
      <c r="C1412" t="s">
        <v>149</v>
      </c>
      <c r="D1412" t="s">
        <v>25</v>
      </c>
      <c r="E1412" t="s">
        <v>101</v>
      </c>
      <c r="F1412" t="s">
        <v>16</v>
      </c>
      <c r="G1412" t="s">
        <v>101</v>
      </c>
      <c r="H1412" t="s">
        <v>326</v>
      </c>
      <c r="J1412" t="s">
        <v>183</v>
      </c>
      <c r="K1412" t="s">
        <v>420</v>
      </c>
    </row>
    <row r="1413" spans="1:11" x14ac:dyDescent="0.25">
      <c r="A1413" t="s">
        <v>594</v>
      </c>
      <c r="B1413" t="s">
        <v>595</v>
      </c>
      <c r="C1413" t="s">
        <v>596</v>
      </c>
      <c r="D1413" t="s">
        <v>25</v>
      </c>
      <c r="E1413" t="s">
        <v>15</v>
      </c>
      <c r="F1413" t="s">
        <v>16</v>
      </c>
      <c r="G1413" t="s">
        <v>60</v>
      </c>
      <c r="H1413" t="s">
        <v>76</v>
      </c>
      <c r="I1413" t="s">
        <v>597</v>
      </c>
      <c r="J1413" t="s">
        <v>340</v>
      </c>
      <c r="K1413" t="s">
        <v>420</v>
      </c>
    </row>
    <row r="1414" spans="1:11" x14ac:dyDescent="0.25">
      <c r="A1414" t="s">
        <v>598</v>
      </c>
      <c r="B1414" t="s">
        <v>599</v>
      </c>
      <c r="C1414" t="s">
        <v>596</v>
      </c>
      <c r="D1414" t="s">
        <v>25</v>
      </c>
      <c r="E1414" t="s">
        <v>40</v>
      </c>
      <c r="F1414" t="s">
        <v>16</v>
      </c>
      <c r="G1414" t="s">
        <v>40</v>
      </c>
      <c r="H1414" t="s">
        <v>76</v>
      </c>
      <c r="J1414" t="s">
        <v>584</v>
      </c>
      <c r="K1414" t="s">
        <v>420</v>
      </c>
    </row>
    <row r="1415" spans="1:11" x14ac:dyDescent="0.25">
      <c r="A1415" t="s">
        <v>31</v>
      </c>
      <c r="B1415" t="s">
        <v>600</v>
      </c>
      <c r="C1415" t="s">
        <v>330</v>
      </c>
      <c r="D1415" t="s">
        <v>25</v>
      </c>
      <c r="E1415" t="s">
        <v>71</v>
      </c>
      <c r="F1415" t="s">
        <v>16</v>
      </c>
      <c r="G1415" t="s">
        <v>60</v>
      </c>
      <c r="H1415" t="s">
        <v>331</v>
      </c>
      <c r="I1415" t="s">
        <v>36</v>
      </c>
      <c r="J1415" t="s">
        <v>296</v>
      </c>
      <c r="K1415" t="s">
        <v>420</v>
      </c>
    </row>
    <row r="1416" spans="1:11" x14ac:dyDescent="0.25">
      <c r="A1416" t="s">
        <v>601</v>
      </c>
      <c r="B1416" t="s">
        <v>602</v>
      </c>
      <c r="C1416" t="s">
        <v>330</v>
      </c>
      <c r="D1416" t="s">
        <v>25</v>
      </c>
      <c r="E1416" t="s">
        <v>40</v>
      </c>
      <c r="F1416" t="s">
        <v>16</v>
      </c>
      <c r="G1416" t="s">
        <v>40</v>
      </c>
      <c r="H1416" t="s">
        <v>331</v>
      </c>
      <c r="J1416" t="s">
        <v>572</v>
      </c>
      <c r="K1416" t="s">
        <v>420</v>
      </c>
    </row>
    <row r="1417" spans="1:11" x14ac:dyDescent="0.25">
      <c r="A1417" t="s">
        <v>38</v>
      </c>
      <c r="B1417" t="s">
        <v>334</v>
      </c>
      <c r="C1417" t="s">
        <v>335</v>
      </c>
      <c r="D1417" t="s">
        <v>25</v>
      </c>
      <c r="E1417" t="s">
        <v>15</v>
      </c>
      <c r="F1417" t="s">
        <v>16</v>
      </c>
      <c r="G1417" t="s">
        <v>45</v>
      </c>
      <c r="H1417" t="s">
        <v>46</v>
      </c>
      <c r="I1417" t="s">
        <v>19</v>
      </c>
      <c r="J1417" t="s">
        <v>603</v>
      </c>
      <c r="K1417" t="s">
        <v>420</v>
      </c>
    </row>
    <row r="1418" spans="1:11" x14ac:dyDescent="0.25">
      <c r="A1418" t="s">
        <v>42</v>
      </c>
      <c r="B1418" t="s">
        <v>604</v>
      </c>
      <c r="C1418" t="s">
        <v>339</v>
      </c>
      <c r="D1418" t="s">
        <v>25</v>
      </c>
      <c r="E1418" t="s">
        <v>26</v>
      </c>
      <c r="F1418" t="s">
        <v>16</v>
      </c>
      <c r="G1418" t="s">
        <v>27</v>
      </c>
      <c r="H1418" t="s">
        <v>175</v>
      </c>
      <c r="I1418" t="s">
        <v>597</v>
      </c>
      <c r="J1418" t="s">
        <v>605</v>
      </c>
      <c r="K1418" t="s">
        <v>420</v>
      </c>
    </row>
    <row r="1419" spans="1:11" x14ac:dyDescent="0.25">
      <c r="A1419" t="s">
        <v>267</v>
      </c>
      <c r="B1419" t="s">
        <v>606</v>
      </c>
      <c r="C1419" t="s">
        <v>343</v>
      </c>
      <c r="D1419" t="s">
        <v>59</v>
      </c>
      <c r="E1419" t="s">
        <v>26</v>
      </c>
      <c r="F1419" t="s">
        <v>16</v>
      </c>
      <c r="G1419" t="s">
        <v>60</v>
      </c>
      <c r="H1419" t="s">
        <v>175</v>
      </c>
      <c r="I1419" t="s">
        <v>597</v>
      </c>
      <c r="J1419" t="s">
        <v>607</v>
      </c>
      <c r="K1419" t="s">
        <v>420</v>
      </c>
    </row>
    <row r="1420" spans="1:11" x14ac:dyDescent="0.25">
      <c r="A1420" t="s">
        <v>608</v>
      </c>
      <c r="B1420" t="s">
        <v>609</v>
      </c>
      <c r="C1420" t="s">
        <v>347</v>
      </c>
      <c r="D1420" t="s">
        <v>25</v>
      </c>
      <c r="E1420" t="s">
        <v>15</v>
      </c>
      <c r="F1420" t="s">
        <v>16</v>
      </c>
      <c r="G1420" t="s">
        <v>60</v>
      </c>
      <c r="H1420" t="s">
        <v>50</v>
      </c>
      <c r="I1420" t="s">
        <v>88</v>
      </c>
      <c r="J1420" t="s">
        <v>457</v>
      </c>
      <c r="K1420" t="s">
        <v>420</v>
      </c>
    </row>
    <row r="1421" spans="1:11" x14ac:dyDescent="0.25">
      <c r="A1421" t="s">
        <v>188</v>
      </c>
      <c r="B1421" t="s">
        <v>349</v>
      </c>
      <c r="C1421" t="s">
        <v>347</v>
      </c>
      <c r="D1421" t="s">
        <v>25</v>
      </c>
      <c r="E1421" t="s">
        <v>40</v>
      </c>
      <c r="F1421" t="s">
        <v>16</v>
      </c>
      <c r="G1421" t="s">
        <v>40</v>
      </c>
      <c r="H1421" t="s">
        <v>50</v>
      </c>
      <c r="J1421" t="s">
        <v>610</v>
      </c>
      <c r="K1421" t="s">
        <v>420</v>
      </c>
    </row>
    <row r="1422" spans="1:11" x14ac:dyDescent="0.25">
      <c r="A1422" t="s">
        <v>275</v>
      </c>
      <c r="B1422" t="s">
        <v>611</v>
      </c>
      <c r="C1422" t="s">
        <v>360</v>
      </c>
      <c r="D1422" t="s">
        <v>25</v>
      </c>
      <c r="E1422" t="s">
        <v>15</v>
      </c>
      <c r="F1422" t="s">
        <v>16</v>
      </c>
      <c r="G1422" t="s">
        <v>45</v>
      </c>
      <c r="H1422" t="s">
        <v>331</v>
      </c>
      <c r="I1422" t="s">
        <v>36</v>
      </c>
      <c r="J1422" t="s">
        <v>37</v>
      </c>
      <c r="K1422" t="s">
        <v>420</v>
      </c>
    </row>
    <row r="1423" spans="1:11" x14ac:dyDescent="0.25">
      <c r="A1423" t="s">
        <v>280</v>
      </c>
      <c r="B1423" t="s">
        <v>362</v>
      </c>
      <c r="C1423" t="s">
        <v>360</v>
      </c>
      <c r="D1423" t="s">
        <v>25</v>
      </c>
      <c r="E1423" t="s">
        <v>40</v>
      </c>
      <c r="F1423" t="s">
        <v>16</v>
      </c>
      <c r="G1423" t="s">
        <v>40</v>
      </c>
      <c r="H1423" t="s">
        <v>331</v>
      </c>
      <c r="J1423" t="s">
        <v>612</v>
      </c>
      <c r="K1423" t="s">
        <v>420</v>
      </c>
    </row>
    <row r="1424" spans="1:11" x14ac:dyDescent="0.25">
      <c r="A1424" t="s">
        <v>56</v>
      </c>
      <c r="B1424" t="s">
        <v>364</v>
      </c>
      <c r="C1424" t="s">
        <v>365</v>
      </c>
      <c r="D1424" t="s">
        <v>25</v>
      </c>
      <c r="E1424" t="s">
        <v>26</v>
      </c>
      <c r="F1424" t="s">
        <v>16</v>
      </c>
      <c r="G1424" t="s">
        <v>60</v>
      </c>
      <c r="H1424" t="s">
        <v>336</v>
      </c>
      <c r="I1424" t="s">
        <v>157</v>
      </c>
      <c r="J1424" t="s">
        <v>232</v>
      </c>
      <c r="K1424" t="s">
        <v>420</v>
      </c>
    </row>
    <row r="1425" spans="1:11" x14ac:dyDescent="0.25">
      <c r="A1425" t="s">
        <v>613</v>
      </c>
      <c r="B1425" t="s">
        <v>367</v>
      </c>
      <c r="C1425" t="s">
        <v>365</v>
      </c>
      <c r="D1425" t="s">
        <v>25</v>
      </c>
      <c r="E1425" t="s">
        <v>40</v>
      </c>
      <c r="F1425" t="s">
        <v>16</v>
      </c>
      <c r="G1425" t="s">
        <v>40</v>
      </c>
      <c r="H1425" t="s">
        <v>336</v>
      </c>
      <c r="J1425" t="s">
        <v>296</v>
      </c>
      <c r="K1425" t="s">
        <v>420</v>
      </c>
    </row>
    <row r="1426" spans="1:11" x14ac:dyDescent="0.25">
      <c r="A1426" t="s">
        <v>63</v>
      </c>
      <c r="B1426" t="s">
        <v>370</v>
      </c>
      <c r="C1426" t="s">
        <v>371</v>
      </c>
      <c r="D1426" t="s">
        <v>25</v>
      </c>
      <c r="E1426" t="s">
        <v>26</v>
      </c>
      <c r="F1426" t="s">
        <v>16</v>
      </c>
      <c r="G1426" t="s">
        <v>45</v>
      </c>
      <c r="H1426" t="s">
        <v>336</v>
      </c>
      <c r="I1426" t="s">
        <v>597</v>
      </c>
      <c r="J1426" t="s">
        <v>37</v>
      </c>
      <c r="K1426" t="s">
        <v>420</v>
      </c>
    </row>
    <row r="1427" spans="1:11" x14ac:dyDescent="0.25">
      <c r="A1427" t="s">
        <v>614</v>
      </c>
      <c r="B1427" t="s">
        <v>374</v>
      </c>
      <c r="C1427" t="s">
        <v>371</v>
      </c>
      <c r="D1427" t="s">
        <v>25</v>
      </c>
      <c r="E1427" t="s">
        <v>40</v>
      </c>
      <c r="F1427" t="s">
        <v>16</v>
      </c>
      <c r="G1427" t="s">
        <v>40</v>
      </c>
      <c r="H1427" t="s">
        <v>336</v>
      </c>
      <c r="J1427" t="s">
        <v>215</v>
      </c>
      <c r="K1427" t="s">
        <v>420</v>
      </c>
    </row>
    <row r="1428" spans="1:11" x14ac:dyDescent="0.25">
      <c r="A1428" t="s">
        <v>68</v>
      </c>
      <c r="B1428" t="s">
        <v>615</v>
      </c>
      <c r="C1428" t="s">
        <v>377</v>
      </c>
      <c r="D1428" t="s">
        <v>25</v>
      </c>
      <c r="E1428" t="s">
        <v>15</v>
      </c>
      <c r="F1428" t="s">
        <v>16</v>
      </c>
      <c r="G1428" t="s">
        <v>60</v>
      </c>
      <c r="H1428" t="s">
        <v>50</v>
      </c>
      <c r="I1428" t="s">
        <v>88</v>
      </c>
      <c r="J1428" t="s">
        <v>465</v>
      </c>
      <c r="K1428" t="s">
        <v>420</v>
      </c>
    </row>
    <row r="1429" spans="1:11" x14ac:dyDescent="0.25">
      <c r="A1429" t="s">
        <v>74</v>
      </c>
      <c r="B1429" t="s">
        <v>379</v>
      </c>
      <c r="C1429" t="s">
        <v>377</v>
      </c>
      <c r="D1429" t="s">
        <v>25</v>
      </c>
      <c r="E1429" t="s">
        <v>40</v>
      </c>
      <c r="F1429" t="s">
        <v>16</v>
      </c>
      <c r="G1429" t="s">
        <v>40</v>
      </c>
      <c r="H1429" t="s">
        <v>50</v>
      </c>
      <c r="J1429" t="s">
        <v>462</v>
      </c>
      <c r="K1429" t="s">
        <v>420</v>
      </c>
    </row>
    <row r="1430" spans="1:11" x14ac:dyDescent="0.25">
      <c r="A1430" t="s">
        <v>78</v>
      </c>
      <c r="B1430" t="s">
        <v>616</v>
      </c>
      <c r="C1430" t="s">
        <v>382</v>
      </c>
      <c r="D1430" t="s">
        <v>25</v>
      </c>
      <c r="E1430" t="s">
        <v>222</v>
      </c>
      <c r="F1430" t="s">
        <v>16</v>
      </c>
      <c r="G1430" t="s">
        <v>60</v>
      </c>
      <c r="H1430" t="s">
        <v>331</v>
      </c>
      <c r="I1430" t="s">
        <v>36</v>
      </c>
      <c r="J1430" t="s">
        <v>368</v>
      </c>
      <c r="K1430" t="s">
        <v>420</v>
      </c>
    </row>
    <row r="1431" spans="1:11" x14ac:dyDescent="0.25">
      <c r="A1431" t="s">
        <v>82</v>
      </c>
      <c r="B1431" t="s">
        <v>384</v>
      </c>
      <c r="C1431" t="s">
        <v>382</v>
      </c>
      <c r="D1431" t="s">
        <v>25</v>
      </c>
      <c r="E1431" t="s">
        <v>40</v>
      </c>
      <c r="F1431" t="s">
        <v>16</v>
      </c>
      <c r="G1431" t="s">
        <v>40</v>
      </c>
      <c r="H1431" t="s">
        <v>331</v>
      </c>
      <c r="J1431" t="s">
        <v>572</v>
      </c>
      <c r="K1431" t="s">
        <v>420</v>
      </c>
    </row>
    <row r="1432" spans="1:11" x14ac:dyDescent="0.25">
      <c r="A1432" t="s">
        <v>131</v>
      </c>
      <c r="B1432" t="s">
        <v>617</v>
      </c>
      <c r="C1432" t="s">
        <v>399</v>
      </c>
      <c r="D1432" t="s">
        <v>25</v>
      </c>
      <c r="E1432" t="s">
        <v>40</v>
      </c>
      <c r="G1432" t="s">
        <v>40</v>
      </c>
      <c r="J1432" t="s">
        <v>618</v>
      </c>
      <c r="K1432" t="s">
        <v>420</v>
      </c>
    </row>
    <row r="1433" spans="1:11" x14ac:dyDescent="0.25">
      <c r="A1433" t="s">
        <v>147</v>
      </c>
      <c r="B1433" t="s">
        <v>619</v>
      </c>
      <c r="C1433" t="s">
        <v>403</v>
      </c>
      <c r="D1433" t="s">
        <v>25</v>
      </c>
      <c r="E1433" t="s">
        <v>40</v>
      </c>
      <c r="G1433" t="s">
        <v>40</v>
      </c>
      <c r="J1433" t="s">
        <v>620</v>
      </c>
      <c r="K1433" t="s">
        <v>420</v>
      </c>
    </row>
    <row r="1434" spans="1:11" x14ac:dyDescent="0.25">
      <c r="A1434" t="s">
        <v>621</v>
      </c>
      <c r="B1434" t="s">
        <v>622</v>
      </c>
      <c r="C1434" t="s">
        <v>406</v>
      </c>
      <c r="D1434" t="s">
        <v>25</v>
      </c>
      <c r="E1434" t="s">
        <v>40</v>
      </c>
      <c r="G1434" t="s">
        <v>40</v>
      </c>
      <c r="J1434" t="s">
        <v>623</v>
      </c>
      <c r="K1434" t="s">
        <v>420</v>
      </c>
    </row>
    <row r="1435" spans="1:11" x14ac:dyDescent="0.25">
      <c r="A1435" t="s">
        <v>624</v>
      </c>
      <c r="B1435" t="s">
        <v>625</v>
      </c>
      <c r="C1435" t="s">
        <v>409</v>
      </c>
      <c r="D1435" t="s">
        <v>25</v>
      </c>
      <c r="E1435" t="s">
        <v>40</v>
      </c>
      <c r="G1435" t="s">
        <v>40</v>
      </c>
      <c r="H1435" t="s">
        <v>140</v>
      </c>
      <c r="J1435" t="s">
        <v>626</v>
      </c>
      <c r="K1435" t="s">
        <v>420</v>
      </c>
    </row>
    <row r="1436" spans="1:11" x14ac:dyDescent="0.25">
      <c r="A1436" t="s">
        <v>627</v>
      </c>
      <c r="B1436" t="s">
        <v>628</v>
      </c>
      <c r="C1436" t="s">
        <v>413</v>
      </c>
      <c r="D1436" t="s">
        <v>25</v>
      </c>
      <c r="E1436" t="s">
        <v>40</v>
      </c>
      <c r="G1436" t="s">
        <v>40</v>
      </c>
      <c r="J1436" t="s">
        <v>327</v>
      </c>
      <c r="K1436" t="s">
        <v>420</v>
      </c>
    </row>
    <row r="1437" spans="1:11" x14ac:dyDescent="0.25">
      <c r="A1437" t="s">
        <v>629</v>
      </c>
      <c r="B1437" t="s">
        <v>630</v>
      </c>
      <c r="C1437" t="s">
        <v>631</v>
      </c>
      <c r="D1437" t="s">
        <v>25</v>
      </c>
      <c r="E1437" t="s">
        <v>40</v>
      </c>
      <c r="G1437" t="s">
        <v>40</v>
      </c>
      <c r="J1437" t="s">
        <v>632</v>
      </c>
      <c r="K1437" t="s">
        <v>420</v>
      </c>
    </row>
    <row r="1438" spans="1:11" x14ac:dyDescent="0.25">
      <c r="A1438" t="s">
        <v>633</v>
      </c>
      <c r="B1438" t="s">
        <v>634</v>
      </c>
      <c r="C1438" t="s">
        <v>635</v>
      </c>
      <c r="D1438" t="s">
        <v>25</v>
      </c>
      <c r="E1438" t="s">
        <v>40</v>
      </c>
      <c r="G1438" t="s">
        <v>40</v>
      </c>
      <c r="J1438" t="s">
        <v>327</v>
      </c>
      <c r="K1438" t="s">
        <v>420</v>
      </c>
    </row>
    <row r="1439" spans="1:11" x14ac:dyDescent="0.25">
      <c r="A1439" t="s">
        <v>636</v>
      </c>
      <c r="B1439" t="s">
        <v>637</v>
      </c>
      <c r="C1439" t="s">
        <v>638</v>
      </c>
      <c r="D1439" t="s">
        <v>25</v>
      </c>
      <c r="E1439" t="s">
        <v>40</v>
      </c>
      <c r="G1439" t="s">
        <v>40</v>
      </c>
      <c r="J1439" t="s">
        <v>102</v>
      </c>
      <c r="K1439" t="s">
        <v>420</v>
      </c>
    </row>
    <row r="1440" spans="1:11" x14ac:dyDescent="0.25">
      <c r="A1440" t="s">
        <v>639</v>
      </c>
      <c r="B1440" t="s">
        <v>640</v>
      </c>
      <c r="C1440" t="s">
        <v>641</v>
      </c>
      <c r="D1440" t="s">
        <v>25</v>
      </c>
      <c r="E1440" t="s">
        <v>40</v>
      </c>
      <c r="G1440" t="s">
        <v>40</v>
      </c>
      <c r="J1440" t="s">
        <v>642</v>
      </c>
      <c r="K1440" t="s">
        <v>420</v>
      </c>
    </row>
    <row r="1441" spans="1:11" x14ac:dyDescent="0.25">
      <c r="A1441" t="s">
        <v>643</v>
      </c>
      <c r="B1441" t="s">
        <v>644</v>
      </c>
      <c r="C1441" t="s">
        <v>645</v>
      </c>
      <c r="D1441" t="s">
        <v>25</v>
      </c>
      <c r="E1441" t="s">
        <v>40</v>
      </c>
      <c r="G1441" t="s">
        <v>40</v>
      </c>
      <c r="J1441" t="s">
        <v>646</v>
      </c>
      <c r="K1441" t="s">
        <v>420</v>
      </c>
    </row>
    <row r="1442" spans="1:11" x14ac:dyDescent="0.25">
      <c r="A1442" t="s">
        <v>647</v>
      </c>
      <c r="B1442" t="s">
        <v>648</v>
      </c>
      <c r="C1442" t="s">
        <v>649</v>
      </c>
      <c r="D1442" t="s">
        <v>25</v>
      </c>
      <c r="E1442" t="s">
        <v>40</v>
      </c>
      <c r="G1442" t="s">
        <v>40</v>
      </c>
      <c r="J1442" t="s">
        <v>650</v>
      </c>
      <c r="K1442" t="s">
        <v>420</v>
      </c>
    </row>
    <row r="1443" spans="1:11" x14ac:dyDescent="0.25">
      <c r="A1443" t="s">
        <v>1899</v>
      </c>
      <c r="B1443" t="s">
        <v>12</v>
      </c>
      <c r="C1443" t="s">
        <v>13</v>
      </c>
      <c r="D1443" t="s">
        <v>14</v>
      </c>
      <c r="E1443" t="s">
        <v>71</v>
      </c>
      <c r="F1443" t="s">
        <v>814</v>
      </c>
      <c r="G1443" t="s">
        <v>1332</v>
      </c>
      <c r="H1443" t="s">
        <v>18</v>
      </c>
      <c r="I1443" t="s">
        <v>2502</v>
      </c>
      <c r="J1443" t="s">
        <v>2503</v>
      </c>
      <c r="K1443" t="s">
        <v>2504</v>
      </c>
    </row>
    <row r="1444" spans="1:11" x14ac:dyDescent="0.25">
      <c r="A1444" t="s">
        <v>2505</v>
      </c>
      <c r="B1444" t="s">
        <v>1215</v>
      </c>
      <c r="C1444" t="s">
        <v>1216</v>
      </c>
      <c r="D1444" t="s">
        <v>25</v>
      </c>
      <c r="E1444" t="s">
        <v>15</v>
      </c>
      <c r="F1444" t="s">
        <v>814</v>
      </c>
      <c r="G1444" t="s">
        <v>866</v>
      </c>
      <c r="H1444" t="s">
        <v>18</v>
      </c>
      <c r="I1444" t="s">
        <v>19</v>
      </c>
      <c r="J1444" t="s">
        <v>1134</v>
      </c>
      <c r="K1444" t="s">
        <v>2504</v>
      </c>
    </row>
    <row r="1445" spans="1:11" x14ac:dyDescent="0.25">
      <c r="A1445" t="s">
        <v>2506</v>
      </c>
      <c r="B1445" t="s">
        <v>424</v>
      </c>
      <c r="C1445" t="s">
        <v>425</v>
      </c>
      <c r="D1445" t="s">
        <v>25</v>
      </c>
      <c r="E1445" t="s">
        <v>15</v>
      </c>
      <c r="F1445" t="s">
        <v>814</v>
      </c>
      <c r="G1445" t="s">
        <v>828</v>
      </c>
      <c r="H1445" t="s">
        <v>418</v>
      </c>
      <c r="I1445" t="s">
        <v>597</v>
      </c>
      <c r="J1445" t="s">
        <v>932</v>
      </c>
      <c r="K1445" t="s">
        <v>2504</v>
      </c>
    </row>
    <row r="1446" spans="1:11" x14ac:dyDescent="0.25">
      <c r="A1446" t="s">
        <v>1756</v>
      </c>
      <c r="B1446" t="s">
        <v>2507</v>
      </c>
      <c r="C1446" t="s">
        <v>1220</v>
      </c>
      <c r="D1446" t="s">
        <v>25</v>
      </c>
      <c r="E1446" t="s">
        <v>15</v>
      </c>
      <c r="F1446" t="s">
        <v>814</v>
      </c>
      <c r="G1446" t="s">
        <v>866</v>
      </c>
      <c r="H1446" t="s">
        <v>418</v>
      </c>
      <c r="I1446" t="s">
        <v>129</v>
      </c>
      <c r="J1446" t="s">
        <v>500</v>
      </c>
      <c r="K1446" t="s">
        <v>2504</v>
      </c>
    </row>
    <row r="1447" spans="1:11" x14ac:dyDescent="0.25">
      <c r="A1447" t="s">
        <v>1921</v>
      </c>
      <c r="B1447" t="s">
        <v>2006</v>
      </c>
      <c r="C1447" t="s">
        <v>1956</v>
      </c>
      <c r="D1447" t="s">
        <v>25</v>
      </c>
      <c r="E1447" t="s">
        <v>15</v>
      </c>
      <c r="F1447" t="s">
        <v>814</v>
      </c>
      <c r="G1447" t="s">
        <v>828</v>
      </c>
      <c r="H1447" t="s">
        <v>18</v>
      </c>
      <c r="I1447" t="s">
        <v>129</v>
      </c>
      <c r="J1447" t="s">
        <v>2508</v>
      </c>
      <c r="K1447" t="s">
        <v>2504</v>
      </c>
    </row>
    <row r="1448" spans="1:11" x14ac:dyDescent="0.25">
      <c r="A1448" t="s">
        <v>2509</v>
      </c>
      <c r="B1448" t="s">
        <v>2510</v>
      </c>
      <c r="C1448" t="s">
        <v>1230</v>
      </c>
      <c r="D1448" t="s">
        <v>25</v>
      </c>
      <c r="E1448" t="s">
        <v>71</v>
      </c>
      <c r="F1448" t="s">
        <v>814</v>
      </c>
      <c r="G1448" t="s">
        <v>820</v>
      </c>
      <c r="H1448" t="s">
        <v>418</v>
      </c>
      <c r="I1448" t="s">
        <v>129</v>
      </c>
      <c r="J1448" t="s">
        <v>783</v>
      </c>
      <c r="K1448" t="s">
        <v>2504</v>
      </c>
    </row>
    <row r="1449" spans="1:11" x14ac:dyDescent="0.25">
      <c r="A1449" t="s">
        <v>2511</v>
      </c>
      <c r="B1449" t="s">
        <v>2512</v>
      </c>
      <c r="C1449" t="s">
        <v>1230</v>
      </c>
      <c r="D1449" t="s">
        <v>65</v>
      </c>
      <c r="E1449" t="s">
        <v>40</v>
      </c>
      <c r="F1449" t="s">
        <v>814</v>
      </c>
      <c r="G1449" t="s">
        <v>40</v>
      </c>
      <c r="H1449" t="s">
        <v>418</v>
      </c>
      <c r="J1449" t="s">
        <v>783</v>
      </c>
      <c r="K1449" t="s">
        <v>2504</v>
      </c>
    </row>
    <row r="1450" spans="1:11" x14ac:dyDescent="0.25">
      <c r="A1450" t="s">
        <v>2513</v>
      </c>
      <c r="B1450" t="s">
        <v>2514</v>
      </c>
      <c r="C1450" t="s">
        <v>1233</v>
      </c>
      <c r="D1450" t="s">
        <v>59</v>
      </c>
      <c r="E1450" t="s">
        <v>71</v>
      </c>
      <c r="F1450" t="s">
        <v>814</v>
      </c>
      <c r="G1450" t="s">
        <v>820</v>
      </c>
      <c r="H1450" t="s">
        <v>418</v>
      </c>
      <c r="I1450" t="s">
        <v>129</v>
      </c>
      <c r="J1450" t="s">
        <v>1950</v>
      </c>
      <c r="K1450" t="s">
        <v>2504</v>
      </c>
    </row>
    <row r="1451" spans="1:11" x14ac:dyDescent="0.25">
      <c r="A1451" t="s">
        <v>2515</v>
      </c>
      <c r="B1451" t="s">
        <v>2516</v>
      </c>
      <c r="C1451" t="s">
        <v>1233</v>
      </c>
      <c r="D1451" t="s">
        <v>65</v>
      </c>
      <c r="E1451" t="s">
        <v>40</v>
      </c>
      <c r="F1451" t="s">
        <v>814</v>
      </c>
      <c r="G1451" t="s">
        <v>40</v>
      </c>
      <c r="H1451" t="s">
        <v>418</v>
      </c>
      <c r="J1451" t="s">
        <v>1950</v>
      </c>
      <c r="K1451" t="s">
        <v>2504</v>
      </c>
    </row>
    <row r="1452" spans="1:11" x14ac:dyDescent="0.25">
      <c r="A1452" t="s">
        <v>1885</v>
      </c>
      <c r="B1452" t="s">
        <v>654</v>
      </c>
      <c r="C1452" t="s">
        <v>33</v>
      </c>
      <c r="D1452" t="s">
        <v>25</v>
      </c>
      <c r="E1452" t="s">
        <v>26</v>
      </c>
      <c r="F1452" t="s">
        <v>814</v>
      </c>
      <c r="G1452" t="s">
        <v>828</v>
      </c>
      <c r="H1452" t="s">
        <v>35</v>
      </c>
      <c r="I1452" t="s">
        <v>597</v>
      </c>
      <c r="J1452" t="s">
        <v>176</v>
      </c>
      <c r="K1452" t="s">
        <v>2504</v>
      </c>
    </row>
    <row r="1453" spans="1:11" x14ac:dyDescent="0.25">
      <c r="A1453" t="s">
        <v>2517</v>
      </c>
      <c r="B1453" t="s">
        <v>39</v>
      </c>
      <c r="C1453" t="s">
        <v>33</v>
      </c>
      <c r="D1453" t="s">
        <v>25</v>
      </c>
      <c r="E1453" t="s">
        <v>40</v>
      </c>
      <c r="F1453" t="s">
        <v>814</v>
      </c>
      <c r="G1453" t="s">
        <v>40</v>
      </c>
      <c r="H1453" t="s">
        <v>35</v>
      </c>
      <c r="J1453" t="s">
        <v>477</v>
      </c>
      <c r="K1453" t="s">
        <v>2504</v>
      </c>
    </row>
    <row r="1454" spans="1:11" x14ac:dyDescent="0.25">
      <c r="A1454" t="s">
        <v>2518</v>
      </c>
      <c r="B1454" t="s">
        <v>43</v>
      </c>
      <c r="C1454" t="s">
        <v>44</v>
      </c>
      <c r="D1454" t="s">
        <v>25</v>
      </c>
      <c r="E1454" t="s">
        <v>15</v>
      </c>
      <c r="F1454" t="s">
        <v>814</v>
      </c>
      <c r="G1454" t="s">
        <v>828</v>
      </c>
      <c r="H1454" t="s">
        <v>862</v>
      </c>
      <c r="I1454" t="s">
        <v>19</v>
      </c>
      <c r="J1454" t="s">
        <v>2519</v>
      </c>
      <c r="K1454" t="s">
        <v>2504</v>
      </c>
    </row>
    <row r="1455" spans="1:11" x14ac:dyDescent="0.25">
      <c r="A1455" t="s">
        <v>2520</v>
      </c>
      <c r="B1455" t="s">
        <v>49</v>
      </c>
      <c r="C1455" t="s">
        <v>44</v>
      </c>
      <c r="D1455" t="s">
        <v>25</v>
      </c>
      <c r="E1455" t="s">
        <v>15</v>
      </c>
      <c r="F1455" t="s">
        <v>814</v>
      </c>
      <c r="G1455" t="s">
        <v>820</v>
      </c>
      <c r="H1455" t="s">
        <v>862</v>
      </c>
      <c r="I1455" t="s">
        <v>29</v>
      </c>
      <c r="J1455" t="s">
        <v>2521</v>
      </c>
      <c r="K1455" t="s">
        <v>2504</v>
      </c>
    </row>
    <row r="1456" spans="1:11" x14ac:dyDescent="0.25">
      <c r="A1456" t="s">
        <v>2522</v>
      </c>
      <c r="B1456" t="s">
        <v>2523</v>
      </c>
      <c r="C1456" t="s">
        <v>44</v>
      </c>
      <c r="D1456" t="s">
        <v>25</v>
      </c>
      <c r="E1456" t="s">
        <v>71</v>
      </c>
      <c r="F1456" t="s">
        <v>814</v>
      </c>
      <c r="G1456" t="s">
        <v>835</v>
      </c>
      <c r="H1456" t="s">
        <v>50</v>
      </c>
      <c r="I1456" t="s">
        <v>129</v>
      </c>
      <c r="J1456" t="s">
        <v>102</v>
      </c>
      <c r="K1456" t="s">
        <v>2504</v>
      </c>
    </row>
    <row r="1457" spans="1:11" x14ac:dyDescent="0.25">
      <c r="A1457" t="s">
        <v>2524</v>
      </c>
      <c r="B1457" t="s">
        <v>54</v>
      </c>
      <c r="C1457" t="s">
        <v>44</v>
      </c>
      <c r="D1457" t="s">
        <v>25</v>
      </c>
      <c r="E1457" t="s">
        <v>40</v>
      </c>
      <c r="F1457" t="s">
        <v>814</v>
      </c>
      <c r="G1457" t="s">
        <v>40</v>
      </c>
      <c r="H1457" t="s">
        <v>50</v>
      </c>
      <c r="J1457" t="s">
        <v>2345</v>
      </c>
      <c r="K1457" t="s">
        <v>2504</v>
      </c>
    </row>
    <row r="1458" spans="1:11" x14ac:dyDescent="0.25">
      <c r="A1458" t="s">
        <v>2525</v>
      </c>
      <c r="B1458" t="s">
        <v>57</v>
      </c>
      <c r="C1458" t="s">
        <v>58</v>
      </c>
      <c r="D1458" t="s">
        <v>59</v>
      </c>
      <c r="E1458" t="s">
        <v>26</v>
      </c>
      <c r="F1458" t="s">
        <v>814</v>
      </c>
      <c r="G1458" t="s">
        <v>2526</v>
      </c>
      <c r="H1458" t="s">
        <v>919</v>
      </c>
      <c r="I1458" t="s">
        <v>2527</v>
      </c>
      <c r="J1458" t="s">
        <v>2528</v>
      </c>
      <c r="K1458" t="s">
        <v>2504</v>
      </c>
    </row>
    <row r="1459" spans="1:11" x14ac:dyDescent="0.25">
      <c r="A1459" t="s">
        <v>2529</v>
      </c>
      <c r="B1459" t="s">
        <v>2530</v>
      </c>
      <c r="C1459" t="s">
        <v>58</v>
      </c>
      <c r="D1459" t="s">
        <v>59</v>
      </c>
      <c r="E1459" t="s">
        <v>26</v>
      </c>
      <c r="F1459" t="s">
        <v>814</v>
      </c>
      <c r="G1459" t="s">
        <v>840</v>
      </c>
      <c r="H1459" t="s">
        <v>140</v>
      </c>
      <c r="I1459" t="s">
        <v>538</v>
      </c>
      <c r="J1459" t="s">
        <v>2531</v>
      </c>
      <c r="K1459" t="s">
        <v>2504</v>
      </c>
    </row>
    <row r="1460" spans="1:11" x14ac:dyDescent="0.25">
      <c r="A1460" t="s">
        <v>2208</v>
      </c>
      <c r="B1460" t="s">
        <v>64</v>
      </c>
      <c r="C1460" t="s">
        <v>58</v>
      </c>
      <c r="D1460" t="s">
        <v>65</v>
      </c>
      <c r="E1460" t="s">
        <v>174</v>
      </c>
      <c r="F1460" t="s">
        <v>814</v>
      </c>
      <c r="G1460" t="s">
        <v>2532</v>
      </c>
      <c r="H1460" t="s">
        <v>919</v>
      </c>
      <c r="I1460" t="s">
        <v>67</v>
      </c>
      <c r="J1460" t="s">
        <v>667</v>
      </c>
      <c r="K1460" t="s">
        <v>2504</v>
      </c>
    </row>
    <row r="1461" spans="1:11" x14ac:dyDescent="0.25">
      <c r="A1461" t="s">
        <v>2213</v>
      </c>
      <c r="B1461" t="s">
        <v>1254</v>
      </c>
      <c r="C1461" t="s">
        <v>58</v>
      </c>
      <c r="D1461" t="s">
        <v>65</v>
      </c>
      <c r="E1461" t="s">
        <v>34</v>
      </c>
      <c r="F1461" t="s">
        <v>814</v>
      </c>
      <c r="G1461" t="s">
        <v>2532</v>
      </c>
      <c r="H1461" t="s">
        <v>919</v>
      </c>
      <c r="I1461" t="s">
        <v>67</v>
      </c>
      <c r="J1461" t="s">
        <v>227</v>
      </c>
      <c r="K1461" t="s">
        <v>2504</v>
      </c>
    </row>
    <row r="1462" spans="1:11" x14ac:dyDescent="0.25">
      <c r="A1462" t="s">
        <v>2533</v>
      </c>
      <c r="B1462" t="s">
        <v>2534</v>
      </c>
      <c r="C1462" t="s">
        <v>58</v>
      </c>
      <c r="D1462" t="s">
        <v>65</v>
      </c>
      <c r="E1462" t="s">
        <v>34</v>
      </c>
      <c r="F1462" t="s">
        <v>814</v>
      </c>
      <c r="G1462" t="s">
        <v>990</v>
      </c>
      <c r="H1462" t="s">
        <v>919</v>
      </c>
      <c r="I1462" t="s">
        <v>67</v>
      </c>
      <c r="J1462" t="s">
        <v>1392</v>
      </c>
      <c r="K1462" t="s">
        <v>2504</v>
      </c>
    </row>
    <row r="1463" spans="1:11" x14ac:dyDescent="0.25">
      <c r="A1463" t="s">
        <v>2535</v>
      </c>
      <c r="B1463" t="s">
        <v>2536</v>
      </c>
      <c r="C1463" t="s">
        <v>58</v>
      </c>
      <c r="D1463" t="s">
        <v>65</v>
      </c>
      <c r="E1463" t="s">
        <v>174</v>
      </c>
      <c r="F1463" t="s">
        <v>814</v>
      </c>
      <c r="G1463" t="s">
        <v>2107</v>
      </c>
      <c r="H1463" t="s">
        <v>140</v>
      </c>
      <c r="I1463" t="s">
        <v>67</v>
      </c>
      <c r="J1463" t="s">
        <v>279</v>
      </c>
      <c r="K1463" t="s">
        <v>2504</v>
      </c>
    </row>
    <row r="1464" spans="1:11" x14ac:dyDescent="0.25">
      <c r="A1464" t="s">
        <v>2537</v>
      </c>
      <c r="B1464" t="s">
        <v>2538</v>
      </c>
      <c r="C1464" t="s">
        <v>58</v>
      </c>
      <c r="D1464" t="s">
        <v>65</v>
      </c>
      <c r="E1464" t="s">
        <v>34</v>
      </c>
      <c r="F1464" t="s">
        <v>814</v>
      </c>
      <c r="G1464" t="s">
        <v>2107</v>
      </c>
      <c r="H1464" t="s">
        <v>140</v>
      </c>
      <c r="I1464" t="s">
        <v>67</v>
      </c>
      <c r="J1464" t="s">
        <v>762</v>
      </c>
      <c r="K1464" t="s">
        <v>2504</v>
      </c>
    </row>
    <row r="1465" spans="1:11" x14ac:dyDescent="0.25">
      <c r="A1465" t="s">
        <v>2539</v>
      </c>
      <c r="B1465" t="s">
        <v>435</v>
      </c>
      <c r="C1465" t="s">
        <v>70</v>
      </c>
      <c r="D1465" t="s">
        <v>25</v>
      </c>
      <c r="E1465" t="s">
        <v>26</v>
      </c>
      <c r="F1465" t="s">
        <v>814</v>
      </c>
      <c r="G1465" t="s">
        <v>820</v>
      </c>
      <c r="H1465" t="s">
        <v>35</v>
      </c>
      <c r="I1465" t="s">
        <v>597</v>
      </c>
      <c r="J1465" t="s">
        <v>1481</v>
      </c>
      <c r="K1465" t="s">
        <v>2504</v>
      </c>
    </row>
    <row r="1466" spans="1:11" x14ac:dyDescent="0.25">
      <c r="A1466" t="s">
        <v>2540</v>
      </c>
      <c r="B1466" t="s">
        <v>75</v>
      </c>
      <c r="C1466" t="s">
        <v>70</v>
      </c>
      <c r="D1466" t="s">
        <v>25</v>
      </c>
      <c r="E1466" t="s">
        <v>40</v>
      </c>
      <c r="F1466" t="s">
        <v>814</v>
      </c>
      <c r="G1466" t="s">
        <v>40</v>
      </c>
      <c r="H1466" t="s">
        <v>35</v>
      </c>
      <c r="J1466" t="s">
        <v>2422</v>
      </c>
      <c r="K1466" t="s">
        <v>2504</v>
      </c>
    </row>
    <row r="1467" spans="1:11" x14ac:dyDescent="0.25">
      <c r="A1467" t="s">
        <v>2541</v>
      </c>
      <c r="B1467" t="s">
        <v>2542</v>
      </c>
      <c r="C1467" t="s">
        <v>80</v>
      </c>
      <c r="D1467" t="s">
        <v>59</v>
      </c>
      <c r="E1467" t="s">
        <v>15</v>
      </c>
      <c r="F1467" t="s">
        <v>814</v>
      </c>
      <c r="G1467" t="s">
        <v>840</v>
      </c>
      <c r="H1467" t="s">
        <v>46</v>
      </c>
      <c r="I1467" t="s">
        <v>29</v>
      </c>
      <c r="J1467" t="s">
        <v>2347</v>
      </c>
      <c r="K1467" t="s">
        <v>2504</v>
      </c>
    </row>
    <row r="1468" spans="1:11" x14ac:dyDescent="0.25">
      <c r="A1468" t="s">
        <v>2222</v>
      </c>
      <c r="B1468" t="s">
        <v>2543</v>
      </c>
      <c r="C1468" t="s">
        <v>80</v>
      </c>
      <c r="D1468" t="s">
        <v>59</v>
      </c>
      <c r="E1468" t="s">
        <v>26</v>
      </c>
      <c r="F1468" t="s">
        <v>814</v>
      </c>
      <c r="G1468" t="s">
        <v>835</v>
      </c>
      <c r="H1468" t="s">
        <v>1624</v>
      </c>
      <c r="I1468" t="s">
        <v>206</v>
      </c>
      <c r="J1468" t="s">
        <v>2544</v>
      </c>
      <c r="K1468" t="s">
        <v>2504</v>
      </c>
    </row>
    <row r="1469" spans="1:11" x14ac:dyDescent="0.25">
      <c r="A1469" t="s">
        <v>2217</v>
      </c>
      <c r="B1469" t="s">
        <v>2545</v>
      </c>
      <c r="C1469" t="s">
        <v>80</v>
      </c>
      <c r="D1469" t="s">
        <v>65</v>
      </c>
      <c r="E1469" t="s">
        <v>71</v>
      </c>
      <c r="F1469" t="s">
        <v>814</v>
      </c>
      <c r="G1469" t="s">
        <v>990</v>
      </c>
      <c r="H1469" t="s">
        <v>46</v>
      </c>
      <c r="I1469" t="s">
        <v>51</v>
      </c>
      <c r="J1469" t="s">
        <v>2546</v>
      </c>
      <c r="K1469" t="s">
        <v>2504</v>
      </c>
    </row>
    <row r="1470" spans="1:11" x14ac:dyDescent="0.25">
      <c r="A1470" t="s">
        <v>2220</v>
      </c>
      <c r="B1470" t="s">
        <v>2547</v>
      </c>
      <c r="C1470" t="s">
        <v>80</v>
      </c>
      <c r="D1470" t="s">
        <v>65</v>
      </c>
      <c r="E1470" t="s">
        <v>222</v>
      </c>
      <c r="F1470" t="s">
        <v>814</v>
      </c>
      <c r="G1470" t="s">
        <v>990</v>
      </c>
      <c r="H1470" t="s">
        <v>46</v>
      </c>
      <c r="I1470" t="s">
        <v>51</v>
      </c>
      <c r="J1470" t="s">
        <v>1379</v>
      </c>
      <c r="K1470" t="s">
        <v>2504</v>
      </c>
    </row>
    <row r="1471" spans="1:11" x14ac:dyDescent="0.25">
      <c r="A1471" t="s">
        <v>2223</v>
      </c>
      <c r="B1471" t="s">
        <v>2548</v>
      </c>
      <c r="C1471" t="s">
        <v>80</v>
      </c>
      <c r="D1471" t="s">
        <v>65</v>
      </c>
      <c r="E1471" t="s">
        <v>34</v>
      </c>
      <c r="F1471" t="s">
        <v>814</v>
      </c>
      <c r="G1471" t="s">
        <v>858</v>
      </c>
      <c r="H1471" t="s">
        <v>1624</v>
      </c>
      <c r="I1471" t="s">
        <v>248</v>
      </c>
      <c r="J1471" t="s">
        <v>1315</v>
      </c>
      <c r="K1471" t="s">
        <v>2504</v>
      </c>
    </row>
    <row r="1472" spans="1:11" x14ac:dyDescent="0.25">
      <c r="A1472" t="s">
        <v>2549</v>
      </c>
      <c r="B1472" t="s">
        <v>2550</v>
      </c>
      <c r="C1472" t="s">
        <v>80</v>
      </c>
      <c r="D1472" t="s">
        <v>65</v>
      </c>
      <c r="E1472" t="s">
        <v>174</v>
      </c>
      <c r="F1472" t="s">
        <v>814</v>
      </c>
      <c r="G1472" t="s">
        <v>858</v>
      </c>
      <c r="H1472" t="s">
        <v>1624</v>
      </c>
      <c r="I1472" t="s">
        <v>248</v>
      </c>
      <c r="J1472" t="s">
        <v>1091</v>
      </c>
      <c r="K1472" t="s">
        <v>2504</v>
      </c>
    </row>
    <row r="1473" spans="1:11" x14ac:dyDescent="0.25">
      <c r="A1473" t="s">
        <v>1924</v>
      </c>
      <c r="B1473" t="s">
        <v>860</v>
      </c>
      <c r="C1473" t="s">
        <v>861</v>
      </c>
      <c r="D1473" t="s">
        <v>25</v>
      </c>
      <c r="E1473" t="s">
        <v>26</v>
      </c>
      <c r="F1473" t="s">
        <v>814</v>
      </c>
      <c r="G1473" t="s">
        <v>828</v>
      </c>
      <c r="H1473" t="s">
        <v>1241</v>
      </c>
      <c r="I1473" t="s">
        <v>206</v>
      </c>
      <c r="J1473" t="s">
        <v>183</v>
      </c>
      <c r="K1473" t="s">
        <v>2504</v>
      </c>
    </row>
    <row r="1474" spans="1:11" x14ac:dyDescent="0.25">
      <c r="A1474" t="s">
        <v>2226</v>
      </c>
      <c r="B1474" t="s">
        <v>2039</v>
      </c>
      <c r="C1474" t="s">
        <v>2040</v>
      </c>
      <c r="D1474" t="s">
        <v>25</v>
      </c>
      <c r="E1474" t="s">
        <v>26</v>
      </c>
      <c r="F1474" t="s">
        <v>814</v>
      </c>
      <c r="G1474" t="s">
        <v>840</v>
      </c>
      <c r="H1474" t="s">
        <v>50</v>
      </c>
      <c r="I1474" t="s">
        <v>51</v>
      </c>
      <c r="J1474" t="s">
        <v>727</v>
      </c>
      <c r="K1474" t="s">
        <v>2504</v>
      </c>
    </row>
    <row r="1475" spans="1:11" x14ac:dyDescent="0.25">
      <c r="A1475" t="s">
        <v>2551</v>
      </c>
      <c r="B1475" t="s">
        <v>865</v>
      </c>
      <c r="C1475" t="s">
        <v>92</v>
      </c>
      <c r="D1475" t="s">
        <v>25</v>
      </c>
      <c r="E1475" t="s">
        <v>15</v>
      </c>
      <c r="F1475" t="s">
        <v>814</v>
      </c>
      <c r="G1475" t="s">
        <v>866</v>
      </c>
      <c r="H1475" t="s">
        <v>76</v>
      </c>
      <c r="I1475" t="s">
        <v>36</v>
      </c>
      <c r="J1475" t="s">
        <v>767</v>
      </c>
      <c r="K1475" t="s">
        <v>2504</v>
      </c>
    </row>
    <row r="1476" spans="1:11" x14ac:dyDescent="0.25">
      <c r="A1476" t="s">
        <v>2048</v>
      </c>
      <c r="B1476" t="s">
        <v>869</v>
      </c>
      <c r="C1476" t="s">
        <v>92</v>
      </c>
      <c r="D1476" t="s">
        <v>25</v>
      </c>
      <c r="E1476" t="s">
        <v>15</v>
      </c>
      <c r="F1476" t="s">
        <v>814</v>
      </c>
      <c r="G1476" t="s">
        <v>835</v>
      </c>
      <c r="H1476" t="s">
        <v>76</v>
      </c>
      <c r="I1476" t="s">
        <v>157</v>
      </c>
      <c r="J1476" t="s">
        <v>772</v>
      </c>
      <c r="K1476" t="s">
        <v>2504</v>
      </c>
    </row>
    <row r="1477" spans="1:11" x14ac:dyDescent="0.25">
      <c r="A1477" t="s">
        <v>1887</v>
      </c>
      <c r="B1477" t="s">
        <v>1642</v>
      </c>
      <c r="C1477" t="s">
        <v>1643</v>
      </c>
      <c r="D1477" t="s">
        <v>25</v>
      </c>
      <c r="E1477" t="s">
        <v>26</v>
      </c>
      <c r="F1477" t="s">
        <v>814</v>
      </c>
      <c r="G1477" t="s">
        <v>820</v>
      </c>
      <c r="H1477" t="s">
        <v>919</v>
      </c>
      <c r="I1477" t="s">
        <v>67</v>
      </c>
      <c r="J1477" t="s">
        <v>2552</v>
      </c>
      <c r="K1477" t="s">
        <v>2504</v>
      </c>
    </row>
    <row r="1478" spans="1:11" x14ac:dyDescent="0.25">
      <c r="A1478" t="s">
        <v>2553</v>
      </c>
      <c r="B1478" t="s">
        <v>665</v>
      </c>
      <c r="C1478" t="s">
        <v>666</v>
      </c>
      <c r="D1478" t="s">
        <v>25</v>
      </c>
      <c r="E1478" t="s">
        <v>15</v>
      </c>
      <c r="F1478" t="s">
        <v>814</v>
      </c>
      <c r="G1478" t="s">
        <v>835</v>
      </c>
      <c r="H1478" t="s">
        <v>46</v>
      </c>
      <c r="I1478" t="s">
        <v>88</v>
      </c>
      <c r="J1478" t="s">
        <v>1107</v>
      </c>
      <c r="K1478" t="s">
        <v>2504</v>
      </c>
    </row>
    <row r="1479" spans="1:11" x14ac:dyDescent="0.25">
      <c r="A1479" t="s">
        <v>1844</v>
      </c>
      <c r="B1479" t="s">
        <v>873</v>
      </c>
      <c r="C1479" t="s">
        <v>874</v>
      </c>
      <c r="D1479" t="s">
        <v>25</v>
      </c>
      <c r="E1479" t="s">
        <v>26</v>
      </c>
      <c r="F1479" t="s">
        <v>814</v>
      </c>
      <c r="G1479" t="s">
        <v>828</v>
      </c>
      <c r="H1479" t="s">
        <v>28</v>
      </c>
      <c r="I1479" t="s">
        <v>538</v>
      </c>
      <c r="J1479" t="s">
        <v>2422</v>
      </c>
      <c r="K1479" t="s">
        <v>2504</v>
      </c>
    </row>
    <row r="1480" spans="1:11" x14ac:dyDescent="0.25">
      <c r="A1480" t="s">
        <v>1959</v>
      </c>
      <c r="B1480" t="s">
        <v>877</v>
      </c>
      <c r="C1480" t="s">
        <v>878</v>
      </c>
      <c r="D1480" t="s">
        <v>25</v>
      </c>
      <c r="E1480" t="s">
        <v>26</v>
      </c>
      <c r="F1480" t="s">
        <v>814</v>
      </c>
      <c r="G1480" t="s">
        <v>820</v>
      </c>
      <c r="H1480" t="s">
        <v>28</v>
      </c>
      <c r="I1480" t="s">
        <v>1111</v>
      </c>
      <c r="J1480" t="s">
        <v>467</v>
      </c>
      <c r="K1480" t="s">
        <v>2504</v>
      </c>
    </row>
    <row r="1481" spans="1:11" x14ac:dyDescent="0.25">
      <c r="A1481" t="s">
        <v>2049</v>
      </c>
      <c r="B1481" t="s">
        <v>1276</v>
      </c>
      <c r="C1481" t="s">
        <v>882</v>
      </c>
      <c r="D1481" t="s">
        <v>25</v>
      </c>
      <c r="E1481" t="s">
        <v>26</v>
      </c>
      <c r="F1481" t="s">
        <v>814</v>
      </c>
      <c r="G1481" t="s">
        <v>828</v>
      </c>
      <c r="H1481" t="s">
        <v>140</v>
      </c>
      <c r="I1481" t="s">
        <v>19</v>
      </c>
      <c r="J1481" t="s">
        <v>2458</v>
      </c>
      <c r="K1481" t="s">
        <v>2504</v>
      </c>
    </row>
    <row r="1482" spans="1:11" x14ac:dyDescent="0.25">
      <c r="A1482" t="s">
        <v>2554</v>
      </c>
      <c r="B1482" t="s">
        <v>454</v>
      </c>
      <c r="C1482" t="s">
        <v>2555</v>
      </c>
      <c r="D1482" t="s">
        <v>25</v>
      </c>
      <c r="E1482" t="s">
        <v>15</v>
      </c>
      <c r="F1482" t="s">
        <v>814</v>
      </c>
      <c r="G1482" t="s">
        <v>828</v>
      </c>
      <c r="H1482" t="s">
        <v>18</v>
      </c>
      <c r="I1482" t="s">
        <v>129</v>
      </c>
      <c r="J1482" t="s">
        <v>430</v>
      </c>
      <c r="K1482" t="s">
        <v>2504</v>
      </c>
    </row>
    <row r="1483" spans="1:11" x14ac:dyDescent="0.25">
      <c r="A1483" t="s">
        <v>2556</v>
      </c>
      <c r="B1483" t="s">
        <v>887</v>
      </c>
      <c r="C1483" t="s">
        <v>2557</v>
      </c>
      <c r="D1483" t="s">
        <v>25</v>
      </c>
      <c r="E1483" t="s">
        <v>101</v>
      </c>
      <c r="F1483" t="s">
        <v>814</v>
      </c>
      <c r="G1483" t="s">
        <v>101</v>
      </c>
      <c r="H1483" t="s">
        <v>418</v>
      </c>
      <c r="J1483" t="s">
        <v>410</v>
      </c>
      <c r="K1483" t="s">
        <v>2504</v>
      </c>
    </row>
    <row r="1484" spans="1:11" x14ac:dyDescent="0.25">
      <c r="A1484" t="s">
        <v>2558</v>
      </c>
      <c r="B1484" t="s">
        <v>99</v>
      </c>
      <c r="C1484" t="s">
        <v>100</v>
      </c>
      <c r="D1484" t="s">
        <v>25</v>
      </c>
      <c r="E1484" t="s">
        <v>101</v>
      </c>
      <c r="F1484" t="s">
        <v>814</v>
      </c>
      <c r="G1484" t="s">
        <v>101</v>
      </c>
      <c r="H1484" t="s">
        <v>76</v>
      </c>
      <c r="J1484" t="s">
        <v>183</v>
      </c>
      <c r="K1484" t="s">
        <v>2504</v>
      </c>
    </row>
    <row r="1485" spans="1:11" x14ac:dyDescent="0.25">
      <c r="A1485" t="s">
        <v>2559</v>
      </c>
      <c r="B1485" t="s">
        <v>1694</v>
      </c>
      <c r="C1485" t="s">
        <v>1695</v>
      </c>
      <c r="D1485" t="s">
        <v>25</v>
      </c>
      <c r="E1485" t="s">
        <v>15</v>
      </c>
      <c r="F1485" t="s">
        <v>814</v>
      </c>
      <c r="G1485" t="s">
        <v>835</v>
      </c>
      <c r="H1485" t="s">
        <v>179</v>
      </c>
      <c r="I1485" t="s">
        <v>1111</v>
      </c>
      <c r="J1485" t="s">
        <v>2560</v>
      </c>
      <c r="K1485" t="s">
        <v>2504</v>
      </c>
    </row>
    <row r="1486" spans="1:11" x14ac:dyDescent="0.25">
      <c r="A1486" t="s">
        <v>2561</v>
      </c>
      <c r="B1486" t="s">
        <v>1942</v>
      </c>
      <c r="C1486" t="s">
        <v>1695</v>
      </c>
      <c r="D1486" t="s">
        <v>25</v>
      </c>
      <c r="E1486" t="s">
        <v>40</v>
      </c>
      <c r="F1486" t="s">
        <v>814</v>
      </c>
      <c r="G1486" t="s">
        <v>40</v>
      </c>
      <c r="H1486" t="s">
        <v>179</v>
      </c>
      <c r="J1486" t="s">
        <v>1474</v>
      </c>
      <c r="K1486" t="s">
        <v>2504</v>
      </c>
    </row>
    <row r="1487" spans="1:11" x14ac:dyDescent="0.25">
      <c r="A1487" t="s">
        <v>2156</v>
      </c>
      <c r="B1487" t="s">
        <v>1654</v>
      </c>
      <c r="C1487" t="s">
        <v>1655</v>
      </c>
      <c r="D1487" t="s">
        <v>270</v>
      </c>
      <c r="E1487" t="s">
        <v>26</v>
      </c>
      <c r="F1487" t="s">
        <v>1473</v>
      </c>
      <c r="G1487" t="s">
        <v>835</v>
      </c>
      <c r="H1487" t="s">
        <v>140</v>
      </c>
      <c r="I1487" t="s">
        <v>36</v>
      </c>
      <c r="J1487" t="s">
        <v>1297</v>
      </c>
      <c r="K1487" t="s">
        <v>2504</v>
      </c>
    </row>
    <row r="1488" spans="1:11" x14ac:dyDescent="0.25">
      <c r="A1488" t="s">
        <v>2562</v>
      </c>
      <c r="B1488" t="s">
        <v>1976</v>
      </c>
      <c r="C1488" t="s">
        <v>1655</v>
      </c>
      <c r="D1488" t="s">
        <v>270</v>
      </c>
      <c r="E1488" t="s">
        <v>40</v>
      </c>
      <c r="F1488" t="s">
        <v>1473</v>
      </c>
      <c r="G1488" t="s">
        <v>40</v>
      </c>
      <c r="H1488" t="s">
        <v>140</v>
      </c>
      <c r="J1488" t="s">
        <v>1572</v>
      </c>
      <c r="K1488" t="s">
        <v>2504</v>
      </c>
    </row>
    <row r="1489" spans="1:11" x14ac:dyDescent="0.25">
      <c r="A1489" t="s">
        <v>2051</v>
      </c>
      <c r="B1489" t="s">
        <v>1672</v>
      </c>
      <c r="C1489" t="s">
        <v>1673</v>
      </c>
      <c r="D1489" t="s">
        <v>270</v>
      </c>
      <c r="E1489" t="s">
        <v>26</v>
      </c>
      <c r="F1489" t="s">
        <v>1473</v>
      </c>
      <c r="G1489" t="s">
        <v>835</v>
      </c>
      <c r="H1489" t="s">
        <v>35</v>
      </c>
      <c r="I1489" t="s">
        <v>36</v>
      </c>
      <c r="J1489" t="s">
        <v>702</v>
      </c>
      <c r="K1489" t="s">
        <v>2504</v>
      </c>
    </row>
    <row r="1490" spans="1:11" x14ac:dyDescent="0.25">
      <c r="A1490" t="s">
        <v>2563</v>
      </c>
      <c r="B1490" t="s">
        <v>1973</v>
      </c>
      <c r="C1490" t="s">
        <v>1673</v>
      </c>
      <c r="D1490" t="s">
        <v>270</v>
      </c>
      <c r="E1490" t="s">
        <v>40</v>
      </c>
      <c r="F1490" t="s">
        <v>1473</v>
      </c>
      <c r="G1490" t="s">
        <v>40</v>
      </c>
      <c r="H1490" t="s">
        <v>35</v>
      </c>
      <c r="J1490" t="s">
        <v>702</v>
      </c>
      <c r="K1490" t="s">
        <v>2504</v>
      </c>
    </row>
    <row r="1491" spans="1:11" x14ac:dyDescent="0.25">
      <c r="A1491" t="s">
        <v>1936</v>
      </c>
      <c r="B1491" t="s">
        <v>104</v>
      </c>
      <c r="C1491" t="s">
        <v>105</v>
      </c>
      <c r="D1491" t="s">
        <v>25</v>
      </c>
      <c r="E1491" t="s">
        <v>15</v>
      </c>
      <c r="F1491" t="s">
        <v>814</v>
      </c>
      <c r="G1491" t="s">
        <v>820</v>
      </c>
      <c r="H1491" t="s">
        <v>179</v>
      </c>
      <c r="I1491" t="s">
        <v>1111</v>
      </c>
      <c r="J1491" t="s">
        <v>678</v>
      </c>
      <c r="K1491" t="s">
        <v>2504</v>
      </c>
    </row>
    <row r="1492" spans="1:11" x14ac:dyDescent="0.25">
      <c r="A1492" t="s">
        <v>2564</v>
      </c>
      <c r="B1492" t="s">
        <v>109</v>
      </c>
      <c r="C1492" t="s">
        <v>105</v>
      </c>
      <c r="D1492" t="s">
        <v>25</v>
      </c>
      <c r="E1492" t="s">
        <v>40</v>
      </c>
      <c r="F1492" t="s">
        <v>814</v>
      </c>
      <c r="G1492" t="s">
        <v>40</v>
      </c>
      <c r="H1492" t="s">
        <v>179</v>
      </c>
      <c r="J1492" t="s">
        <v>702</v>
      </c>
      <c r="K1492" t="s">
        <v>2504</v>
      </c>
    </row>
    <row r="1493" spans="1:11" x14ac:dyDescent="0.25">
      <c r="A1493" t="s">
        <v>930</v>
      </c>
      <c r="B1493" t="s">
        <v>112</v>
      </c>
      <c r="C1493" t="s">
        <v>44</v>
      </c>
      <c r="D1493" t="s">
        <v>25</v>
      </c>
      <c r="E1493" t="s">
        <v>15</v>
      </c>
      <c r="F1493" t="s">
        <v>814</v>
      </c>
      <c r="G1493" t="s">
        <v>828</v>
      </c>
      <c r="H1493" t="s">
        <v>862</v>
      </c>
      <c r="I1493" t="s">
        <v>19</v>
      </c>
      <c r="J1493" t="s">
        <v>1320</v>
      </c>
      <c r="K1493" t="s">
        <v>2504</v>
      </c>
    </row>
    <row r="1494" spans="1:11" x14ac:dyDescent="0.25">
      <c r="A1494" t="s">
        <v>933</v>
      </c>
      <c r="B1494" t="s">
        <v>115</v>
      </c>
      <c r="C1494" t="s">
        <v>44</v>
      </c>
      <c r="D1494" t="s">
        <v>25</v>
      </c>
      <c r="E1494" t="s">
        <v>15</v>
      </c>
      <c r="F1494" t="s">
        <v>814</v>
      </c>
      <c r="G1494" t="s">
        <v>820</v>
      </c>
      <c r="H1494" t="s">
        <v>862</v>
      </c>
      <c r="I1494" t="s">
        <v>29</v>
      </c>
      <c r="J1494" t="s">
        <v>2451</v>
      </c>
      <c r="K1494" t="s">
        <v>2504</v>
      </c>
    </row>
    <row r="1495" spans="1:11" x14ac:dyDescent="0.25">
      <c r="A1495" t="s">
        <v>2565</v>
      </c>
      <c r="B1495" t="s">
        <v>2566</v>
      </c>
      <c r="C1495" t="s">
        <v>44</v>
      </c>
      <c r="D1495" t="s">
        <v>25</v>
      </c>
      <c r="E1495" t="s">
        <v>101</v>
      </c>
      <c r="F1495" t="s">
        <v>814</v>
      </c>
      <c r="G1495" t="s">
        <v>101</v>
      </c>
      <c r="H1495" t="s">
        <v>50</v>
      </c>
      <c r="J1495" t="s">
        <v>183</v>
      </c>
      <c r="K1495" t="s">
        <v>2504</v>
      </c>
    </row>
    <row r="1496" spans="1:11" x14ac:dyDescent="0.25">
      <c r="A1496" t="s">
        <v>2567</v>
      </c>
      <c r="B1496" t="s">
        <v>118</v>
      </c>
      <c r="C1496" t="s">
        <v>44</v>
      </c>
      <c r="D1496" t="s">
        <v>25</v>
      </c>
      <c r="E1496" t="s">
        <v>40</v>
      </c>
      <c r="F1496" t="s">
        <v>814</v>
      </c>
      <c r="G1496" t="s">
        <v>40</v>
      </c>
      <c r="H1496" t="s">
        <v>50</v>
      </c>
      <c r="J1496" t="s">
        <v>388</v>
      </c>
      <c r="K1496" t="s">
        <v>2504</v>
      </c>
    </row>
    <row r="1497" spans="1:11" x14ac:dyDescent="0.25">
      <c r="A1497" t="s">
        <v>2568</v>
      </c>
      <c r="B1497" t="s">
        <v>917</v>
      </c>
      <c r="C1497" t="s">
        <v>918</v>
      </c>
      <c r="D1497" t="s">
        <v>25</v>
      </c>
      <c r="E1497" t="s">
        <v>26</v>
      </c>
      <c r="F1497" t="s">
        <v>814</v>
      </c>
      <c r="G1497" t="s">
        <v>835</v>
      </c>
      <c r="H1497" t="s">
        <v>28</v>
      </c>
      <c r="I1497" t="s">
        <v>88</v>
      </c>
      <c r="J1497" t="s">
        <v>1992</v>
      </c>
      <c r="K1497" t="s">
        <v>2504</v>
      </c>
    </row>
    <row r="1498" spans="1:11" x14ac:dyDescent="0.25">
      <c r="A1498" t="s">
        <v>2569</v>
      </c>
      <c r="B1498" t="s">
        <v>921</v>
      </c>
      <c r="C1498" t="s">
        <v>918</v>
      </c>
      <c r="D1498" t="s">
        <v>25</v>
      </c>
      <c r="E1498" t="s">
        <v>40</v>
      </c>
      <c r="F1498" t="s">
        <v>814</v>
      </c>
      <c r="G1498" t="s">
        <v>40</v>
      </c>
      <c r="H1498" t="s">
        <v>28</v>
      </c>
      <c r="J1498" t="s">
        <v>462</v>
      </c>
      <c r="K1498" t="s">
        <v>2504</v>
      </c>
    </row>
    <row r="1499" spans="1:11" x14ac:dyDescent="0.25">
      <c r="A1499" t="s">
        <v>934</v>
      </c>
      <c r="B1499" t="s">
        <v>464</v>
      </c>
      <c r="C1499" t="s">
        <v>70</v>
      </c>
      <c r="D1499" t="s">
        <v>25</v>
      </c>
      <c r="E1499" t="s">
        <v>26</v>
      </c>
      <c r="F1499" t="s">
        <v>814</v>
      </c>
      <c r="G1499" t="s">
        <v>820</v>
      </c>
      <c r="H1499" t="s">
        <v>35</v>
      </c>
      <c r="I1499" t="s">
        <v>597</v>
      </c>
      <c r="J1499" t="s">
        <v>2451</v>
      </c>
      <c r="K1499" t="s">
        <v>2504</v>
      </c>
    </row>
    <row r="1500" spans="1:11" x14ac:dyDescent="0.25">
      <c r="A1500" t="s">
        <v>1825</v>
      </c>
      <c r="B1500" t="s">
        <v>123</v>
      </c>
      <c r="C1500" t="s">
        <v>70</v>
      </c>
      <c r="D1500" t="s">
        <v>25</v>
      </c>
      <c r="E1500" t="s">
        <v>40</v>
      </c>
      <c r="F1500" t="s">
        <v>814</v>
      </c>
      <c r="G1500" t="s">
        <v>40</v>
      </c>
      <c r="H1500" t="s">
        <v>35</v>
      </c>
      <c r="J1500" t="s">
        <v>2451</v>
      </c>
      <c r="K1500" t="s">
        <v>2504</v>
      </c>
    </row>
    <row r="1501" spans="1:11" x14ac:dyDescent="0.25">
      <c r="A1501" t="s">
        <v>2570</v>
      </c>
      <c r="B1501" t="s">
        <v>925</v>
      </c>
      <c r="C1501" t="s">
        <v>926</v>
      </c>
      <c r="D1501" t="s">
        <v>25</v>
      </c>
      <c r="E1501" t="s">
        <v>26</v>
      </c>
      <c r="F1501" t="s">
        <v>814</v>
      </c>
      <c r="G1501" t="s">
        <v>828</v>
      </c>
      <c r="H1501" t="s">
        <v>2571</v>
      </c>
      <c r="I1501" t="s">
        <v>36</v>
      </c>
      <c r="J1501" t="s">
        <v>2572</v>
      </c>
      <c r="K1501" t="s">
        <v>2504</v>
      </c>
    </row>
    <row r="1502" spans="1:11" x14ac:dyDescent="0.25">
      <c r="A1502" t="s">
        <v>2573</v>
      </c>
      <c r="B1502" t="s">
        <v>929</v>
      </c>
      <c r="C1502" t="s">
        <v>926</v>
      </c>
      <c r="D1502" t="s">
        <v>25</v>
      </c>
      <c r="E1502" t="s">
        <v>40</v>
      </c>
      <c r="F1502" t="s">
        <v>814</v>
      </c>
      <c r="G1502" t="s">
        <v>40</v>
      </c>
      <c r="H1502" t="s">
        <v>2571</v>
      </c>
      <c r="J1502" t="s">
        <v>2574</v>
      </c>
      <c r="K1502" t="s">
        <v>2504</v>
      </c>
    </row>
    <row r="1503" spans="1:11" x14ac:dyDescent="0.25">
      <c r="A1503" t="s">
        <v>2053</v>
      </c>
      <c r="B1503" t="s">
        <v>680</v>
      </c>
      <c r="C1503" t="s">
        <v>681</v>
      </c>
      <c r="D1503" t="s">
        <v>25</v>
      </c>
      <c r="E1503" t="s">
        <v>26</v>
      </c>
      <c r="F1503" t="s">
        <v>814</v>
      </c>
      <c r="G1503" t="s">
        <v>820</v>
      </c>
      <c r="H1503" t="s">
        <v>140</v>
      </c>
      <c r="I1503" t="s">
        <v>36</v>
      </c>
      <c r="J1503" t="s">
        <v>2575</v>
      </c>
      <c r="K1503" t="s">
        <v>2504</v>
      </c>
    </row>
    <row r="1504" spans="1:11" x14ac:dyDescent="0.25">
      <c r="A1504" t="s">
        <v>2055</v>
      </c>
      <c r="B1504" t="s">
        <v>684</v>
      </c>
      <c r="C1504" t="s">
        <v>685</v>
      </c>
      <c r="D1504" t="s">
        <v>25</v>
      </c>
      <c r="E1504" t="s">
        <v>26</v>
      </c>
      <c r="F1504" t="s">
        <v>814</v>
      </c>
      <c r="G1504" t="s">
        <v>835</v>
      </c>
      <c r="H1504" t="s">
        <v>50</v>
      </c>
      <c r="I1504" t="s">
        <v>157</v>
      </c>
      <c r="J1504" t="s">
        <v>2576</v>
      </c>
      <c r="K1504" t="s">
        <v>2504</v>
      </c>
    </row>
    <row r="1505" spans="1:11" x14ac:dyDescent="0.25">
      <c r="A1505" t="s">
        <v>2232</v>
      </c>
      <c r="B1505" t="s">
        <v>1962</v>
      </c>
      <c r="C1505" t="s">
        <v>1643</v>
      </c>
      <c r="D1505" t="s">
        <v>25</v>
      </c>
      <c r="E1505" t="s">
        <v>26</v>
      </c>
      <c r="F1505" t="s">
        <v>814</v>
      </c>
      <c r="G1505" t="s">
        <v>820</v>
      </c>
      <c r="H1505" t="s">
        <v>919</v>
      </c>
      <c r="I1505" t="s">
        <v>67</v>
      </c>
      <c r="J1505" t="s">
        <v>462</v>
      </c>
      <c r="K1505" t="s">
        <v>2504</v>
      </c>
    </row>
    <row r="1506" spans="1:11" x14ac:dyDescent="0.25">
      <c r="A1506" t="s">
        <v>2577</v>
      </c>
      <c r="B1506" t="s">
        <v>688</v>
      </c>
      <c r="C1506" t="s">
        <v>689</v>
      </c>
      <c r="D1506" t="s">
        <v>25</v>
      </c>
      <c r="E1506" t="s">
        <v>15</v>
      </c>
      <c r="F1506" t="s">
        <v>814</v>
      </c>
      <c r="G1506" t="s">
        <v>835</v>
      </c>
      <c r="H1506" t="s">
        <v>46</v>
      </c>
      <c r="I1506" t="s">
        <v>88</v>
      </c>
      <c r="J1506" t="s">
        <v>1522</v>
      </c>
      <c r="K1506" t="s">
        <v>2504</v>
      </c>
    </row>
    <row r="1507" spans="1:11" x14ac:dyDescent="0.25">
      <c r="A1507" t="s">
        <v>2578</v>
      </c>
      <c r="B1507" t="s">
        <v>692</v>
      </c>
      <c r="C1507" t="s">
        <v>693</v>
      </c>
      <c r="D1507" t="s">
        <v>25</v>
      </c>
      <c r="E1507" t="s">
        <v>101</v>
      </c>
      <c r="F1507" t="s">
        <v>814</v>
      </c>
      <c r="G1507" t="s">
        <v>101</v>
      </c>
      <c r="H1507" t="s">
        <v>140</v>
      </c>
      <c r="J1507" t="s">
        <v>102</v>
      </c>
      <c r="K1507" t="s">
        <v>2504</v>
      </c>
    </row>
    <row r="1508" spans="1:11" x14ac:dyDescent="0.25">
      <c r="A1508" t="s">
        <v>938</v>
      </c>
      <c r="B1508" t="s">
        <v>940</v>
      </c>
      <c r="C1508" t="s">
        <v>941</v>
      </c>
      <c r="D1508" t="s">
        <v>25</v>
      </c>
      <c r="E1508" t="s">
        <v>26</v>
      </c>
      <c r="F1508" t="s">
        <v>814</v>
      </c>
      <c r="G1508" t="s">
        <v>828</v>
      </c>
      <c r="H1508" t="s">
        <v>28</v>
      </c>
      <c r="I1508" t="s">
        <v>538</v>
      </c>
      <c r="J1508" t="s">
        <v>2579</v>
      </c>
      <c r="K1508" t="s">
        <v>2504</v>
      </c>
    </row>
    <row r="1509" spans="1:11" x14ac:dyDescent="0.25">
      <c r="A1509" t="s">
        <v>939</v>
      </c>
      <c r="B1509" t="s">
        <v>943</v>
      </c>
      <c r="C1509" t="s">
        <v>944</v>
      </c>
      <c r="D1509" t="s">
        <v>25</v>
      </c>
      <c r="E1509" t="s">
        <v>26</v>
      </c>
      <c r="F1509" t="s">
        <v>814</v>
      </c>
      <c r="G1509" t="s">
        <v>820</v>
      </c>
      <c r="H1509" t="s">
        <v>28</v>
      </c>
      <c r="I1509" t="s">
        <v>1111</v>
      </c>
      <c r="J1509" t="s">
        <v>1519</v>
      </c>
      <c r="K1509" t="s">
        <v>2504</v>
      </c>
    </row>
    <row r="1510" spans="1:11" x14ac:dyDescent="0.25">
      <c r="A1510" t="s">
        <v>2580</v>
      </c>
      <c r="B1510" t="s">
        <v>136</v>
      </c>
      <c r="C1510" t="s">
        <v>2581</v>
      </c>
      <c r="D1510" t="s">
        <v>25</v>
      </c>
      <c r="E1510" t="s">
        <v>101</v>
      </c>
      <c r="F1510" t="s">
        <v>814</v>
      </c>
      <c r="G1510" t="s">
        <v>101</v>
      </c>
      <c r="H1510" t="s">
        <v>50</v>
      </c>
      <c r="J1510" t="s">
        <v>327</v>
      </c>
      <c r="K1510" t="s">
        <v>2504</v>
      </c>
    </row>
    <row r="1511" spans="1:11" x14ac:dyDescent="0.25">
      <c r="A1511" t="s">
        <v>2582</v>
      </c>
      <c r="B1511" t="s">
        <v>148</v>
      </c>
      <c r="C1511" t="s">
        <v>149</v>
      </c>
      <c r="D1511" t="s">
        <v>25</v>
      </c>
      <c r="E1511" t="s">
        <v>101</v>
      </c>
      <c r="F1511" t="s">
        <v>814</v>
      </c>
      <c r="G1511" t="s">
        <v>101</v>
      </c>
      <c r="H1511" t="s">
        <v>46</v>
      </c>
      <c r="J1511" t="s">
        <v>2583</v>
      </c>
      <c r="K1511" t="s">
        <v>2504</v>
      </c>
    </row>
    <row r="1512" spans="1:11" x14ac:dyDescent="0.25">
      <c r="A1512" t="s">
        <v>2584</v>
      </c>
      <c r="B1512" t="s">
        <v>952</v>
      </c>
      <c r="C1512" t="s">
        <v>953</v>
      </c>
      <c r="D1512" t="s">
        <v>14</v>
      </c>
      <c r="E1512" t="s">
        <v>34</v>
      </c>
      <c r="F1512" t="s">
        <v>814</v>
      </c>
      <c r="G1512" t="s">
        <v>2585</v>
      </c>
      <c r="H1512" t="s">
        <v>964</v>
      </c>
      <c r="I1512" t="s">
        <v>2586</v>
      </c>
      <c r="J1512" t="s">
        <v>2587</v>
      </c>
      <c r="K1512" t="s">
        <v>2504</v>
      </c>
    </row>
    <row r="1513" spans="1:11" x14ac:dyDescent="0.25">
      <c r="A1513" t="s">
        <v>2588</v>
      </c>
      <c r="B1513" t="s">
        <v>957</v>
      </c>
      <c r="C1513" t="s">
        <v>953</v>
      </c>
      <c r="D1513" t="s">
        <v>14</v>
      </c>
      <c r="E1513" t="s">
        <v>71</v>
      </c>
      <c r="F1513" t="s">
        <v>814</v>
      </c>
      <c r="G1513" t="s">
        <v>1277</v>
      </c>
      <c r="H1513" t="s">
        <v>964</v>
      </c>
      <c r="I1513" t="s">
        <v>2586</v>
      </c>
      <c r="J1513" t="s">
        <v>2589</v>
      </c>
      <c r="K1513" t="s">
        <v>2504</v>
      </c>
    </row>
    <row r="1514" spans="1:11" x14ac:dyDescent="0.25">
      <c r="A1514" t="s">
        <v>2590</v>
      </c>
      <c r="B1514" t="s">
        <v>962</v>
      </c>
      <c r="C1514" t="s">
        <v>953</v>
      </c>
      <c r="D1514" t="s">
        <v>14</v>
      </c>
      <c r="E1514" t="s">
        <v>15</v>
      </c>
      <c r="F1514" t="s">
        <v>814</v>
      </c>
      <c r="G1514" t="s">
        <v>2591</v>
      </c>
      <c r="H1514" t="s">
        <v>964</v>
      </c>
      <c r="I1514" t="s">
        <v>29</v>
      </c>
      <c r="J1514" t="s">
        <v>2592</v>
      </c>
      <c r="K1514" t="s">
        <v>2504</v>
      </c>
    </row>
    <row r="1515" spans="1:11" x14ac:dyDescent="0.25">
      <c r="A1515" t="s">
        <v>2593</v>
      </c>
      <c r="B1515" t="s">
        <v>2594</v>
      </c>
      <c r="C1515" t="s">
        <v>953</v>
      </c>
      <c r="D1515" t="s">
        <v>14</v>
      </c>
      <c r="E1515" t="s">
        <v>40</v>
      </c>
      <c r="F1515" t="s">
        <v>814</v>
      </c>
      <c r="G1515" t="s">
        <v>40</v>
      </c>
      <c r="H1515" t="s">
        <v>35</v>
      </c>
      <c r="J1515" t="s">
        <v>1271</v>
      </c>
      <c r="K1515" t="s">
        <v>2504</v>
      </c>
    </row>
    <row r="1516" spans="1:11" x14ac:dyDescent="0.25">
      <c r="A1516" t="s">
        <v>1903</v>
      </c>
      <c r="B1516" t="s">
        <v>151</v>
      </c>
      <c r="C1516" t="s">
        <v>152</v>
      </c>
      <c r="D1516" t="s">
        <v>59</v>
      </c>
      <c r="E1516" t="s">
        <v>15</v>
      </c>
      <c r="F1516" t="s">
        <v>814</v>
      </c>
      <c r="G1516" t="s">
        <v>1339</v>
      </c>
      <c r="H1516" t="s">
        <v>499</v>
      </c>
      <c r="I1516" t="s">
        <v>129</v>
      </c>
      <c r="J1516" t="s">
        <v>2595</v>
      </c>
      <c r="K1516" t="s">
        <v>2504</v>
      </c>
    </row>
    <row r="1517" spans="1:11" x14ac:dyDescent="0.25">
      <c r="A1517" t="s">
        <v>2596</v>
      </c>
      <c r="B1517" t="s">
        <v>486</v>
      </c>
      <c r="C1517" t="s">
        <v>152</v>
      </c>
      <c r="D1517" t="s">
        <v>59</v>
      </c>
      <c r="E1517" t="s">
        <v>15</v>
      </c>
      <c r="F1517" t="s">
        <v>814</v>
      </c>
      <c r="G1517" t="s">
        <v>835</v>
      </c>
      <c r="H1517" t="s">
        <v>499</v>
      </c>
      <c r="I1517" t="s">
        <v>29</v>
      </c>
      <c r="J1517" t="s">
        <v>1923</v>
      </c>
      <c r="K1517" t="s">
        <v>2504</v>
      </c>
    </row>
    <row r="1518" spans="1:11" x14ac:dyDescent="0.25">
      <c r="A1518" t="s">
        <v>1789</v>
      </c>
      <c r="B1518" t="s">
        <v>156</v>
      </c>
      <c r="C1518" t="s">
        <v>152</v>
      </c>
      <c r="D1518" t="s">
        <v>65</v>
      </c>
      <c r="E1518" t="s">
        <v>71</v>
      </c>
      <c r="F1518" t="s">
        <v>814</v>
      </c>
      <c r="G1518" t="s">
        <v>1347</v>
      </c>
      <c r="H1518" t="s">
        <v>499</v>
      </c>
      <c r="I1518" t="s">
        <v>129</v>
      </c>
      <c r="J1518" t="s">
        <v>180</v>
      </c>
      <c r="K1518" t="s">
        <v>2504</v>
      </c>
    </row>
    <row r="1519" spans="1:11" x14ac:dyDescent="0.25">
      <c r="A1519" t="s">
        <v>1759</v>
      </c>
      <c r="B1519" t="s">
        <v>979</v>
      </c>
      <c r="C1519" t="s">
        <v>152</v>
      </c>
      <c r="D1519" t="s">
        <v>65</v>
      </c>
      <c r="E1519" t="s">
        <v>222</v>
      </c>
      <c r="F1519" t="s">
        <v>814</v>
      </c>
      <c r="G1519" t="s">
        <v>1347</v>
      </c>
      <c r="H1519" t="s">
        <v>499</v>
      </c>
      <c r="I1519" t="s">
        <v>129</v>
      </c>
      <c r="J1519" t="s">
        <v>180</v>
      </c>
      <c r="K1519" t="s">
        <v>2504</v>
      </c>
    </row>
    <row r="1520" spans="1:11" x14ac:dyDescent="0.25">
      <c r="A1520" t="s">
        <v>1813</v>
      </c>
      <c r="B1520" t="s">
        <v>2597</v>
      </c>
      <c r="C1520" t="s">
        <v>152</v>
      </c>
      <c r="D1520" t="s">
        <v>65</v>
      </c>
      <c r="E1520" t="s">
        <v>71</v>
      </c>
      <c r="F1520" t="s">
        <v>814</v>
      </c>
      <c r="G1520" t="s">
        <v>858</v>
      </c>
      <c r="H1520" t="s">
        <v>499</v>
      </c>
      <c r="I1520" t="s">
        <v>248</v>
      </c>
      <c r="J1520" t="s">
        <v>755</v>
      </c>
      <c r="K1520" t="s">
        <v>2504</v>
      </c>
    </row>
    <row r="1521" spans="1:11" x14ac:dyDescent="0.25">
      <c r="A1521" t="s">
        <v>1650</v>
      </c>
      <c r="B1521" t="s">
        <v>2598</v>
      </c>
      <c r="C1521" t="s">
        <v>152</v>
      </c>
      <c r="D1521" t="s">
        <v>65</v>
      </c>
      <c r="E1521" t="s">
        <v>222</v>
      </c>
      <c r="F1521" t="s">
        <v>814</v>
      </c>
      <c r="G1521" t="s">
        <v>858</v>
      </c>
      <c r="H1521" t="s">
        <v>499</v>
      </c>
      <c r="I1521" t="s">
        <v>248</v>
      </c>
      <c r="J1521" t="s">
        <v>436</v>
      </c>
      <c r="K1521" t="s">
        <v>2504</v>
      </c>
    </row>
    <row r="1522" spans="1:11" x14ac:dyDescent="0.25">
      <c r="A1522" t="s">
        <v>1641</v>
      </c>
      <c r="B1522" t="s">
        <v>2599</v>
      </c>
      <c r="C1522" t="s">
        <v>160</v>
      </c>
      <c r="D1522" t="s">
        <v>59</v>
      </c>
      <c r="E1522" t="s">
        <v>26</v>
      </c>
      <c r="F1522" t="s">
        <v>814</v>
      </c>
      <c r="G1522" t="s">
        <v>835</v>
      </c>
      <c r="H1522" t="s">
        <v>825</v>
      </c>
      <c r="I1522" t="s">
        <v>29</v>
      </c>
      <c r="J1522" t="s">
        <v>2600</v>
      </c>
      <c r="K1522" t="s">
        <v>2504</v>
      </c>
    </row>
    <row r="1523" spans="1:11" x14ac:dyDescent="0.25">
      <c r="A1523" t="s">
        <v>2601</v>
      </c>
      <c r="B1523" t="s">
        <v>2602</v>
      </c>
      <c r="C1523" t="s">
        <v>160</v>
      </c>
      <c r="D1523" t="s">
        <v>59</v>
      </c>
      <c r="E1523" t="s">
        <v>26</v>
      </c>
      <c r="F1523" t="s">
        <v>814</v>
      </c>
      <c r="G1523" t="s">
        <v>840</v>
      </c>
      <c r="H1523" t="s">
        <v>825</v>
      </c>
      <c r="I1523" t="s">
        <v>19</v>
      </c>
      <c r="J1523" t="s">
        <v>2603</v>
      </c>
      <c r="K1523" t="s">
        <v>2504</v>
      </c>
    </row>
    <row r="1524" spans="1:11" x14ac:dyDescent="0.25">
      <c r="A1524" t="s">
        <v>1902</v>
      </c>
      <c r="B1524" t="s">
        <v>2604</v>
      </c>
      <c r="C1524" t="s">
        <v>160</v>
      </c>
      <c r="D1524" t="s">
        <v>65</v>
      </c>
      <c r="E1524" t="s">
        <v>174</v>
      </c>
      <c r="F1524" t="s">
        <v>814</v>
      </c>
      <c r="G1524" t="s">
        <v>990</v>
      </c>
      <c r="H1524" t="s">
        <v>825</v>
      </c>
      <c r="I1524" t="s">
        <v>88</v>
      </c>
      <c r="J1524" t="s">
        <v>2605</v>
      </c>
      <c r="K1524" t="s">
        <v>2504</v>
      </c>
    </row>
    <row r="1525" spans="1:11" x14ac:dyDescent="0.25">
      <c r="A1525" t="s">
        <v>1930</v>
      </c>
      <c r="B1525" t="s">
        <v>2606</v>
      </c>
      <c r="C1525" t="s">
        <v>160</v>
      </c>
      <c r="D1525" t="s">
        <v>65</v>
      </c>
      <c r="E1525" t="s">
        <v>34</v>
      </c>
      <c r="F1525" t="s">
        <v>814</v>
      </c>
      <c r="G1525" t="s">
        <v>990</v>
      </c>
      <c r="H1525" t="s">
        <v>825</v>
      </c>
      <c r="I1525" t="s">
        <v>88</v>
      </c>
      <c r="J1525" t="s">
        <v>2607</v>
      </c>
      <c r="K1525" t="s">
        <v>2504</v>
      </c>
    </row>
    <row r="1526" spans="1:11" x14ac:dyDescent="0.25">
      <c r="A1526" t="s">
        <v>2608</v>
      </c>
      <c r="B1526" t="s">
        <v>2609</v>
      </c>
      <c r="C1526" t="s">
        <v>160</v>
      </c>
      <c r="D1526" t="s">
        <v>65</v>
      </c>
      <c r="E1526" t="s">
        <v>174</v>
      </c>
      <c r="F1526" t="s">
        <v>814</v>
      </c>
      <c r="G1526" t="s">
        <v>858</v>
      </c>
      <c r="H1526" t="s">
        <v>825</v>
      </c>
      <c r="I1526" t="s">
        <v>51</v>
      </c>
      <c r="J1526" t="s">
        <v>2610</v>
      </c>
      <c r="K1526" t="s">
        <v>2504</v>
      </c>
    </row>
    <row r="1527" spans="1:11" x14ac:dyDescent="0.25">
      <c r="A1527" t="s">
        <v>1765</v>
      </c>
      <c r="B1527" t="s">
        <v>2611</v>
      </c>
      <c r="C1527" t="s">
        <v>160</v>
      </c>
      <c r="D1527" t="s">
        <v>65</v>
      </c>
      <c r="E1527" t="s">
        <v>34</v>
      </c>
      <c r="F1527" t="s">
        <v>814</v>
      </c>
      <c r="G1527" t="s">
        <v>858</v>
      </c>
      <c r="H1527" t="s">
        <v>825</v>
      </c>
      <c r="I1527" t="s">
        <v>51</v>
      </c>
      <c r="J1527" t="s">
        <v>2607</v>
      </c>
      <c r="K1527" t="s">
        <v>2504</v>
      </c>
    </row>
    <row r="1528" spans="1:11" x14ac:dyDescent="0.25">
      <c r="A1528" t="s">
        <v>2612</v>
      </c>
      <c r="B1528" t="s">
        <v>1900</v>
      </c>
      <c r="C1528" t="s">
        <v>152</v>
      </c>
      <c r="D1528" t="s">
        <v>59</v>
      </c>
      <c r="E1528" t="s">
        <v>15</v>
      </c>
      <c r="F1528" t="s">
        <v>814</v>
      </c>
      <c r="G1528" t="s">
        <v>835</v>
      </c>
      <c r="H1528" t="s">
        <v>161</v>
      </c>
      <c r="I1528" t="s">
        <v>19</v>
      </c>
      <c r="J1528" t="s">
        <v>2613</v>
      </c>
      <c r="K1528" t="s">
        <v>2504</v>
      </c>
    </row>
    <row r="1529" spans="1:11" x14ac:dyDescent="0.25">
      <c r="A1529" t="s">
        <v>2614</v>
      </c>
      <c r="B1529" t="s">
        <v>1922</v>
      </c>
      <c r="C1529" t="s">
        <v>152</v>
      </c>
      <c r="D1529" t="s">
        <v>59</v>
      </c>
      <c r="E1529" t="s">
        <v>26</v>
      </c>
      <c r="F1529" t="s">
        <v>814</v>
      </c>
      <c r="G1529" t="s">
        <v>2615</v>
      </c>
      <c r="H1529" t="s">
        <v>964</v>
      </c>
      <c r="I1529" t="s">
        <v>597</v>
      </c>
      <c r="J1529" t="s">
        <v>2616</v>
      </c>
      <c r="K1529" t="s">
        <v>2504</v>
      </c>
    </row>
    <row r="1530" spans="1:11" x14ac:dyDescent="0.25">
      <c r="A1530" t="s">
        <v>2617</v>
      </c>
      <c r="B1530" t="s">
        <v>2618</v>
      </c>
      <c r="C1530" t="s">
        <v>152</v>
      </c>
      <c r="D1530" t="s">
        <v>59</v>
      </c>
      <c r="E1530" t="s">
        <v>15</v>
      </c>
      <c r="F1530" t="s">
        <v>814</v>
      </c>
      <c r="G1530" t="s">
        <v>2354</v>
      </c>
      <c r="H1530" t="s">
        <v>2619</v>
      </c>
      <c r="I1530" t="s">
        <v>206</v>
      </c>
      <c r="J1530" t="s">
        <v>2620</v>
      </c>
      <c r="K1530" t="s">
        <v>2504</v>
      </c>
    </row>
    <row r="1531" spans="1:11" x14ac:dyDescent="0.25">
      <c r="A1531" t="s">
        <v>1720</v>
      </c>
      <c r="B1531" t="s">
        <v>1003</v>
      </c>
      <c r="C1531" t="s">
        <v>152</v>
      </c>
      <c r="D1531" t="s">
        <v>65</v>
      </c>
      <c r="E1531" t="s">
        <v>71</v>
      </c>
      <c r="F1531" t="s">
        <v>814</v>
      </c>
      <c r="G1531" t="s">
        <v>858</v>
      </c>
      <c r="H1531" t="s">
        <v>161</v>
      </c>
      <c r="I1531" t="s">
        <v>88</v>
      </c>
      <c r="J1531" t="s">
        <v>2621</v>
      </c>
      <c r="K1531" t="s">
        <v>2504</v>
      </c>
    </row>
    <row r="1532" spans="1:11" x14ac:dyDescent="0.25">
      <c r="A1532" t="s">
        <v>1978</v>
      </c>
      <c r="B1532" t="s">
        <v>1006</v>
      </c>
      <c r="C1532" t="s">
        <v>152</v>
      </c>
      <c r="D1532" t="s">
        <v>65</v>
      </c>
      <c r="E1532" t="s">
        <v>222</v>
      </c>
      <c r="F1532" t="s">
        <v>814</v>
      </c>
      <c r="G1532" t="s">
        <v>858</v>
      </c>
      <c r="H1532" t="s">
        <v>161</v>
      </c>
      <c r="I1532" t="s">
        <v>88</v>
      </c>
      <c r="J1532" t="s">
        <v>2168</v>
      </c>
      <c r="K1532" t="s">
        <v>2504</v>
      </c>
    </row>
    <row r="1533" spans="1:11" x14ac:dyDescent="0.25">
      <c r="A1533" t="s">
        <v>1822</v>
      </c>
      <c r="B1533" t="s">
        <v>2622</v>
      </c>
      <c r="C1533" t="s">
        <v>152</v>
      </c>
      <c r="D1533" t="s">
        <v>65</v>
      </c>
      <c r="E1533" t="s">
        <v>174</v>
      </c>
      <c r="F1533" t="s">
        <v>814</v>
      </c>
      <c r="G1533" t="s">
        <v>815</v>
      </c>
      <c r="H1533" t="s">
        <v>964</v>
      </c>
      <c r="I1533" t="s">
        <v>248</v>
      </c>
      <c r="J1533" t="s">
        <v>2623</v>
      </c>
      <c r="K1533" t="s">
        <v>2504</v>
      </c>
    </row>
    <row r="1534" spans="1:11" x14ac:dyDescent="0.25">
      <c r="A1534" t="s">
        <v>1753</v>
      </c>
      <c r="B1534" t="s">
        <v>2624</v>
      </c>
      <c r="C1534" t="s">
        <v>152</v>
      </c>
      <c r="D1534" t="s">
        <v>65</v>
      </c>
      <c r="E1534" t="s">
        <v>34</v>
      </c>
      <c r="F1534" t="s">
        <v>814</v>
      </c>
      <c r="G1534" t="s">
        <v>815</v>
      </c>
      <c r="H1534" t="s">
        <v>964</v>
      </c>
      <c r="I1534" t="s">
        <v>248</v>
      </c>
      <c r="J1534" t="s">
        <v>2546</v>
      </c>
      <c r="K1534" t="s">
        <v>2504</v>
      </c>
    </row>
    <row r="1535" spans="1:11" x14ac:dyDescent="0.25">
      <c r="A1535" t="s">
        <v>2625</v>
      </c>
      <c r="B1535" t="s">
        <v>2626</v>
      </c>
      <c r="C1535" t="s">
        <v>152</v>
      </c>
      <c r="D1535" t="s">
        <v>65</v>
      </c>
      <c r="E1535" t="s">
        <v>71</v>
      </c>
      <c r="F1535" t="s">
        <v>814</v>
      </c>
      <c r="G1535" t="s">
        <v>2627</v>
      </c>
      <c r="H1535" t="s">
        <v>2619</v>
      </c>
      <c r="I1535" t="s">
        <v>248</v>
      </c>
      <c r="J1535" t="s">
        <v>667</v>
      </c>
      <c r="K1535" t="s">
        <v>2504</v>
      </c>
    </row>
    <row r="1536" spans="1:11" x14ac:dyDescent="0.25">
      <c r="A1536" t="s">
        <v>2628</v>
      </c>
      <c r="B1536" t="s">
        <v>2629</v>
      </c>
      <c r="C1536" t="s">
        <v>152</v>
      </c>
      <c r="D1536" t="s">
        <v>65</v>
      </c>
      <c r="E1536" t="s">
        <v>222</v>
      </c>
      <c r="F1536" t="s">
        <v>814</v>
      </c>
      <c r="G1536" t="s">
        <v>2627</v>
      </c>
      <c r="H1536" t="s">
        <v>2619</v>
      </c>
      <c r="I1536" t="s">
        <v>248</v>
      </c>
      <c r="J1536" t="s">
        <v>176</v>
      </c>
      <c r="K1536" t="s">
        <v>2504</v>
      </c>
    </row>
    <row r="1537" spans="1:11" x14ac:dyDescent="0.25">
      <c r="A1537" t="s">
        <v>2630</v>
      </c>
      <c r="B1537" t="s">
        <v>2631</v>
      </c>
      <c r="C1537" t="s">
        <v>152</v>
      </c>
      <c r="D1537" t="s">
        <v>59</v>
      </c>
      <c r="E1537" t="s">
        <v>40</v>
      </c>
      <c r="F1537" t="s">
        <v>814</v>
      </c>
      <c r="G1537" t="s">
        <v>40</v>
      </c>
      <c r="H1537" t="s">
        <v>964</v>
      </c>
      <c r="J1537" t="s">
        <v>2632</v>
      </c>
      <c r="K1537" t="s">
        <v>2504</v>
      </c>
    </row>
    <row r="1538" spans="1:11" x14ac:dyDescent="0.25">
      <c r="A1538" t="s">
        <v>1682</v>
      </c>
      <c r="B1538" t="s">
        <v>2633</v>
      </c>
      <c r="C1538" t="s">
        <v>152</v>
      </c>
      <c r="D1538" t="s">
        <v>65</v>
      </c>
      <c r="E1538" t="s">
        <v>40</v>
      </c>
      <c r="F1538" t="s">
        <v>814</v>
      </c>
      <c r="G1538" t="s">
        <v>40</v>
      </c>
      <c r="H1538" t="s">
        <v>964</v>
      </c>
      <c r="J1538" t="s">
        <v>77</v>
      </c>
      <c r="K1538" t="s">
        <v>2504</v>
      </c>
    </row>
    <row r="1539" spans="1:11" x14ac:dyDescent="0.25">
      <c r="A1539" t="s">
        <v>1691</v>
      </c>
      <c r="B1539" t="s">
        <v>2634</v>
      </c>
      <c r="C1539" t="s">
        <v>152</v>
      </c>
      <c r="D1539" t="s">
        <v>65</v>
      </c>
      <c r="E1539" t="s">
        <v>40</v>
      </c>
      <c r="F1539" t="s">
        <v>814</v>
      </c>
      <c r="G1539" t="s">
        <v>40</v>
      </c>
      <c r="H1539" t="s">
        <v>964</v>
      </c>
      <c r="J1539" t="s">
        <v>1755</v>
      </c>
      <c r="K1539" t="s">
        <v>2504</v>
      </c>
    </row>
    <row r="1540" spans="1:11" x14ac:dyDescent="0.25">
      <c r="A1540" t="s">
        <v>2635</v>
      </c>
      <c r="B1540" t="s">
        <v>1015</v>
      </c>
      <c r="C1540" t="s">
        <v>167</v>
      </c>
      <c r="D1540" t="s">
        <v>59</v>
      </c>
      <c r="E1540" t="s">
        <v>26</v>
      </c>
      <c r="F1540" t="s">
        <v>814</v>
      </c>
      <c r="G1540" t="s">
        <v>835</v>
      </c>
      <c r="H1540" t="s">
        <v>499</v>
      </c>
      <c r="I1540" t="s">
        <v>129</v>
      </c>
      <c r="J1540" t="s">
        <v>2021</v>
      </c>
      <c r="K1540" t="s">
        <v>2504</v>
      </c>
    </row>
    <row r="1541" spans="1:11" x14ac:dyDescent="0.25">
      <c r="A1541" t="s">
        <v>2636</v>
      </c>
      <c r="B1541" t="s">
        <v>1388</v>
      </c>
      <c r="C1541" t="s">
        <v>167</v>
      </c>
      <c r="D1541" t="s">
        <v>59</v>
      </c>
      <c r="E1541" t="s">
        <v>15</v>
      </c>
      <c r="F1541" t="s">
        <v>814</v>
      </c>
      <c r="G1541" t="s">
        <v>840</v>
      </c>
      <c r="H1541" t="s">
        <v>499</v>
      </c>
      <c r="I1541" t="s">
        <v>597</v>
      </c>
      <c r="J1541" t="s">
        <v>2089</v>
      </c>
      <c r="K1541" t="s">
        <v>2504</v>
      </c>
    </row>
    <row r="1542" spans="1:11" x14ac:dyDescent="0.25">
      <c r="A1542" t="s">
        <v>2637</v>
      </c>
      <c r="B1542" t="s">
        <v>1748</v>
      </c>
      <c r="C1542" t="s">
        <v>167</v>
      </c>
      <c r="D1542" t="s">
        <v>65</v>
      </c>
      <c r="E1542" t="s">
        <v>174</v>
      </c>
      <c r="F1542" t="s">
        <v>814</v>
      </c>
      <c r="G1542" t="s">
        <v>858</v>
      </c>
      <c r="H1542" t="s">
        <v>499</v>
      </c>
      <c r="I1542" t="s">
        <v>129</v>
      </c>
      <c r="J1542" t="s">
        <v>180</v>
      </c>
      <c r="K1542" t="s">
        <v>2504</v>
      </c>
    </row>
    <row r="1543" spans="1:11" x14ac:dyDescent="0.25">
      <c r="A1543" t="s">
        <v>1841</v>
      </c>
      <c r="B1543" t="s">
        <v>1394</v>
      </c>
      <c r="C1543" t="s">
        <v>167</v>
      </c>
      <c r="D1543" t="s">
        <v>65</v>
      </c>
      <c r="E1543" t="s">
        <v>71</v>
      </c>
      <c r="F1543" t="s">
        <v>814</v>
      </c>
      <c r="G1543" t="s">
        <v>990</v>
      </c>
      <c r="H1543" t="s">
        <v>499</v>
      </c>
      <c r="I1543" t="s">
        <v>248</v>
      </c>
      <c r="J1543" t="s">
        <v>1755</v>
      </c>
      <c r="K1543" t="s">
        <v>2504</v>
      </c>
    </row>
    <row r="1544" spans="1:11" x14ac:dyDescent="0.25">
      <c r="A1544" t="s">
        <v>1729</v>
      </c>
      <c r="B1544" t="s">
        <v>2638</v>
      </c>
      <c r="C1544" t="s">
        <v>167</v>
      </c>
      <c r="D1544" t="s">
        <v>65</v>
      </c>
      <c r="E1544" t="s">
        <v>222</v>
      </c>
      <c r="F1544" t="s">
        <v>814</v>
      </c>
      <c r="G1544" t="s">
        <v>990</v>
      </c>
      <c r="H1544" t="s">
        <v>499</v>
      </c>
      <c r="I1544" t="s">
        <v>248</v>
      </c>
      <c r="J1544" t="s">
        <v>994</v>
      </c>
      <c r="K1544" t="s">
        <v>2504</v>
      </c>
    </row>
    <row r="1545" spans="1:11" x14ac:dyDescent="0.25">
      <c r="A1545" t="s">
        <v>2639</v>
      </c>
      <c r="B1545" t="s">
        <v>2640</v>
      </c>
      <c r="C1545" t="s">
        <v>167</v>
      </c>
      <c r="D1545" t="s">
        <v>65</v>
      </c>
      <c r="E1545" t="s">
        <v>34</v>
      </c>
      <c r="F1545" t="s">
        <v>814</v>
      </c>
      <c r="G1545" t="s">
        <v>858</v>
      </c>
      <c r="H1545" t="s">
        <v>499</v>
      </c>
      <c r="I1545" t="s">
        <v>129</v>
      </c>
      <c r="J1545" t="s">
        <v>89</v>
      </c>
      <c r="K1545" t="s">
        <v>2504</v>
      </c>
    </row>
    <row r="1546" spans="1:11" x14ac:dyDescent="0.25">
      <c r="A1546" t="s">
        <v>2641</v>
      </c>
      <c r="B1546" t="s">
        <v>2642</v>
      </c>
      <c r="C1546" t="s">
        <v>1398</v>
      </c>
      <c r="D1546" t="s">
        <v>59</v>
      </c>
      <c r="E1546" t="s">
        <v>15</v>
      </c>
      <c r="F1546" t="s">
        <v>814</v>
      </c>
      <c r="G1546" t="s">
        <v>835</v>
      </c>
      <c r="H1546" t="s">
        <v>825</v>
      </c>
      <c r="I1546" t="s">
        <v>248</v>
      </c>
      <c r="J1546" t="s">
        <v>2643</v>
      </c>
      <c r="K1546" t="s">
        <v>2504</v>
      </c>
    </row>
    <row r="1547" spans="1:11" x14ac:dyDescent="0.25">
      <c r="A1547" t="s">
        <v>2206</v>
      </c>
      <c r="B1547" t="s">
        <v>2644</v>
      </c>
      <c r="C1547" t="s">
        <v>1398</v>
      </c>
      <c r="D1547" t="s">
        <v>65</v>
      </c>
      <c r="E1547" t="s">
        <v>222</v>
      </c>
      <c r="F1547" t="s">
        <v>814</v>
      </c>
      <c r="G1547" t="s">
        <v>858</v>
      </c>
      <c r="H1547" t="s">
        <v>825</v>
      </c>
      <c r="I1547" t="s">
        <v>51</v>
      </c>
      <c r="J1547" t="s">
        <v>2643</v>
      </c>
      <c r="K1547" t="s">
        <v>2504</v>
      </c>
    </row>
    <row r="1548" spans="1:11" x14ac:dyDescent="0.25">
      <c r="A1548" t="s">
        <v>2645</v>
      </c>
      <c r="B1548" t="s">
        <v>2371</v>
      </c>
      <c r="C1548" t="s">
        <v>167</v>
      </c>
      <c r="D1548" t="s">
        <v>59</v>
      </c>
      <c r="E1548" t="s">
        <v>15</v>
      </c>
      <c r="F1548" t="s">
        <v>814</v>
      </c>
      <c r="G1548" t="s">
        <v>840</v>
      </c>
      <c r="H1548" t="s">
        <v>161</v>
      </c>
      <c r="I1548" t="s">
        <v>19</v>
      </c>
      <c r="J1548" t="s">
        <v>2646</v>
      </c>
      <c r="K1548" t="s">
        <v>2504</v>
      </c>
    </row>
    <row r="1549" spans="1:11" x14ac:dyDescent="0.25">
      <c r="A1549" t="s">
        <v>2647</v>
      </c>
      <c r="B1549" t="s">
        <v>2648</v>
      </c>
      <c r="C1549" t="s">
        <v>167</v>
      </c>
      <c r="D1549" t="s">
        <v>59</v>
      </c>
      <c r="E1549" t="s">
        <v>26</v>
      </c>
      <c r="F1549" t="s">
        <v>814</v>
      </c>
      <c r="G1549" t="s">
        <v>835</v>
      </c>
      <c r="H1549" t="s">
        <v>907</v>
      </c>
      <c r="I1549" t="s">
        <v>19</v>
      </c>
      <c r="J1549" t="s">
        <v>2649</v>
      </c>
      <c r="K1549" t="s">
        <v>2504</v>
      </c>
    </row>
    <row r="1550" spans="1:11" x14ac:dyDescent="0.25">
      <c r="A1550" t="s">
        <v>2200</v>
      </c>
      <c r="B1550" t="s">
        <v>2650</v>
      </c>
      <c r="C1550" t="s">
        <v>167</v>
      </c>
      <c r="D1550" t="s">
        <v>65</v>
      </c>
      <c r="E1550" t="s">
        <v>71</v>
      </c>
      <c r="F1550" t="s">
        <v>814</v>
      </c>
      <c r="G1550" t="s">
        <v>990</v>
      </c>
      <c r="H1550" t="s">
        <v>161</v>
      </c>
      <c r="I1550" t="s">
        <v>88</v>
      </c>
      <c r="J1550" t="s">
        <v>2651</v>
      </c>
      <c r="K1550" t="s">
        <v>2504</v>
      </c>
    </row>
    <row r="1551" spans="1:11" x14ac:dyDescent="0.25">
      <c r="A1551" t="s">
        <v>2201</v>
      </c>
      <c r="B1551" t="s">
        <v>2652</v>
      </c>
      <c r="C1551" t="s">
        <v>167</v>
      </c>
      <c r="D1551" t="s">
        <v>65</v>
      </c>
      <c r="E1551" t="s">
        <v>222</v>
      </c>
      <c r="F1551" t="s">
        <v>814</v>
      </c>
      <c r="G1551" t="s">
        <v>990</v>
      </c>
      <c r="H1551" t="s">
        <v>161</v>
      </c>
      <c r="I1551" t="s">
        <v>88</v>
      </c>
      <c r="J1551" t="s">
        <v>2653</v>
      </c>
      <c r="K1551" t="s">
        <v>2504</v>
      </c>
    </row>
    <row r="1552" spans="1:11" x14ac:dyDescent="0.25">
      <c r="A1552" t="s">
        <v>2204</v>
      </c>
      <c r="B1552" t="s">
        <v>2654</v>
      </c>
      <c r="C1552" t="s">
        <v>167</v>
      </c>
      <c r="D1552" t="s">
        <v>65</v>
      </c>
      <c r="E1552" t="s">
        <v>34</v>
      </c>
      <c r="F1552" t="s">
        <v>814</v>
      </c>
      <c r="G1552" t="s">
        <v>858</v>
      </c>
      <c r="H1552" t="s">
        <v>907</v>
      </c>
      <c r="I1552" t="s">
        <v>88</v>
      </c>
      <c r="J1552" t="s">
        <v>1395</v>
      </c>
      <c r="K1552" t="s">
        <v>2504</v>
      </c>
    </row>
    <row r="1553" spans="1:11" x14ac:dyDescent="0.25">
      <c r="A1553" t="s">
        <v>2655</v>
      </c>
      <c r="B1553" t="s">
        <v>513</v>
      </c>
      <c r="C1553" t="s">
        <v>173</v>
      </c>
      <c r="D1553" t="s">
        <v>14</v>
      </c>
      <c r="E1553" t="s">
        <v>26</v>
      </c>
      <c r="F1553" t="s">
        <v>814</v>
      </c>
      <c r="G1553" t="s">
        <v>1411</v>
      </c>
      <c r="H1553" t="s">
        <v>862</v>
      </c>
      <c r="I1553" t="s">
        <v>597</v>
      </c>
      <c r="J1553" t="s">
        <v>2620</v>
      </c>
      <c r="K1553" t="s">
        <v>2504</v>
      </c>
    </row>
    <row r="1554" spans="1:11" x14ac:dyDescent="0.25">
      <c r="A1554" t="s">
        <v>2656</v>
      </c>
      <c r="B1554" t="s">
        <v>2657</v>
      </c>
      <c r="C1554" t="s">
        <v>173</v>
      </c>
      <c r="D1554" t="s">
        <v>14</v>
      </c>
      <c r="E1554" t="s">
        <v>15</v>
      </c>
      <c r="F1554" t="s">
        <v>814</v>
      </c>
      <c r="G1554" t="s">
        <v>2658</v>
      </c>
      <c r="H1554" t="s">
        <v>46</v>
      </c>
      <c r="I1554" t="s">
        <v>19</v>
      </c>
      <c r="J1554" t="s">
        <v>2659</v>
      </c>
      <c r="K1554" t="s">
        <v>2504</v>
      </c>
    </row>
    <row r="1555" spans="1:11" x14ac:dyDescent="0.25">
      <c r="A1555" t="s">
        <v>2660</v>
      </c>
      <c r="B1555" t="s">
        <v>1034</v>
      </c>
      <c r="C1555" t="s">
        <v>173</v>
      </c>
      <c r="D1555" t="s">
        <v>14</v>
      </c>
      <c r="E1555" t="s">
        <v>222</v>
      </c>
      <c r="F1555" t="s">
        <v>814</v>
      </c>
      <c r="G1555" t="s">
        <v>835</v>
      </c>
      <c r="H1555" t="s">
        <v>907</v>
      </c>
      <c r="I1555" t="s">
        <v>129</v>
      </c>
      <c r="J1555" t="s">
        <v>436</v>
      </c>
      <c r="K1555" t="s">
        <v>2504</v>
      </c>
    </row>
    <row r="1556" spans="1:11" x14ac:dyDescent="0.25">
      <c r="A1556" t="s">
        <v>2661</v>
      </c>
      <c r="B1556" t="s">
        <v>178</v>
      </c>
      <c r="C1556" t="s">
        <v>173</v>
      </c>
      <c r="D1556" t="s">
        <v>14</v>
      </c>
      <c r="E1556" t="s">
        <v>40</v>
      </c>
      <c r="F1556" t="s">
        <v>814</v>
      </c>
      <c r="G1556" t="s">
        <v>40</v>
      </c>
      <c r="H1556" t="s">
        <v>907</v>
      </c>
      <c r="J1556" t="s">
        <v>2662</v>
      </c>
      <c r="K1556" t="s">
        <v>2504</v>
      </c>
    </row>
    <row r="1557" spans="1:11" x14ac:dyDescent="0.25">
      <c r="A1557" t="s">
        <v>1839</v>
      </c>
      <c r="B1557" t="s">
        <v>1416</v>
      </c>
      <c r="C1557" t="s">
        <v>1417</v>
      </c>
      <c r="D1557" t="s">
        <v>25</v>
      </c>
      <c r="E1557" t="s">
        <v>101</v>
      </c>
      <c r="F1557" t="s">
        <v>814</v>
      </c>
      <c r="G1557" t="s">
        <v>101</v>
      </c>
      <c r="H1557" t="s">
        <v>223</v>
      </c>
      <c r="J1557" t="s">
        <v>410</v>
      </c>
      <c r="K1557" t="s">
        <v>2504</v>
      </c>
    </row>
    <row r="1558" spans="1:11" x14ac:dyDescent="0.25">
      <c r="A1558" t="s">
        <v>2663</v>
      </c>
      <c r="B1558" t="s">
        <v>185</v>
      </c>
      <c r="C1558" t="s">
        <v>186</v>
      </c>
      <c r="D1558" t="s">
        <v>65</v>
      </c>
      <c r="E1558" t="s">
        <v>40</v>
      </c>
      <c r="F1558" t="s">
        <v>814</v>
      </c>
      <c r="G1558" t="s">
        <v>40</v>
      </c>
      <c r="H1558" t="s">
        <v>231</v>
      </c>
      <c r="J1558" t="s">
        <v>1632</v>
      </c>
      <c r="K1558" t="s">
        <v>2504</v>
      </c>
    </row>
    <row r="1559" spans="1:11" x14ac:dyDescent="0.25">
      <c r="A1559" t="s">
        <v>2664</v>
      </c>
      <c r="B1559" t="s">
        <v>2665</v>
      </c>
      <c r="C1559" t="s">
        <v>520</v>
      </c>
      <c r="D1559" t="s">
        <v>25</v>
      </c>
      <c r="E1559" t="s">
        <v>101</v>
      </c>
      <c r="F1559" t="s">
        <v>814</v>
      </c>
      <c r="G1559" t="s">
        <v>101</v>
      </c>
      <c r="H1559" t="s">
        <v>223</v>
      </c>
      <c r="J1559" t="s">
        <v>102</v>
      </c>
      <c r="K1559" t="s">
        <v>2504</v>
      </c>
    </row>
    <row r="1560" spans="1:11" x14ac:dyDescent="0.25">
      <c r="A1560" t="s">
        <v>2666</v>
      </c>
      <c r="B1560" t="s">
        <v>189</v>
      </c>
      <c r="C1560" t="s">
        <v>190</v>
      </c>
      <c r="D1560" t="s">
        <v>25</v>
      </c>
      <c r="E1560" t="s">
        <v>26</v>
      </c>
      <c r="F1560" t="s">
        <v>814</v>
      </c>
      <c r="G1560" t="s">
        <v>1041</v>
      </c>
      <c r="H1560" t="s">
        <v>223</v>
      </c>
      <c r="I1560" t="s">
        <v>192</v>
      </c>
      <c r="J1560" t="s">
        <v>2391</v>
      </c>
      <c r="K1560" t="s">
        <v>2504</v>
      </c>
    </row>
    <row r="1561" spans="1:11" x14ac:dyDescent="0.25">
      <c r="A1561" t="s">
        <v>2667</v>
      </c>
      <c r="B1561" t="s">
        <v>195</v>
      </c>
      <c r="C1561" t="s">
        <v>196</v>
      </c>
      <c r="D1561" t="s">
        <v>59</v>
      </c>
      <c r="E1561" t="s">
        <v>26</v>
      </c>
      <c r="F1561" t="s">
        <v>814</v>
      </c>
      <c r="G1561" t="s">
        <v>828</v>
      </c>
      <c r="H1561" t="s">
        <v>2619</v>
      </c>
      <c r="I1561" t="s">
        <v>192</v>
      </c>
      <c r="J1561" t="s">
        <v>2668</v>
      </c>
      <c r="K1561" t="s">
        <v>2504</v>
      </c>
    </row>
    <row r="1562" spans="1:11" x14ac:dyDescent="0.25">
      <c r="A1562" t="s">
        <v>2669</v>
      </c>
      <c r="B1562" t="s">
        <v>199</v>
      </c>
      <c r="C1562" t="s">
        <v>196</v>
      </c>
      <c r="D1562" t="s">
        <v>65</v>
      </c>
      <c r="E1562" t="s">
        <v>222</v>
      </c>
      <c r="F1562" t="s">
        <v>814</v>
      </c>
      <c r="G1562" t="s">
        <v>990</v>
      </c>
      <c r="H1562" t="s">
        <v>2619</v>
      </c>
      <c r="I1562" t="s">
        <v>192</v>
      </c>
      <c r="J1562" t="s">
        <v>2668</v>
      </c>
      <c r="K1562" t="s">
        <v>2504</v>
      </c>
    </row>
    <row r="1563" spans="1:11" x14ac:dyDescent="0.25">
      <c r="A1563" t="s">
        <v>2670</v>
      </c>
      <c r="B1563" t="s">
        <v>2671</v>
      </c>
      <c r="C1563" t="s">
        <v>196</v>
      </c>
      <c r="D1563" t="s">
        <v>59</v>
      </c>
      <c r="E1563" t="s">
        <v>40</v>
      </c>
      <c r="F1563" t="s">
        <v>814</v>
      </c>
      <c r="G1563" t="s">
        <v>40</v>
      </c>
      <c r="H1563" t="s">
        <v>205</v>
      </c>
      <c r="J1563" t="s">
        <v>1867</v>
      </c>
      <c r="K1563" t="s">
        <v>2504</v>
      </c>
    </row>
    <row r="1564" spans="1:11" x14ac:dyDescent="0.25">
      <c r="A1564" t="s">
        <v>2672</v>
      </c>
      <c r="B1564" t="s">
        <v>2673</v>
      </c>
      <c r="C1564" t="s">
        <v>196</v>
      </c>
      <c r="D1564" t="s">
        <v>65</v>
      </c>
      <c r="E1564" t="s">
        <v>40</v>
      </c>
      <c r="F1564" t="s">
        <v>814</v>
      </c>
      <c r="G1564" t="s">
        <v>40</v>
      </c>
      <c r="H1564" t="s">
        <v>205</v>
      </c>
      <c r="J1564" t="s">
        <v>1867</v>
      </c>
      <c r="K1564" t="s">
        <v>2504</v>
      </c>
    </row>
    <row r="1565" spans="1:11" x14ac:dyDescent="0.25">
      <c r="A1565" t="s">
        <v>2674</v>
      </c>
      <c r="B1565" t="s">
        <v>203</v>
      </c>
      <c r="C1565" t="s">
        <v>204</v>
      </c>
      <c r="D1565" t="s">
        <v>25</v>
      </c>
      <c r="E1565" t="s">
        <v>15</v>
      </c>
      <c r="F1565" t="s">
        <v>814</v>
      </c>
      <c r="G1565" t="s">
        <v>824</v>
      </c>
      <c r="H1565" t="s">
        <v>61</v>
      </c>
      <c r="I1565" t="s">
        <v>538</v>
      </c>
      <c r="J1565" t="s">
        <v>2675</v>
      </c>
      <c r="K1565" t="s">
        <v>2504</v>
      </c>
    </row>
    <row r="1566" spans="1:11" x14ac:dyDescent="0.25">
      <c r="A1566" t="s">
        <v>2676</v>
      </c>
      <c r="B1566" t="s">
        <v>528</v>
      </c>
      <c r="C1566" t="s">
        <v>204</v>
      </c>
      <c r="D1566" t="s">
        <v>25</v>
      </c>
      <c r="E1566" t="s">
        <v>40</v>
      </c>
      <c r="F1566" t="s">
        <v>814</v>
      </c>
      <c r="G1566" t="s">
        <v>40</v>
      </c>
      <c r="H1566" t="s">
        <v>61</v>
      </c>
      <c r="J1566" t="s">
        <v>2677</v>
      </c>
      <c r="K1566" t="s">
        <v>2504</v>
      </c>
    </row>
    <row r="1567" spans="1:11" x14ac:dyDescent="0.25">
      <c r="A1567" t="s">
        <v>2678</v>
      </c>
      <c r="B1567" t="s">
        <v>1056</v>
      </c>
      <c r="C1567" t="s">
        <v>761</v>
      </c>
      <c r="D1567" t="s">
        <v>25</v>
      </c>
      <c r="E1567" t="s">
        <v>15</v>
      </c>
      <c r="F1567" t="s">
        <v>814</v>
      </c>
      <c r="G1567" t="s">
        <v>820</v>
      </c>
      <c r="H1567" t="s">
        <v>61</v>
      </c>
      <c r="I1567" t="s">
        <v>538</v>
      </c>
      <c r="J1567" t="s">
        <v>2679</v>
      </c>
      <c r="K1567" t="s">
        <v>2504</v>
      </c>
    </row>
    <row r="1568" spans="1:11" x14ac:dyDescent="0.25">
      <c r="A1568" t="s">
        <v>2680</v>
      </c>
      <c r="B1568" t="s">
        <v>734</v>
      </c>
      <c r="C1568" t="s">
        <v>532</v>
      </c>
      <c r="D1568" t="s">
        <v>25</v>
      </c>
      <c r="E1568" t="s">
        <v>26</v>
      </c>
      <c r="F1568" t="s">
        <v>814</v>
      </c>
      <c r="G1568" t="s">
        <v>866</v>
      </c>
      <c r="H1568" t="s">
        <v>205</v>
      </c>
      <c r="I1568" t="s">
        <v>206</v>
      </c>
      <c r="J1568" t="s">
        <v>991</v>
      </c>
      <c r="K1568" t="s">
        <v>2504</v>
      </c>
    </row>
    <row r="1569" spans="1:11" x14ac:dyDescent="0.25">
      <c r="A1569" t="s">
        <v>2681</v>
      </c>
      <c r="B1569" t="s">
        <v>531</v>
      </c>
      <c r="C1569" t="s">
        <v>532</v>
      </c>
      <c r="D1569" t="s">
        <v>25</v>
      </c>
      <c r="E1569" t="s">
        <v>40</v>
      </c>
      <c r="F1569" t="s">
        <v>814</v>
      </c>
      <c r="G1569" t="s">
        <v>40</v>
      </c>
      <c r="H1569" t="s">
        <v>2682</v>
      </c>
      <c r="J1569" t="s">
        <v>667</v>
      </c>
      <c r="K1569" t="s">
        <v>2504</v>
      </c>
    </row>
    <row r="1570" spans="1:11" x14ac:dyDescent="0.25">
      <c r="A1570" t="s">
        <v>2683</v>
      </c>
      <c r="B1570" t="s">
        <v>209</v>
      </c>
      <c r="C1570" t="s">
        <v>210</v>
      </c>
      <c r="D1570" t="s">
        <v>25</v>
      </c>
      <c r="E1570" t="s">
        <v>15</v>
      </c>
      <c r="F1570" t="s">
        <v>814</v>
      </c>
      <c r="G1570" t="s">
        <v>828</v>
      </c>
      <c r="H1570" t="s">
        <v>205</v>
      </c>
      <c r="I1570" t="s">
        <v>51</v>
      </c>
      <c r="J1570" t="s">
        <v>2684</v>
      </c>
      <c r="K1570" t="s">
        <v>2504</v>
      </c>
    </row>
    <row r="1571" spans="1:11" x14ac:dyDescent="0.25">
      <c r="A1571" t="s">
        <v>2685</v>
      </c>
      <c r="B1571" t="s">
        <v>536</v>
      </c>
      <c r="C1571" t="s">
        <v>537</v>
      </c>
      <c r="D1571" t="s">
        <v>25</v>
      </c>
      <c r="E1571" t="s">
        <v>71</v>
      </c>
      <c r="F1571" t="s">
        <v>814</v>
      </c>
      <c r="G1571" t="s">
        <v>828</v>
      </c>
      <c r="H1571" t="s">
        <v>231</v>
      </c>
      <c r="I1571" t="s">
        <v>538</v>
      </c>
      <c r="J1571" t="s">
        <v>296</v>
      </c>
      <c r="K1571" t="s">
        <v>2504</v>
      </c>
    </row>
    <row r="1572" spans="1:11" x14ac:dyDescent="0.25">
      <c r="A1572" t="s">
        <v>2686</v>
      </c>
      <c r="B1572" t="s">
        <v>540</v>
      </c>
      <c r="C1572" t="s">
        <v>537</v>
      </c>
      <c r="D1572" t="s">
        <v>25</v>
      </c>
      <c r="E1572" t="s">
        <v>40</v>
      </c>
      <c r="F1572" t="s">
        <v>814</v>
      </c>
      <c r="G1572" t="s">
        <v>40</v>
      </c>
      <c r="H1572" t="s">
        <v>231</v>
      </c>
      <c r="J1572" t="s">
        <v>584</v>
      </c>
      <c r="K1572" t="s">
        <v>2504</v>
      </c>
    </row>
    <row r="1573" spans="1:11" x14ac:dyDescent="0.25">
      <c r="A1573" t="s">
        <v>2687</v>
      </c>
      <c r="B1573" t="s">
        <v>213</v>
      </c>
      <c r="C1573" t="s">
        <v>214</v>
      </c>
      <c r="D1573" t="s">
        <v>25</v>
      </c>
      <c r="E1573" t="s">
        <v>34</v>
      </c>
      <c r="F1573" t="s">
        <v>814</v>
      </c>
      <c r="G1573" t="s">
        <v>835</v>
      </c>
      <c r="H1573" t="s">
        <v>205</v>
      </c>
      <c r="I1573" t="s">
        <v>1824</v>
      </c>
      <c r="J1573" t="s">
        <v>2414</v>
      </c>
      <c r="K1573" t="s">
        <v>2504</v>
      </c>
    </row>
    <row r="1574" spans="1:11" x14ac:dyDescent="0.25">
      <c r="A1574" t="s">
        <v>2688</v>
      </c>
      <c r="B1574" t="s">
        <v>217</v>
      </c>
      <c r="C1574" t="s">
        <v>214</v>
      </c>
      <c r="D1574" t="s">
        <v>25</v>
      </c>
      <c r="E1574" t="s">
        <v>40</v>
      </c>
      <c r="F1574" t="s">
        <v>814</v>
      </c>
      <c r="G1574" t="s">
        <v>40</v>
      </c>
      <c r="H1574" t="s">
        <v>205</v>
      </c>
      <c r="J1574" t="s">
        <v>1271</v>
      </c>
      <c r="K1574" t="s">
        <v>2504</v>
      </c>
    </row>
    <row r="1575" spans="1:11" x14ac:dyDescent="0.25">
      <c r="A1575" t="s">
        <v>2689</v>
      </c>
      <c r="B1575" t="s">
        <v>1688</v>
      </c>
      <c r="C1575" t="s">
        <v>1689</v>
      </c>
      <c r="D1575" t="s">
        <v>25</v>
      </c>
      <c r="E1575" t="s">
        <v>15</v>
      </c>
      <c r="F1575" t="s">
        <v>814</v>
      </c>
      <c r="G1575" t="s">
        <v>866</v>
      </c>
      <c r="H1575" t="s">
        <v>61</v>
      </c>
      <c r="I1575" t="s">
        <v>538</v>
      </c>
      <c r="J1575" t="s">
        <v>1776</v>
      </c>
      <c r="K1575" t="s">
        <v>2504</v>
      </c>
    </row>
    <row r="1576" spans="1:11" x14ac:dyDescent="0.25">
      <c r="A1576" t="s">
        <v>2690</v>
      </c>
      <c r="B1576" t="s">
        <v>742</v>
      </c>
      <c r="C1576" t="s">
        <v>743</v>
      </c>
      <c r="D1576" t="s">
        <v>25</v>
      </c>
      <c r="E1576" t="s">
        <v>34</v>
      </c>
      <c r="F1576" t="s">
        <v>814</v>
      </c>
      <c r="G1576" t="s">
        <v>828</v>
      </c>
      <c r="H1576" t="s">
        <v>545</v>
      </c>
      <c r="I1576" t="s">
        <v>129</v>
      </c>
      <c r="J1576" t="s">
        <v>2414</v>
      </c>
      <c r="K1576" t="s">
        <v>2504</v>
      </c>
    </row>
    <row r="1577" spans="1:11" x14ac:dyDescent="0.25">
      <c r="A1577" t="s">
        <v>2691</v>
      </c>
      <c r="B1577" t="s">
        <v>745</v>
      </c>
      <c r="C1577" t="s">
        <v>743</v>
      </c>
      <c r="D1577" t="s">
        <v>25</v>
      </c>
      <c r="E1577" t="s">
        <v>40</v>
      </c>
      <c r="F1577" t="s">
        <v>814</v>
      </c>
      <c r="G1577" t="s">
        <v>40</v>
      </c>
      <c r="H1577" t="s">
        <v>545</v>
      </c>
      <c r="J1577" t="s">
        <v>2692</v>
      </c>
      <c r="K1577" t="s">
        <v>2504</v>
      </c>
    </row>
    <row r="1578" spans="1:11" x14ac:dyDescent="0.25">
      <c r="A1578" t="s">
        <v>2693</v>
      </c>
      <c r="B1578" t="s">
        <v>2694</v>
      </c>
      <c r="C1578" t="s">
        <v>1857</v>
      </c>
      <c r="D1578" t="s">
        <v>25</v>
      </c>
      <c r="E1578" t="s">
        <v>222</v>
      </c>
      <c r="F1578" t="s">
        <v>814</v>
      </c>
      <c r="G1578" t="s">
        <v>828</v>
      </c>
      <c r="H1578" t="s">
        <v>1711</v>
      </c>
      <c r="I1578" t="s">
        <v>192</v>
      </c>
      <c r="J1578" t="s">
        <v>438</v>
      </c>
      <c r="K1578" t="s">
        <v>2504</v>
      </c>
    </row>
    <row r="1579" spans="1:11" x14ac:dyDescent="0.25">
      <c r="A1579" t="s">
        <v>2695</v>
      </c>
      <c r="B1579" t="s">
        <v>2696</v>
      </c>
      <c r="C1579" t="s">
        <v>1857</v>
      </c>
      <c r="D1579" t="s">
        <v>25</v>
      </c>
      <c r="E1579" t="s">
        <v>40</v>
      </c>
      <c r="F1579" t="s">
        <v>814</v>
      </c>
      <c r="G1579" t="s">
        <v>40</v>
      </c>
      <c r="H1579" t="s">
        <v>1711</v>
      </c>
      <c r="J1579" t="s">
        <v>296</v>
      </c>
      <c r="K1579" t="s">
        <v>2504</v>
      </c>
    </row>
    <row r="1580" spans="1:11" x14ac:dyDescent="0.25">
      <c r="A1580" t="s">
        <v>2697</v>
      </c>
      <c r="B1580" t="s">
        <v>2698</v>
      </c>
      <c r="C1580" t="s">
        <v>2699</v>
      </c>
      <c r="D1580" t="s">
        <v>25</v>
      </c>
      <c r="E1580" t="s">
        <v>222</v>
      </c>
      <c r="F1580" t="s">
        <v>814</v>
      </c>
      <c r="G1580" t="s">
        <v>828</v>
      </c>
      <c r="H1580" t="s">
        <v>231</v>
      </c>
      <c r="I1580" t="s">
        <v>538</v>
      </c>
      <c r="J1580" t="s">
        <v>116</v>
      </c>
      <c r="K1580" t="s">
        <v>2504</v>
      </c>
    </row>
    <row r="1581" spans="1:11" x14ac:dyDescent="0.25">
      <c r="A1581" t="s">
        <v>2700</v>
      </c>
      <c r="B1581" t="s">
        <v>2701</v>
      </c>
      <c r="C1581" t="s">
        <v>2699</v>
      </c>
      <c r="D1581" t="s">
        <v>25</v>
      </c>
      <c r="E1581" t="s">
        <v>40</v>
      </c>
      <c r="F1581" t="s">
        <v>814</v>
      </c>
      <c r="G1581" t="s">
        <v>40</v>
      </c>
      <c r="H1581" t="s">
        <v>231</v>
      </c>
      <c r="J1581" t="s">
        <v>119</v>
      </c>
      <c r="K1581" t="s">
        <v>2504</v>
      </c>
    </row>
    <row r="1582" spans="1:11" x14ac:dyDescent="0.25">
      <c r="A1582" t="s">
        <v>2702</v>
      </c>
      <c r="B1582" t="s">
        <v>240</v>
      </c>
      <c r="C1582" t="s">
        <v>548</v>
      </c>
      <c r="D1582" t="s">
        <v>25</v>
      </c>
      <c r="E1582" t="s">
        <v>174</v>
      </c>
      <c r="F1582" t="s">
        <v>814</v>
      </c>
      <c r="G1582" t="s">
        <v>835</v>
      </c>
      <c r="H1582" t="s">
        <v>128</v>
      </c>
      <c r="I1582" t="s">
        <v>538</v>
      </c>
      <c r="J1582" t="s">
        <v>751</v>
      </c>
      <c r="K1582" t="s">
        <v>2504</v>
      </c>
    </row>
    <row r="1583" spans="1:11" x14ac:dyDescent="0.25">
      <c r="A1583" t="s">
        <v>2703</v>
      </c>
      <c r="B1583" t="s">
        <v>244</v>
      </c>
      <c r="C1583" t="s">
        <v>548</v>
      </c>
      <c r="D1583" t="s">
        <v>25</v>
      </c>
      <c r="E1583" t="s">
        <v>40</v>
      </c>
      <c r="F1583" t="s">
        <v>814</v>
      </c>
      <c r="G1583" t="s">
        <v>40</v>
      </c>
      <c r="H1583" t="s">
        <v>128</v>
      </c>
      <c r="J1583" t="s">
        <v>252</v>
      </c>
      <c r="K1583" t="s">
        <v>2504</v>
      </c>
    </row>
    <row r="1584" spans="1:11" x14ac:dyDescent="0.25">
      <c r="A1584" t="s">
        <v>2704</v>
      </c>
      <c r="B1584" t="s">
        <v>254</v>
      </c>
      <c r="C1584" t="s">
        <v>255</v>
      </c>
      <c r="D1584" t="s">
        <v>25</v>
      </c>
      <c r="E1584" t="s">
        <v>15</v>
      </c>
      <c r="F1584" t="s">
        <v>814</v>
      </c>
      <c r="G1584" t="s">
        <v>828</v>
      </c>
      <c r="H1584" t="s">
        <v>61</v>
      </c>
      <c r="I1584" t="s">
        <v>206</v>
      </c>
      <c r="J1584" t="s">
        <v>2454</v>
      </c>
      <c r="K1584" t="s">
        <v>2504</v>
      </c>
    </row>
    <row r="1585" spans="1:11" x14ac:dyDescent="0.25">
      <c r="A1585" t="s">
        <v>2705</v>
      </c>
      <c r="B1585" t="s">
        <v>258</v>
      </c>
      <c r="C1585" t="s">
        <v>259</v>
      </c>
      <c r="D1585" t="s">
        <v>25</v>
      </c>
      <c r="E1585" t="s">
        <v>222</v>
      </c>
      <c r="F1585" t="s">
        <v>814</v>
      </c>
      <c r="G1585" t="s">
        <v>835</v>
      </c>
      <c r="H1585" t="s">
        <v>236</v>
      </c>
      <c r="I1585" t="s">
        <v>51</v>
      </c>
      <c r="J1585" t="s">
        <v>2267</v>
      </c>
      <c r="K1585" t="s">
        <v>2504</v>
      </c>
    </row>
    <row r="1586" spans="1:11" x14ac:dyDescent="0.25">
      <c r="A1586" t="s">
        <v>2706</v>
      </c>
      <c r="B1586" t="s">
        <v>261</v>
      </c>
      <c r="C1586" t="s">
        <v>1743</v>
      </c>
      <c r="D1586" t="s">
        <v>25</v>
      </c>
      <c r="E1586" t="s">
        <v>15</v>
      </c>
      <c r="F1586" t="s">
        <v>814</v>
      </c>
      <c r="G1586" t="s">
        <v>820</v>
      </c>
      <c r="H1586" t="s">
        <v>1456</v>
      </c>
      <c r="I1586" t="s">
        <v>206</v>
      </c>
      <c r="J1586" t="s">
        <v>296</v>
      </c>
      <c r="K1586" t="s">
        <v>2504</v>
      </c>
    </row>
    <row r="1587" spans="1:11" x14ac:dyDescent="0.25">
      <c r="A1587" t="s">
        <v>2707</v>
      </c>
      <c r="B1587" t="s">
        <v>264</v>
      </c>
      <c r="C1587" t="s">
        <v>2708</v>
      </c>
      <c r="D1587" t="s">
        <v>25</v>
      </c>
      <c r="E1587" t="s">
        <v>34</v>
      </c>
      <c r="F1587" t="s">
        <v>814</v>
      </c>
      <c r="G1587" t="s">
        <v>828</v>
      </c>
      <c r="H1587" t="s">
        <v>1711</v>
      </c>
      <c r="I1587" t="s">
        <v>248</v>
      </c>
      <c r="J1587" t="s">
        <v>232</v>
      </c>
      <c r="K1587" t="s">
        <v>2504</v>
      </c>
    </row>
    <row r="1588" spans="1:11" x14ac:dyDescent="0.25">
      <c r="A1588" t="s">
        <v>2709</v>
      </c>
      <c r="B1588" t="s">
        <v>1083</v>
      </c>
      <c r="C1588" t="s">
        <v>1084</v>
      </c>
      <c r="D1588" t="s">
        <v>25</v>
      </c>
      <c r="E1588" t="s">
        <v>174</v>
      </c>
      <c r="F1588" t="s">
        <v>814</v>
      </c>
      <c r="G1588" t="s">
        <v>828</v>
      </c>
      <c r="H1588" t="s">
        <v>1711</v>
      </c>
      <c r="I1588" t="s">
        <v>1111</v>
      </c>
      <c r="J1588" t="s">
        <v>2710</v>
      </c>
      <c r="K1588" t="s">
        <v>2504</v>
      </c>
    </row>
    <row r="1589" spans="1:11" x14ac:dyDescent="0.25">
      <c r="A1589" t="s">
        <v>2711</v>
      </c>
      <c r="B1589" t="s">
        <v>268</v>
      </c>
      <c r="C1589" t="s">
        <v>2712</v>
      </c>
      <c r="D1589" t="s">
        <v>270</v>
      </c>
      <c r="E1589" t="s">
        <v>174</v>
      </c>
      <c r="F1589" t="s">
        <v>1473</v>
      </c>
      <c r="G1589" t="s">
        <v>835</v>
      </c>
      <c r="H1589" t="s">
        <v>223</v>
      </c>
      <c r="I1589" t="s">
        <v>192</v>
      </c>
      <c r="J1589" t="s">
        <v>2713</v>
      </c>
      <c r="K1589" t="s">
        <v>2504</v>
      </c>
    </row>
    <row r="1590" spans="1:11" x14ac:dyDescent="0.25">
      <c r="A1590" t="s">
        <v>2714</v>
      </c>
      <c r="B1590" t="s">
        <v>273</v>
      </c>
      <c r="C1590" t="s">
        <v>2712</v>
      </c>
      <c r="D1590" t="s">
        <v>270</v>
      </c>
      <c r="E1590" t="s">
        <v>40</v>
      </c>
      <c r="F1590" t="s">
        <v>1473</v>
      </c>
      <c r="G1590" t="s">
        <v>40</v>
      </c>
      <c r="H1590" t="s">
        <v>2715</v>
      </c>
      <c r="J1590" t="s">
        <v>2716</v>
      </c>
      <c r="K1590" t="s">
        <v>2504</v>
      </c>
    </row>
    <row r="1591" spans="1:11" x14ac:dyDescent="0.25">
      <c r="A1591" t="s">
        <v>2717</v>
      </c>
      <c r="B1591" t="s">
        <v>276</v>
      </c>
      <c r="C1591" t="s">
        <v>277</v>
      </c>
      <c r="D1591" t="s">
        <v>270</v>
      </c>
      <c r="E1591" t="s">
        <v>174</v>
      </c>
      <c r="F1591" t="s">
        <v>1473</v>
      </c>
      <c r="G1591" t="s">
        <v>835</v>
      </c>
      <c r="H1591" t="s">
        <v>223</v>
      </c>
      <c r="I1591" t="s">
        <v>192</v>
      </c>
      <c r="J1591" t="s">
        <v>2718</v>
      </c>
      <c r="K1591" t="s">
        <v>2504</v>
      </c>
    </row>
    <row r="1592" spans="1:11" x14ac:dyDescent="0.25">
      <c r="A1592" t="s">
        <v>2719</v>
      </c>
      <c r="B1592" t="s">
        <v>281</v>
      </c>
      <c r="C1592" t="s">
        <v>277</v>
      </c>
      <c r="D1592" t="s">
        <v>270</v>
      </c>
      <c r="E1592" t="s">
        <v>40</v>
      </c>
      <c r="F1592" t="s">
        <v>1473</v>
      </c>
      <c r="G1592" t="s">
        <v>40</v>
      </c>
      <c r="H1592" t="s">
        <v>2715</v>
      </c>
      <c r="J1592" t="s">
        <v>2720</v>
      </c>
      <c r="K1592" t="s">
        <v>2504</v>
      </c>
    </row>
    <row r="1593" spans="1:11" x14ac:dyDescent="0.25">
      <c r="A1593" t="s">
        <v>2721</v>
      </c>
      <c r="B1593" t="s">
        <v>760</v>
      </c>
      <c r="C1593" t="s">
        <v>761</v>
      </c>
      <c r="D1593" t="s">
        <v>270</v>
      </c>
      <c r="E1593" t="s">
        <v>15</v>
      </c>
      <c r="F1593" t="s">
        <v>1473</v>
      </c>
      <c r="G1593" t="s">
        <v>835</v>
      </c>
      <c r="H1593" t="s">
        <v>61</v>
      </c>
      <c r="I1593" t="s">
        <v>192</v>
      </c>
      <c r="J1593" t="s">
        <v>279</v>
      </c>
      <c r="K1593" t="s">
        <v>2504</v>
      </c>
    </row>
    <row r="1594" spans="1:11" x14ac:dyDescent="0.25">
      <c r="A1594" t="s">
        <v>2722</v>
      </c>
      <c r="B1594" t="s">
        <v>1490</v>
      </c>
      <c r="C1594" t="s">
        <v>761</v>
      </c>
      <c r="D1594" t="s">
        <v>270</v>
      </c>
      <c r="E1594" t="s">
        <v>40</v>
      </c>
      <c r="F1594" t="s">
        <v>1473</v>
      </c>
      <c r="G1594" t="s">
        <v>40</v>
      </c>
      <c r="H1594" t="s">
        <v>2715</v>
      </c>
      <c r="J1594" t="s">
        <v>2521</v>
      </c>
      <c r="K1594" t="s">
        <v>2504</v>
      </c>
    </row>
    <row r="1595" spans="1:11" x14ac:dyDescent="0.25">
      <c r="A1595" t="s">
        <v>2252</v>
      </c>
      <c r="B1595" t="s">
        <v>2723</v>
      </c>
      <c r="C1595" t="s">
        <v>2724</v>
      </c>
      <c r="D1595" t="s">
        <v>25</v>
      </c>
      <c r="E1595" t="s">
        <v>15</v>
      </c>
      <c r="F1595" t="s">
        <v>814</v>
      </c>
      <c r="G1595" t="s">
        <v>820</v>
      </c>
      <c r="H1595" t="s">
        <v>2725</v>
      </c>
      <c r="I1595" t="s">
        <v>192</v>
      </c>
      <c r="J1595" t="s">
        <v>2726</v>
      </c>
      <c r="K1595" t="s">
        <v>2504</v>
      </c>
    </row>
    <row r="1596" spans="1:11" x14ac:dyDescent="0.25">
      <c r="A1596" t="s">
        <v>2727</v>
      </c>
      <c r="B1596" t="s">
        <v>2429</v>
      </c>
      <c r="C1596" t="s">
        <v>2724</v>
      </c>
      <c r="D1596" t="s">
        <v>25</v>
      </c>
      <c r="E1596" t="s">
        <v>40</v>
      </c>
      <c r="F1596" t="s">
        <v>814</v>
      </c>
      <c r="G1596" t="s">
        <v>40</v>
      </c>
      <c r="H1596" t="s">
        <v>2725</v>
      </c>
      <c r="J1596" t="s">
        <v>2728</v>
      </c>
      <c r="K1596" t="s">
        <v>2504</v>
      </c>
    </row>
    <row r="1597" spans="1:11" x14ac:dyDescent="0.25">
      <c r="A1597" t="s">
        <v>2729</v>
      </c>
      <c r="B1597" t="s">
        <v>1096</v>
      </c>
      <c r="C1597" t="s">
        <v>1097</v>
      </c>
      <c r="D1597" t="s">
        <v>25</v>
      </c>
      <c r="E1597" t="s">
        <v>71</v>
      </c>
      <c r="F1597" t="s">
        <v>814</v>
      </c>
      <c r="G1597" t="s">
        <v>835</v>
      </c>
      <c r="H1597" t="s">
        <v>236</v>
      </c>
      <c r="I1597" t="s">
        <v>51</v>
      </c>
      <c r="J1597" t="s">
        <v>1755</v>
      </c>
      <c r="K1597" t="s">
        <v>2504</v>
      </c>
    </row>
    <row r="1598" spans="1:11" x14ac:dyDescent="0.25">
      <c r="A1598" t="s">
        <v>2730</v>
      </c>
      <c r="B1598" t="s">
        <v>1099</v>
      </c>
      <c r="C1598" t="s">
        <v>1097</v>
      </c>
      <c r="D1598" t="s">
        <v>25</v>
      </c>
      <c r="E1598" t="s">
        <v>40</v>
      </c>
      <c r="F1598" t="s">
        <v>814</v>
      </c>
      <c r="G1598" t="s">
        <v>40</v>
      </c>
      <c r="H1598" t="s">
        <v>236</v>
      </c>
      <c r="J1598" t="s">
        <v>77</v>
      </c>
      <c r="K1598" t="s">
        <v>2504</v>
      </c>
    </row>
    <row r="1599" spans="1:11" x14ac:dyDescent="0.25">
      <c r="A1599" t="s">
        <v>2731</v>
      </c>
      <c r="B1599" t="s">
        <v>2732</v>
      </c>
      <c r="C1599" t="s">
        <v>1103</v>
      </c>
      <c r="D1599" t="s">
        <v>25</v>
      </c>
      <c r="E1599" t="s">
        <v>26</v>
      </c>
      <c r="F1599" t="s">
        <v>814</v>
      </c>
      <c r="G1599" t="s">
        <v>820</v>
      </c>
      <c r="H1599" t="s">
        <v>2733</v>
      </c>
      <c r="I1599" t="s">
        <v>538</v>
      </c>
      <c r="J1599" t="s">
        <v>286</v>
      </c>
      <c r="K1599" t="s">
        <v>2504</v>
      </c>
    </row>
    <row r="1600" spans="1:11" x14ac:dyDescent="0.25">
      <c r="A1600" t="s">
        <v>2734</v>
      </c>
      <c r="B1600" t="s">
        <v>1106</v>
      </c>
      <c r="C1600" t="s">
        <v>1103</v>
      </c>
      <c r="D1600" t="s">
        <v>25</v>
      </c>
      <c r="E1600" t="s">
        <v>40</v>
      </c>
      <c r="F1600" t="s">
        <v>814</v>
      </c>
      <c r="G1600" t="s">
        <v>40</v>
      </c>
      <c r="H1600" t="s">
        <v>1678</v>
      </c>
      <c r="J1600" t="s">
        <v>2735</v>
      </c>
      <c r="K1600" t="s">
        <v>2504</v>
      </c>
    </row>
    <row r="1601" spans="1:11" x14ac:dyDescent="0.25">
      <c r="A1601" t="s">
        <v>2736</v>
      </c>
      <c r="B1601" t="s">
        <v>1109</v>
      </c>
      <c r="C1601" t="s">
        <v>1110</v>
      </c>
      <c r="D1601" t="s">
        <v>25</v>
      </c>
      <c r="E1601" t="s">
        <v>71</v>
      </c>
      <c r="F1601" t="s">
        <v>814</v>
      </c>
      <c r="G1601" t="s">
        <v>835</v>
      </c>
      <c r="H1601" t="s">
        <v>128</v>
      </c>
      <c r="I1601" t="s">
        <v>538</v>
      </c>
      <c r="J1601" t="s">
        <v>1107</v>
      </c>
      <c r="K1601" t="s">
        <v>2504</v>
      </c>
    </row>
    <row r="1602" spans="1:11" x14ac:dyDescent="0.25">
      <c r="A1602" t="s">
        <v>2737</v>
      </c>
      <c r="B1602" t="s">
        <v>1114</v>
      </c>
      <c r="C1602" t="s">
        <v>1110</v>
      </c>
      <c r="D1602" t="s">
        <v>25</v>
      </c>
      <c r="E1602" t="s">
        <v>40</v>
      </c>
      <c r="F1602" t="s">
        <v>814</v>
      </c>
      <c r="G1602" t="s">
        <v>40</v>
      </c>
      <c r="H1602" t="s">
        <v>128</v>
      </c>
      <c r="J1602" t="s">
        <v>2738</v>
      </c>
      <c r="K1602" t="s">
        <v>2504</v>
      </c>
    </row>
    <row r="1603" spans="1:11" x14ac:dyDescent="0.25">
      <c r="A1603" t="s">
        <v>2739</v>
      </c>
      <c r="B1603" t="s">
        <v>581</v>
      </c>
      <c r="C1603" t="s">
        <v>582</v>
      </c>
      <c r="D1603" t="s">
        <v>25</v>
      </c>
      <c r="E1603" t="s">
        <v>71</v>
      </c>
      <c r="F1603" t="s">
        <v>814</v>
      </c>
      <c r="G1603" t="s">
        <v>828</v>
      </c>
      <c r="H1603" t="s">
        <v>231</v>
      </c>
      <c r="I1603" t="s">
        <v>538</v>
      </c>
      <c r="J1603" t="s">
        <v>1107</v>
      </c>
      <c r="K1603" t="s">
        <v>2504</v>
      </c>
    </row>
    <row r="1604" spans="1:11" x14ac:dyDescent="0.25">
      <c r="A1604" t="s">
        <v>2740</v>
      </c>
      <c r="B1604" t="s">
        <v>583</v>
      </c>
      <c r="C1604" t="s">
        <v>582</v>
      </c>
      <c r="D1604" t="s">
        <v>25</v>
      </c>
      <c r="E1604" t="s">
        <v>40</v>
      </c>
      <c r="F1604" t="s">
        <v>814</v>
      </c>
      <c r="G1604" t="s">
        <v>40</v>
      </c>
      <c r="H1604" t="s">
        <v>231</v>
      </c>
      <c r="J1604" t="s">
        <v>1794</v>
      </c>
      <c r="K1604" t="s">
        <v>2504</v>
      </c>
    </row>
    <row r="1605" spans="1:11" x14ac:dyDescent="0.25">
      <c r="A1605" t="s">
        <v>2741</v>
      </c>
      <c r="B1605" t="s">
        <v>2742</v>
      </c>
      <c r="C1605" t="s">
        <v>2743</v>
      </c>
      <c r="D1605" t="s">
        <v>25</v>
      </c>
      <c r="E1605" t="s">
        <v>222</v>
      </c>
      <c r="F1605" t="s">
        <v>814</v>
      </c>
      <c r="G1605" t="s">
        <v>828</v>
      </c>
      <c r="H1605" t="s">
        <v>231</v>
      </c>
      <c r="I1605" t="s">
        <v>538</v>
      </c>
      <c r="J1605" t="s">
        <v>372</v>
      </c>
      <c r="K1605" t="s">
        <v>2504</v>
      </c>
    </row>
    <row r="1606" spans="1:11" x14ac:dyDescent="0.25">
      <c r="A1606" t="s">
        <v>2744</v>
      </c>
      <c r="B1606" t="s">
        <v>2745</v>
      </c>
      <c r="C1606" t="s">
        <v>2743</v>
      </c>
      <c r="D1606" t="s">
        <v>25</v>
      </c>
      <c r="E1606" t="s">
        <v>40</v>
      </c>
      <c r="F1606" t="s">
        <v>814</v>
      </c>
      <c r="G1606" t="s">
        <v>40</v>
      </c>
      <c r="H1606" t="s">
        <v>231</v>
      </c>
      <c r="J1606" t="s">
        <v>584</v>
      </c>
      <c r="K1606" t="s">
        <v>2504</v>
      </c>
    </row>
    <row r="1607" spans="1:11" x14ac:dyDescent="0.25">
      <c r="A1607" t="s">
        <v>956</v>
      </c>
      <c r="B1607" t="s">
        <v>1118</v>
      </c>
      <c r="C1607" t="s">
        <v>1119</v>
      </c>
      <c r="D1607" t="s">
        <v>25</v>
      </c>
      <c r="E1607" t="s">
        <v>34</v>
      </c>
      <c r="F1607" t="s">
        <v>814</v>
      </c>
      <c r="G1607" t="s">
        <v>835</v>
      </c>
      <c r="H1607" t="s">
        <v>223</v>
      </c>
      <c r="I1607" t="s">
        <v>538</v>
      </c>
      <c r="J1607" t="s">
        <v>2746</v>
      </c>
      <c r="K1607" t="s">
        <v>2504</v>
      </c>
    </row>
    <row r="1608" spans="1:11" x14ac:dyDescent="0.25">
      <c r="A1608" t="s">
        <v>1024</v>
      </c>
      <c r="B1608" t="s">
        <v>1121</v>
      </c>
      <c r="C1608" t="s">
        <v>1119</v>
      </c>
      <c r="D1608" t="s">
        <v>25</v>
      </c>
      <c r="E1608" t="s">
        <v>40</v>
      </c>
      <c r="F1608" t="s">
        <v>814</v>
      </c>
      <c r="G1608" t="s">
        <v>40</v>
      </c>
      <c r="H1608" t="s">
        <v>223</v>
      </c>
      <c r="J1608" t="s">
        <v>2747</v>
      </c>
      <c r="K1608" t="s">
        <v>2504</v>
      </c>
    </row>
    <row r="1609" spans="1:11" x14ac:dyDescent="0.25">
      <c r="A1609" t="s">
        <v>2748</v>
      </c>
      <c r="B1609" t="s">
        <v>290</v>
      </c>
      <c r="C1609" t="s">
        <v>241</v>
      </c>
      <c r="D1609" t="s">
        <v>25</v>
      </c>
      <c r="E1609" t="s">
        <v>174</v>
      </c>
      <c r="F1609" t="s">
        <v>814</v>
      </c>
      <c r="G1609" t="s">
        <v>835</v>
      </c>
      <c r="H1609" t="s">
        <v>128</v>
      </c>
      <c r="I1609" t="s">
        <v>538</v>
      </c>
      <c r="J1609" t="s">
        <v>340</v>
      </c>
      <c r="K1609" t="s">
        <v>2504</v>
      </c>
    </row>
    <row r="1610" spans="1:11" x14ac:dyDescent="0.25">
      <c r="A1610" t="s">
        <v>2749</v>
      </c>
      <c r="B1610" t="s">
        <v>292</v>
      </c>
      <c r="C1610" t="s">
        <v>241</v>
      </c>
      <c r="D1610" t="s">
        <v>25</v>
      </c>
      <c r="E1610" t="s">
        <v>40</v>
      </c>
      <c r="F1610" t="s">
        <v>814</v>
      </c>
      <c r="G1610" t="s">
        <v>40</v>
      </c>
      <c r="H1610" t="s">
        <v>128</v>
      </c>
      <c r="J1610" t="s">
        <v>279</v>
      </c>
      <c r="K1610" t="s">
        <v>2504</v>
      </c>
    </row>
    <row r="1611" spans="1:11" x14ac:dyDescent="0.25">
      <c r="A1611" t="s">
        <v>2750</v>
      </c>
      <c r="B1611" t="s">
        <v>593</v>
      </c>
      <c r="C1611" t="s">
        <v>314</v>
      </c>
      <c r="D1611" t="s">
        <v>25</v>
      </c>
      <c r="E1611" t="s">
        <v>222</v>
      </c>
      <c r="F1611" t="s">
        <v>814</v>
      </c>
      <c r="G1611" t="s">
        <v>835</v>
      </c>
      <c r="H1611" t="s">
        <v>545</v>
      </c>
      <c r="I1611" t="s">
        <v>538</v>
      </c>
      <c r="J1611" t="s">
        <v>667</v>
      </c>
      <c r="K1611" t="s">
        <v>2504</v>
      </c>
    </row>
    <row r="1612" spans="1:11" x14ac:dyDescent="0.25">
      <c r="A1612" t="s">
        <v>2751</v>
      </c>
      <c r="B1612" t="s">
        <v>316</v>
      </c>
      <c r="C1612" t="s">
        <v>314</v>
      </c>
      <c r="D1612" t="s">
        <v>25</v>
      </c>
      <c r="E1612" t="s">
        <v>40</v>
      </c>
      <c r="F1612" t="s">
        <v>814</v>
      </c>
      <c r="G1612" t="s">
        <v>40</v>
      </c>
      <c r="H1612" t="s">
        <v>545</v>
      </c>
      <c r="J1612" t="s">
        <v>317</v>
      </c>
      <c r="K1612" t="s">
        <v>2504</v>
      </c>
    </row>
    <row r="1613" spans="1:11" x14ac:dyDescent="0.25">
      <c r="A1613" t="s">
        <v>2752</v>
      </c>
      <c r="B1613" t="s">
        <v>319</v>
      </c>
      <c r="C1613" t="s">
        <v>320</v>
      </c>
      <c r="D1613" t="s">
        <v>25</v>
      </c>
      <c r="E1613" t="s">
        <v>222</v>
      </c>
      <c r="F1613" t="s">
        <v>814</v>
      </c>
      <c r="G1613" t="s">
        <v>835</v>
      </c>
      <c r="H1613" t="s">
        <v>236</v>
      </c>
      <c r="I1613" t="s">
        <v>51</v>
      </c>
      <c r="J1613" t="s">
        <v>2753</v>
      </c>
      <c r="K1613" t="s">
        <v>2504</v>
      </c>
    </row>
    <row r="1614" spans="1:11" x14ac:dyDescent="0.25">
      <c r="A1614" t="s">
        <v>2754</v>
      </c>
      <c r="B1614" t="s">
        <v>1740</v>
      </c>
      <c r="C1614" t="s">
        <v>1741</v>
      </c>
      <c r="D1614" t="s">
        <v>25</v>
      </c>
      <c r="E1614" t="s">
        <v>71</v>
      </c>
      <c r="F1614" t="s">
        <v>814</v>
      </c>
      <c r="G1614" t="s">
        <v>820</v>
      </c>
      <c r="H1614" t="s">
        <v>236</v>
      </c>
      <c r="I1614" t="s">
        <v>51</v>
      </c>
      <c r="J1614" t="s">
        <v>2755</v>
      </c>
      <c r="K1614" t="s">
        <v>2504</v>
      </c>
    </row>
    <row r="1615" spans="1:11" x14ac:dyDescent="0.25">
      <c r="A1615" t="s">
        <v>2756</v>
      </c>
      <c r="B1615" t="s">
        <v>2757</v>
      </c>
      <c r="C1615" t="s">
        <v>1741</v>
      </c>
      <c r="D1615" t="s">
        <v>25</v>
      </c>
      <c r="E1615" t="s">
        <v>40</v>
      </c>
      <c r="F1615" t="s">
        <v>814</v>
      </c>
      <c r="G1615" t="s">
        <v>40</v>
      </c>
      <c r="H1615" t="s">
        <v>236</v>
      </c>
      <c r="J1615" t="s">
        <v>2229</v>
      </c>
      <c r="K1615" t="s">
        <v>2504</v>
      </c>
    </row>
    <row r="1616" spans="1:11" x14ac:dyDescent="0.25">
      <c r="A1616" t="s">
        <v>2758</v>
      </c>
      <c r="B1616" t="s">
        <v>1517</v>
      </c>
      <c r="C1616" t="s">
        <v>1518</v>
      </c>
      <c r="D1616" t="s">
        <v>25</v>
      </c>
      <c r="E1616" t="s">
        <v>34</v>
      </c>
      <c r="F1616" t="s">
        <v>814</v>
      </c>
      <c r="G1616" t="s">
        <v>820</v>
      </c>
      <c r="H1616" t="s">
        <v>231</v>
      </c>
      <c r="I1616" t="s">
        <v>206</v>
      </c>
      <c r="J1616" t="s">
        <v>215</v>
      </c>
      <c r="K1616" t="s">
        <v>2504</v>
      </c>
    </row>
    <row r="1617" spans="1:11" x14ac:dyDescent="0.25">
      <c r="A1617" t="s">
        <v>2759</v>
      </c>
      <c r="B1617" t="s">
        <v>1521</v>
      </c>
      <c r="C1617" t="s">
        <v>1518</v>
      </c>
      <c r="D1617" t="s">
        <v>25</v>
      </c>
      <c r="E1617" t="s">
        <v>40</v>
      </c>
      <c r="F1617" t="s">
        <v>814</v>
      </c>
      <c r="G1617" t="s">
        <v>40</v>
      </c>
      <c r="H1617" t="s">
        <v>231</v>
      </c>
      <c r="J1617" t="s">
        <v>37</v>
      </c>
      <c r="K1617" t="s">
        <v>2504</v>
      </c>
    </row>
    <row r="1618" spans="1:11" x14ac:dyDescent="0.25">
      <c r="A1618" t="s">
        <v>2760</v>
      </c>
      <c r="B1618" t="s">
        <v>322</v>
      </c>
      <c r="C1618" t="s">
        <v>1743</v>
      </c>
      <c r="D1618" t="s">
        <v>25</v>
      </c>
      <c r="E1618" t="s">
        <v>15</v>
      </c>
      <c r="F1618" t="s">
        <v>814</v>
      </c>
      <c r="G1618" t="s">
        <v>820</v>
      </c>
      <c r="H1618" t="s">
        <v>1456</v>
      </c>
      <c r="I1618" t="s">
        <v>206</v>
      </c>
      <c r="J1618" t="s">
        <v>2145</v>
      </c>
      <c r="K1618" t="s">
        <v>2504</v>
      </c>
    </row>
    <row r="1619" spans="1:11" x14ac:dyDescent="0.25">
      <c r="A1619" t="s">
        <v>2761</v>
      </c>
      <c r="B1619" t="s">
        <v>1131</v>
      </c>
      <c r="C1619" t="s">
        <v>2708</v>
      </c>
      <c r="D1619" t="s">
        <v>25</v>
      </c>
      <c r="E1619" t="s">
        <v>34</v>
      </c>
      <c r="F1619" t="s">
        <v>814</v>
      </c>
      <c r="G1619" t="s">
        <v>828</v>
      </c>
      <c r="H1619" t="s">
        <v>1711</v>
      </c>
      <c r="I1619" t="s">
        <v>248</v>
      </c>
      <c r="J1619" t="s">
        <v>232</v>
      </c>
      <c r="K1619" t="s">
        <v>2504</v>
      </c>
    </row>
    <row r="1620" spans="1:11" x14ac:dyDescent="0.25">
      <c r="A1620" t="s">
        <v>2762</v>
      </c>
      <c r="B1620" t="s">
        <v>325</v>
      </c>
      <c r="C1620" t="s">
        <v>149</v>
      </c>
      <c r="D1620" t="s">
        <v>25</v>
      </c>
      <c r="E1620" t="s">
        <v>101</v>
      </c>
      <c r="F1620" t="s">
        <v>814</v>
      </c>
      <c r="G1620" t="s">
        <v>101</v>
      </c>
      <c r="H1620" t="s">
        <v>223</v>
      </c>
      <c r="J1620" t="s">
        <v>2583</v>
      </c>
      <c r="K1620" t="s">
        <v>2504</v>
      </c>
    </row>
    <row r="1621" spans="1:11" x14ac:dyDescent="0.25">
      <c r="A1621" t="s">
        <v>2763</v>
      </c>
      <c r="B1621" t="s">
        <v>763</v>
      </c>
      <c r="C1621" t="s">
        <v>764</v>
      </c>
      <c r="D1621" t="s">
        <v>25</v>
      </c>
      <c r="E1621" t="s">
        <v>174</v>
      </c>
      <c r="F1621" t="s">
        <v>814</v>
      </c>
      <c r="G1621" t="s">
        <v>828</v>
      </c>
      <c r="H1621" t="s">
        <v>128</v>
      </c>
      <c r="I1621" t="s">
        <v>1830</v>
      </c>
      <c r="J1621" t="s">
        <v>37</v>
      </c>
      <c r="K1621" t="s">
        <v>2504</v>
      </c>
    </row>
    <row r="1622" spans="1:11" x14ac:dyDescent="0.25">
      <c r="A1622" t="s">
        <v>2764</v>
      </c>
      <c r="B1622" t="s">
        <v>765</v>
      </c>
      <c r="C1622" t="s">
        <v>764</v>
      </c>
      <c r="D1622" t="s">
        <v>25</v>
      </c>
      <c r="E1622" t="s">
        <v>40</v>
      </c>
      <c r="F1622" t="s">
        <v>814</v>
      </c>
      <c r="G1622" t="s">
        <v>40</v>
      </c>
      <c r="H1622" t="s">
        <v>128</v>
      </c>
      <c r="J1622" t="s">
        <v>41</v>
      </c>
      <c r="K1622" t="s">
        <v>2504</v>
      </c>
    </row>
    <row r="1623" spans="1:11" x14ac:dyDescent="0.25">
      <c r="A1623" t="s">
        <v>2056</v>
      </c>
      <c r="B1623" t="s">
        <v>595</v>
      </c>
      <c r="C1623" t="s">
        <v>596</v>
      </c>
      <c r="D1623" t="s">
        <v>25</v>
      </c>
      <c r="E1623" t="s">
        <v>15</v>
      </c>
      <c r="F1623" t="s">
        <v>814</v>
      </c>
      <c r="G1623" t="s">
        <v>866</v>
      </c>
      <c r="H1623" t="s">
        <v>175</v>
      </c>
      <c r="I1623" t="s">
        <v>597</v>
      </c>
      <c r="J1623" t="s">
        <v>2765</v>
      </c>
      <c r="K1623" t="s">
        <v>2504</v>
      </c>
    </row>
    <row r="1624" spans="1:11" x14ac:dyDescent="0.25">
      <c r="A1624" t="s">
        <v>2058</v>
      </c>
      <c r="B1624" t="s">
        <v>1537</v>
      </c>
      <c r="C1624" t="s">
        <v>596</v>
      </c>
      <c r="D1624" t="s">
        <v>25</v>
      </c>
      <c r="E1624" t="s">
        <v>15</v>
      </c>
      <c r="F1624" t="s">
        <v>814</v>
      </c>
      <c r="G1624" t="s">
        <v>835</v>
      </c>
      <c r="H1624" t="s">
        <v>175</v>
      </c>
      <c r="I1624" t="s">
        <v>597</v>
      </c>
      <c r="J1624" t="s">
        <v>2766</v>
      </c>
      <c r="K1624" t="s">
        <v>2504</v>
      </c>
    </row>
    <row r="1625" spans="1:11" x14ac:dyDescent="0.25">
      <c r="A1625" t="s">
        <v>2059</v>
      </c>
      <c r="B1625" t="s">
        <v>770</v>
      </c>
      <c r="C1625" t="s">
        <v>771</v>
      </c>
      <c r="D1625" t="s">
        <v>25</v>
      </c>
      <c r="E1625" t="s">
        <v>26</v>
      </c>
      <c r="F1625" t="s">
        <v>814</v>
      </c>
      <c r="G1625" t="s">
        <v>820</v>
      </c>
      <c r="H1625" t="s">
        <v>2767</v>
      </c>
      <c r="I1625" t="s">
        <v>29</v>
      </c>
      <c r="J1625" t="s">
        <v>1145</v>
      </c>
      <c r="K1625" t="s">
        <v>2504</v>
      </c>
    </row>
    <row r="1626" spans="1:11" x14ac:dyDescent="0.25">
      <c r="A1626" t="s">
        <v>2060</v>
      </c>
      <c r="B1626" t="s">
        <v>1136</v>
      </c>
      <c r="C1626" t="s">
        <v>330</v>
      </c>
      <c r="D1626" t="s">
        <v>25</v>
      </c>
      <c r="E1626" t="s">
        <v>15</v>
      </c>
      <c r="F1626" t="s">
        <v>814</v>
      </c>
      <c r="G1626" t="s">
        <v>828</v>
      </c>
      <c r="H1626" t="s">
        <v>331</v>
      </c>
      <c r="I1626" t="s">
        <v>36</v>
      </c>
      <c r="J1626" t="s">
        <v>2768</v>
      </c>
      <c r="K1626" t="s">
        <v>2504</v>
      </c>
    </row>
    <row r="1627" spans="1:11" x14ac:dyDescent="0.25">
      <c r="A1627" t="s">
        <v>2061</v>
      </c>
      <c r="B1627" t="s">
        <v>2202</v>
      </c>
      <c r="C1627" t="s">
        <v>2203</v>
      </c>
      <c r="D1627" t="s">
        <v>25</v>
      </c>
      <c r="E1627" t="s">
        <v>15</v>
      </c>
      <c r="F1627" t="s">
        <v>814</v>
      </c>
      <c r="G1627" t="s">
        <v>820</v>
      </c>
      <c r="H1627" t="s">
        <v>76</v>
      </c>
      <c r="I1627" t="s">
        <v>157</v>
      </c>
      <c r="J1627" t="s">
        <v>674</v>
      </c>
      <c r="K1627" t="s">
        <v>2504</v>
      </c>
    </row>
    <row r="1628" spans="1:11" x14ac:dyDescent="0.25">
      <c r="A1628" t="s">
        <v>2769</v>
      </c>
      <c r="B1628" t="s">
        <v>2205</v>
      </c>
      <c r="C1628" t="s">
        <v>2203</v>
      </c>
      <c r="D1628" t="s">
        <v>25</v>
      </c>
      <c r="E1628" t="s">
        <v>40</v>
      </c>
      <c r="F1628" t="s">
        <v>814</v>
      </c>
      <c r="G1628" t="s">
        <v>40</v>
      </c>
      <c r="H1628" t="s">
        <v>76</v>
      </c>
      <c r="J1628" t="s">
        <v>2770</v>
      </c>
      <c r="K1628" t="s">
        <v>2504</v>
      </c>
    </row>
    <row r="1629" spans="1:11" x14ac:dyDescent="0.25">
      <c r="A1629" t="s">
        <v>2063</v>
      </c>
      <c r="B1629" t="s">
        <v>1147</v>
      </c>
      <c r="C1629" t="s">
        <v>343</v>
      </c>
      <c r="D1629" t="s">
        <v>59</v>
      </c>
      <c r="E1629" t="s">
        <v>15</v>
      </c>
      <c r="F1629" t="s">
        <v>814</v>
      </c>
      <c r="G1629" t="s">
        <v>858</v>
      </c>
      <c r="H1629" t="s">
        <v>175</v>
      </c>
      <c r="I1629" t="s">
        <v>597</v>
      </c>
      <c r="J1629" t="s">
        <v>1412</v>
      </c>
      <c r="K1629" t="s">
        <v>2504</v>
      </c>
    </row>
    <row r="1630" spans="1:11" x14ac:dyDescent="0.25">
      <c r="A1630" t="s">
        <v>2237</v>
      </c>
      <c r="B1630" t="s">
        <v>609</v>
      </c>
      <c r="C1630" t="s">
        <v>347</v>
      </c>
      <c r="D1630" t="s">
        <v>25</v>
      </c>
      <c r="E1630" t="s">
        <v>26</v>
      </c>
      <c r="F1630" t="s">
        <v>814</v>
      </c>
      <c r="G1630" t="s">
        <v>828</v>
      </c>
      <c r="H1630" t="s">
        <v>862</v>
      </c>
      <c r="I1630" t="s">
        <v>51</v>
      </c>
      <c r="J1630" t="s">
        <v>1299</v>
      </c>
      <c r="K1630" t="s">
        <v>2504</v>
      </c>
    </row>
    <row r="1631" spans="1:11" x14ac:dyDescent="0.25">
      <c r="A1631" t="s">
        <v>2771</v>
      </c>
      <c r="B1631" t="s">
        <v>349</v>
      </c>
      <c r="C1631" t="s">
        <v>347</v>
      </c>
      <c r="D1631" t="s">
        <v>25</v>
      </c>
      <c r="E1631" t="s">
        <v>40</v>
      </c>
      <c r="F1631" t="s">
        <v>814</v>
      </c>
      <c r="G1631" t="s">
        <v>40</v>
      </c>
      <c r="H1631" t="s">
        <v>862</v>
      </c>
      <c r="J1631" t="s">
        <v>1801</v>
      </c>
      <c r="K1631" t="s">
        <v>2504</v>
      </c>
    </row>
    <row r="1632" spans="1:11" x14ac:dyDescent="0.25">
      <c r="A1632" t="s">
        <v>2064</v>
      </c>
      <c r="B1632" t="s">
        <v>779</v>
      </c>
      <c r="C1632" t="s">
        <v>365</v>
      </c>
      <c r="D1632" t="s">
        <v>25</v>
      </c>
      <c r="E1632" t="s">
        <v>26</v>
      </c>
      <c r="F1632" t="s">
        <v>814</v>
      </c>
      <c r="G1632" t="s">
        <v>866</v>
      </c>
      <c r="H1632" t="s">
        <v>1144</v>
      </c>
      <c r="I1632" t="s">
        <v>36</v>
      </c>
      <c r="J1632" t="s">
        <v>1845</v>
      </c>
      <c r="K1632" t="s">
        <v>2504</v>
      </c>
    </row>
    <row r="1633" spans="1:11" x14ac:dyDescent="0.25">
      <c r="A1633" t="s">
        <v>2772</v>
      </c>
      <c r="B1633" t="s">
        <v>351</v>
      </c>
      <c r="C1633" t="s">
        <v>352</v>
      </c>
      <c r="D1633" t="s">
        <v>59</v>
      </c>
      <c r="E1633" t="s">
        <v>26</v>
      </c>
      <c r="F1633" t="s">
        <v>814</v>
      </c>
      <c r="G1633" t="s">
        <v>858</v>
      </c>
      <c r="H1633" t="s">
        <v>336</v>
      </c>
      <c r="I1633" t="s">
        <v>157</v>
      </c>
      <c r="J1633" t="s">
        <v>41</v>
      </c>
      <c r="K1633" t="s">
        <v>2504</v>
      </c>
    </row>
    <row r="1634" spans="1:11" x14ac:dyDescent="0.25">
      <c r="A1634" t="s">
        <v>2773</v>
      </c>
      <c r="B1634" t="s">
        <v>2470</v>
      </c>
      <c r="C1634" t="s">
        <v>2216</v>
      </c>
      <c r="D1634" t="s">
        <v>25</v>
      </c>
      <c r="E1634" t="s">
        <v>26</v>
      </c>
      <c r="F1634" t="s">
        <v>814</v>
      </c>
      <c r="G1634" t="s">
        <v>835</v>
      </c>
      <c r="H1634" t="s">
        <v>2767</v>
      </c>
      <c r="I1634" t="s">
        <v>51</v>
      </c>
      <c r="J1634" t="s">
        <v>2388</v>
      </c>
      <c r="K1634" t="s">
        <v>2504</v>
      </c>
    </row>
    <row r="1635" spans="1:11" x14ac:dyDescent="0.25">
      <c r="A1635" t="s">
        <v>2774</v>
      </c>
      <c r="B1635" t="s">
        <v>1725</v>
      </c>
      <c r="C1635" t="s">
        <v>1155</v>
      </c>
      <c r="D1635" t="s">
        <v>25</v>
      </c>
      <c r="E1635" t="s">
        <v>15</v>
      </c>
      <c r="F1635" t="s">
        <v>814</v>
      </c>
      <c r="G1635" t="s">
        <v>835</v>
      </c>
      <c r="H1635" t="s">
        <v>331</v>
      </c>
      <c r="I1635" t="s">
        <v>36</v>
      </c>
      <c r="J1635" t="s">
        <v>2181</v>
      </c>
      <c r="K1635" t="s">
        <v>2504</v>
      </c>
    </row>
    <row r="1636" spans="1:11" x14ac:dyDescent="0.25">
      <c r="A1636" t="s">
        <v>2775</v>
      </c>
      <c r="B1636" t="s">
        <v>1991</v>
      </c>
      <c r="C1636" t="s">
        <v>1155</v>
      </c>
      <c r="D1636" t="s">
        <v>25</v>
      </c>
      <c r="E1636" t="s">
        <v>40</v>
      </c>
      <c r="F1636" t="s">
        <v>814</v>
      </c>
      <c r="G1636" t="s">
        <v>40</v>
      </c>
      <c r="H1636" t="s">
        <v>331</v>
      </c>
      <c r="J1636" t="s">
        <v>783</v>
      </c>
      <c r="K1636" t="s">
        <v>2504</v>
      </c>
    </row>
    <row r="1637" spans="1:11" x14ac:dyDescent="0.25">
      <c r="A1637" t="s">
        <v>2776</v>
      </c>
      <c r="B1637" t="s">
        <v>611</v>
      </c>
      <c r="C1637" t="s">
        <v>360</v>
      </c>
      <c r="D1637" t="s">
        <v>25</v>
      </c>
      <c r="E1637" t="s">
        <v>26</v>
      </c>
      <c r="F1637" t="s">
        <v>814</v>
      </c>
      <c r="G1637" t="s">
        <v>820</v>
      </c>
      <c r="H1637" t="s">
        <v>1144</v>
      </c>
      <c r="I1637" t="s">
        <v>19</v>
      </c>
      <c r="J1637" t="s">
        <v>1474</v>
      </c>
      <c r="K1637" t="s">
        <v>2504</v>
      </c>
    </row>
    <row r="1638" spans="1:11" x14ac:dyDescent="0.25">
      <c r="A1638" t="s">
        <v>2777</v>
      </c>
      <c r="B1638" t="s">
        <v>362</v>
      </c>
      <c r="C1638" t="s">
        <v>360</v>
      </c>
      <c r="D1638" t="s">
        <v>25</v>
      </c>
      <c r="E1638" t="s">
        <v>40</v>
      </c>
      <c r="F1638" t="s">
        <v>814</v>
      </c>
      <c r="G1638" t="s">
        <v>40</v>
      </c>
      <c r="H1638" t="s">
        <v>1144</v>
      </c>
      <c r="J1638" t="s">
        <v>2778</v>
      </c>
      <c r="K1638" t="s">
        <v>2504</v>
      </c>
    </row>
    <row r="1639" spans="1:11" x14ac:dyDescent="0.25">
      <c r="A1639" t="s">
        <v>951</v>
      </c>
      <c r="B1639" t="s">
        <v>364</v>
      </c>
      <c r="C1639" t="s">
        <v>365</v>
      </c>
      <c r="D1639" t="s">
        <v>25</v>
      </c>
      <c r="E1639" t="s">
        <v>26</v>
      </c>
      <c r="F1639" t="s">
        <v>814</v>
      </c>
      <c r="G1639" t="s">
        <v>835</v>
      </c>
      <c r="H1639" t="s">
        <v>1144</v>
      </c>
      <c r="I1639" t="s">
        <v>597</v>
      </c>
      <c r="J1639" t="s">
        <v>1987</v>
      </c>
      <c r="K1639" t="s">
        <v>2504</v>
      </c>
    </row>
    <row r="1640" spans="1:11" x14ac:dyDescent="0.25">
      <c r="A1640" t="s">
        <v>2779</v>
      </c>
      <c r="B1640" t="s">
        <v>367</v>
      </c>
      <c r="C1640" t="s">
        <v>365</v>
      </c>
      <c r="D1640" t="s">
        <v>25</v>
      </c>
      <c r="E1640" t="s">
        <v>40</v>
      </c>
      <c r="F1640" t="s">
        <v>814</v>
      </c>
      <c r="G1640" t="s">
        <v>40</v>
      </c>
      <c r="H1640" t="s">
        <v>1144</v>
      </c>
      <c r="J1640" t="s">
        <v>797</v>
      </c>
      <c r="K1640" t="s">
        <v>2504</v>
      </c>
    </row>
    <row r="1641" spans="1:11" x14ac:dyDescent="0.25">
      <c r="A1641" t="s">
        <v>2780</v>
      </c>
      <c r="B1641" t="s">
        <v>790</v>
      </c>
      <c r="C1641" t="s">
        <v>791</v>
      </c>
      <c r="D1641" t="s">
        <v>25</v>
      </c>
      <c r="E1641" t="s">
        <v>101</v>
      </c>
      <c r="F1641" t="s">
        <v>814</v>
      </c>
      <c r="G1641" t="s">
        <v>101</v>
      </c>
      <c r="H1641" t="s">
        <v>1144</v>
      </c>
      <c r="J1641" t="s">
        <v>102</v>
      </c>
      <c r="K1641" t="s">
        <v>2504</v>
      </c>
    </row>
    <row r="1642" spans="1:11" x14ac:dyDescent="0.25">
      <c r="A1642" t="s">
        <v>2781</v>
      </c>
      <c r="B1642" t="s">
        <v>1708</v>
      </c>
      <c r="C1642" t="s">
        <v>1164</v>
      </c>
      <c r="D1642" t="s">
        <v>25</v>
      </c>
      <c r="E1642" t="s">
        <v>15</v>
      </c>
      <c r="F1642" t="s">
        <v>814</v>
      </c>
      <c r="G1642" t="s">
        <v>820</v>
      </c>
      <c r="H1642" t="s">
        <v>331</v>
      </c>
      <c r="I1642" t="s">
        <v>36</v>
      </c>
      <c r="J1642" t="s">
        <v>788</v>
      </c>
      <c r="K1642" t="s">
        <v>2504</v>
      </c>
    </row>
    <row r="1643" spans="1:11" x14ac:dyDescent="0.25">
      <c r="A1643" t="s">
        <v>2782</v>
      </c>
      <c r="B1643" t="s">
        <v>1167</v>
      </c>
      <c r="C1643" t="s">
        <v>1164</v>
      </c>
      <c r="D1643" t="s">
        <v>25</v>
      </c>
      <c r="E1643" t="s">
        <v>40</v>
      </c>
      <c r="F1643" t="s">
        <v>814</v>
      </c>
      <c r="G1643" t="s">
        <v>40</v>
      </c>
      <c r="H1643" t="s">
        <v>331</v>
      </c>
      <c r="J1643" t="s">
        <v>1474</v>
      </c>
      <c r="K1643" t="s">
        <v>2504</v>
      </c>
    </row>
    <row r="1644" spans="1:11" x14ac:dyDescent="0.25">
      <c r="A1644" t="s">
        <v>2783</v>
      </c>
      <c r="B1644" t="s">
        <v>1875</v>
      </c>
      <c r="C1644" t="s">
        <v>1876</v>
      </c>
      <c r="D1644" t="s">
        <v>25</v>
      </c>
      <c r="E1644" t="s">
        <v>15</v>
      </c>
      <c r="F1644" t="s">
        <v>814</v>
      </c>
      <c r="G1644" t="s">
        <v>828</v>
      </c>
      <c r="H1644" t="s">
        <v>418</v>
      </c>
      <c r="I1644" t="s">
        <v>597</v>
      </c>
      <c r="J1644" t="s">
        <v>1933</v>
      </c>
      <c r="K1644" t="s">
        <v>2504</v>
      </c>
    </row>
    <row r="1645" spans="1:11" x14ac:dyDescent="0.25">
      <c r="A1645" t="s">
        <v>2784</v>
      </c>
      <c r="B1645" t="s">
        <v>2785</v>
      </c>
      <c r="C1645" t="s">
        <v>1876</v>
      </c>
      <c r="D1645" t="s">
        <v>25</v>
      </c>
      <c r="E1645" t="s">
        <v>40</v>
      </c>
      <c r="F1645" t="s">
        <v>814</v>
      </c>
      <c r="G1645" t="s">
        <v>40</v>
      </c>
      <c r="H1645" t="s">
        <v>418</v>
      </c>
      <c r="J1645" t="s">
        <v>2451</v>
      </c>
      <c r="K1645" t="s">
        <v>2504</v>
      </c>
    </row>
    <row r="1646" spans="1:11" x14ac:dyDescent="0.25">
      <c r="A1646" t="s">
        <v>2786</v>
      </c>
      <c r="B1646" t="s">
        <v>1170</v>
      </c>
      <c r="C1646" t="s">
        <v>1171</v>
      </c>
      <c r="D1646" t="s">
        <v>25</v>
      </c>
      <c r="E1646" t="s">
        <v>26</v>
      </c>
      <c r="F1646" t="s">
        <v>814</v>
      </c>
      <c r="G1646" t="s">
        <v>835</v>
      </c>
      <c r="H1646" t="s">
        <v>2767</v>
      </c>
      <c r="I1646" t="s">
        <v>248</v>
      </c>
      <c r="J1646" t="s">
        <v>396</v>
      </c>
      <c r="K1646" t="s">
        <v>2504</v>
      </c>
    </row>
    <row r="1647" spans="1:11" x14ac:dyDescent="0.25">
      <c r="A1647" t="s">
        <v>1911</v>
      </c>
      <c r="B1647" t="s">
        <v>615</v>
      </c>
      <c r="C1647" t="s">
        <v>377</v>
      </c>
      <c r="D1647" t="s">
        <v>25</v>
      </c>
      <c r="E1647" t="s">
        <v>26</v>
      </c>
      <c r="F1647" t="s">
        <v>814</v>
      </c>
      <c r="G1647" t="s">
        <v>828</v>
      </c>
      <c r="H1647" t="s">
        <v>862</v>
      </c>
      <c r="I1647" t="s">
        <v>51</v>
      </c>
      <c r="J1647" t="s">
        <v>460</v>
      </c>
      <c r="K1647" t="s">
        <v>2504</v>
      </c>
    </row>
    <row r="1648" spans="1:11" x14ac:dyDescent="0.25">
      <c r="A1648" t="s">
        <v>1653</v>
      </c>
      <c r="B1648" t="s">
        <v>379</v>
      </c>
      <c r="C1648" t="s">
        <v>377</v>
      </c>
      <c r="D1648" t="s">
        <v>25</v>
      </c>
      <c r="E1648" t="s">
        <v>40</v>
      </c>
      <c r="F1648" t="s">
        <v>814</v>
      </c>
      <c r="G1648" t="s">
        <v>40</v>
      </c>
      <c r="H1648" t="s">
        <v>862</v>
      </c>
      <c r="J1648" t="s">
        <v>1933</v>
      </c>
      <c r="K1648" t="s">
        <v>2504</v>
      </c>
    </row>
    <row r="1649" spans="1:11" x14ac:dyDescent="0.25">
      <c r="A1649" t="s">
        <v>2787</v>
      </c>
      <c r="B1649" t="s">
        <v>2238</v>
      </c>
      <c r="C1649" t="s">
        <v>2239</v>
      </c>
      <c r="D1649" t="s">
        <v>25</v>
      </c>
      <c r="E1649" t="s">
        <v>15</v>
      </c>
      <c r="F1649" t="s">
        <v>814</v>
      </c>
      <c r="G1649" t="s">
        <v>820</v>
      </c>
      <c r="H1649" t="s">
        <v>76</v>
      </c>
      <c r="I1649" t="s">
        <v>157</v>
      </c>
      <c r="J1649" t="s">
        <v>2788</v>
      </c>
      <c r="K1649" t="s">
        <v>2504</v>
      </c>
    </row>
    <row r="1650" spans="1:11" x14ac:dyDescent="0.25">
      <c r="A1650" t="s">
        <v>2789</v>
      </c>
      <c r="B1650" t="s">
        <v>2240</v>
      </c>
      <c r="C1650" t="s">
        <v>2239</v>
      </c>
      <c r="D1650" t="s">
        <v>25</v>
      </c>
      <c r="E1650" t="s">
        <v>40</v>
      </c>
      <c r="F1650" t="s">
        <v>814</v>
      </c>
      <c r="G1650" t="s">
        <v>40</v>
      </c>
      <c r="H1650" t="s">
        <v>76</v>
      </c>
      <c r="J1650" t="s">
        <v>2451</v>
      </c>
      <c r="K1650" t="s">
        <v>2504</v>
      </c>
    </row>
    <row r="1651" spans="1:11" x14ac:dyDescent="0.25">
      <c r="A1651" t="s">
        <v>2790</v>
      </c>
      <c r="B1651" t="s">
        <v>390</v>
      </c>
      <c r="C1651" t="s">
        <v>391</v>
      </c>
      <c r="D1651" t="s">
        <v>25</v>
      </c>
      <c r="E1651" t="s">
        <v>101</v>
      </c>
      <c r="F1651" t="s">
        <v>814</v>
      </c>
      <c r="G1651" t="s">
        <v>101</v>
      </c>
      <c r="H1651" t="s">
        <v>46</v>
      </c>
      <c r="J1651" t="s">
        <v>430</v>
      </c>
      <c r="K1651" t="s">
        <v>2504</v>
      </c>
    </row>
    <row r="1652" spans="1:11" x14ac:dyDescent="0.25">
      <c r="A1652" t="s">
        <v>2791</v>
      </c>
      <c r="B1652" t="s">
        <v>394</v>
      </c>
      <c r="C1652" t="s">
        <v>395</v>
      </c>
      <c r="D1652" t="s">
        <v>25</v>
      </c>
      <c r="E1652" t="s">
        <v>26</v>
      </c>
      <c r="F1652" t="s">
        <v>814</v>
      </c>
      <c r="G1652" t="s">
        <v>858</v>
      </c>
      <c r="H1652" t="s">
        <v>336</v>
      </c>
      <c r="I1652" t="s">
        <v>157</v>
      </c>
      <c r="J1652" t="s">
        <v>1519</v>
      </c>
      <c r="K1652" t="s">
        <v>2504</v>
      </c>
    </row>
    <row r="1653" spans="1:11" x14ac:dyDescent="0.25">
      <c r="A1653" t="s">
        <v>2792</v>
      </c>
      <c r="B1653" t="s">
        <v>617</v>
      </c>
      <c r="C1653" t="s">
        <v>399</v>
      </c>
      <c r="D1653" t="s">
        <v>25</v>
      </c>
      <c r="E1653" t="s">
        <v>40</v>
      </c>
      <c r="G1653" t="s">
        <v>40</v>
      </c>
      <c r="J1653" t="s">
        <v>2793</v>
      </c>
      <c r="K1653" t="s">
        <v>2504</v>
      </c>
    </row>
    <row r="1654" spans="1:11" x14ac:dyDescent="0.25">
      <c r="A1654" t="s">
        <v>2794</v>
      </c>
      <c r="B1654" t="s">
        <v>1799</v>
      </c>
      <c r="C1654" t="s">
        <v>399</v>
      </c>
      <c r="D1654" t="s">
        <v>25</v>
      </c>
      <c r="E1654" t="s">
        <v>40</v>
      </c>
      <c r="G1654" t="s">
        <v>40</v>
      </c>
      <c r="J1654" t="s">
        <v>183</v>
      </c>
      <c r="K1654" t="s">
        <v>2504</v>
      </c>
    </row>
    <row r="1655" spans="1:11" x14ac:dyDescent="0.25">
      <c r="A1655" t="s">
        <v>2795</v>
      </c>
      <c r="B1655" t="s">
        <v>619</v>
      </c>
      <c r="C1655" t="s">
        <v>403</v>
      </c>
      <c r="D1655" t="s">
        <v>25</v>
      </c>
      <c r="E1655" t="s">
        <v>40</v>
      </c>
      <c r="G1655" t="s">
        <v>40</v>
      </c>
      <c r="J1655" t="s">
        <v>2796</v>
      </c>
      <c r="K1655" t="s">
        <v>2504</v>
      </c>
    </row>
    <row r="1656" spans="1:11" x14ac:dyDescent="0.25">
      <c r="A1656" t="s">
        <v>2797</v>
      </c>
      <c r="B1656" t="s">
        <v>1918</v>
      </c>
      <c r="C1656" t="s">
        <v>403</v>
      </c>
      <c r="D1656" t="s">
        <v>25</v>
      </c>
      <c r="E1656" t="s">
        <v>40</v>
      </c>
      <c r="G1656" t="s">
        <v>40</v>
      </c>
      <c r="J1656" t="s">
        <v>2798</v>
      </c>
      <c r="K1656" t="s">
        <v>2504</v>
      </c>
    </row>
    <row r="1657" spans="1:11" x14ac:dyDescent="0.25">
      <c r="A1657" t="s">
        <v>2799</v>
      </c>
      <c r="B1657" t="s">
        <v>622</v>
      </c>
      <c r="C1657" t="s">
        <v>406</v>
      </c>
      <c r="D1657" t="s">
        <v>25</v>
      </c>
      <c r="E1657" t="s">
        <v>40</v>
      </c>
      <c r="G1657" t="s">
        <v>40</v>
      </c>
      <c r="J1657" t="s">
        <v>266</v>
      </c>
      <c r="K1657" t="s">
        <v>2504</v>
      </c>
    </row>
    <row r="1658" spans="1:11" x14ac:dyDescent="0.25">
      <c r="A1658" t="s">
        <v>2800</v>
      </c>
      <c r="B1658" t="s">
        <v>1637</v>
      </c>
      <c r="C1658" t="s">
        <v>406</v>
      </c>
      <c r="D1658" t="s">
        <v>25</v>
      </c>
      <c r="E1658" t="s">
        <v>40</v>
      </c>
      <c r="G1658" t="s">
        <v>40</v>
      </c>
      <c r="J1658" t="s">
        <v>2241</v>
      </c>
      <c r="K1658" t="s">
        <v>2504</v>
      </c>
    </row>
    <row r="1659" spans="1:11" x14ac:dyDescent="0.25">
      <c r="A1659" t="s">
        <v>2801</v>
      </c>
      <c r="B1659" t="s">
        <v>2802</v>
      </c>
      <c r="C1659" t="s">
        <v>409</v>
      </c>
      <c r="D1659" t="s">
        <v>25</v>
      </c>
      <c r="E1659" t="s">
        <v>40</v>
      </c>
      <c r="G1659" t="s">
        <v>40</v>
      </c>
      <c r="J1659" t="s">
        <v>2803</v>
      </c>
      <c r="K1659" t="s">
        <v>2504</v>
      </c>
    </row>
    <row r="1660" spans="1:11" x14ac:dyDescent="0.25">
      <c r="A1660" t="s">
        <v>2804</v>
      </c>
      <c r="B1660" t="s">
        <v>2805</v>
      </c>
      <c r="C1660" t="s">
        <v>1191</v>
      </c>
      <c r="D1660" t="s">
        <v>25</v>
      </c>
      <c r="E1660" t="s">
        <v>40</v>
      </c>
      <c r="G1660" t="s">
        <v>40</v>
      </c>
      <c r="J1660" t="s">
        <v>2806</v>
      </c>
      <c r="K1660" t="s">
        <v>2504</v>
      </c>
    </row>
    <row r="1661" spans="1:11" x14ac:dyDescent="0.25">
      <c r="A1661" t="s">
        <v>2807</v>
      </c>
      <c r="B1661" t="s">
        <v>630</v>
      </c>
      <c r="C1661" t="s">
        <v>631</v>
      </c>
      <c r="D1661" t="s">
        <v>25</v>
      </c>
      <c r="E1661" t="s">
        <v>40</v>
      </c>
      <c r="G1661" t="s">
        <v>40</v>
      </c>
      <c r="J1661" t="s">
        <v>2808</v>
      </c>
      <c r="K1661" t="s">
        <v>2504</v>
      </c>
    </row>
    <row r="1662" spans="1:11" x14ac:dyDescent="0.25">
      <c r="A1662" t="s">
        <v>2809</v>
      </c>
      <c r="B1662" t="s">
        <v>1947</v>
      </c>
      <c r="C1662" t="s">
        <v>811</v>
      </c>
      <c r="D1662" t="s">
        <v>25</v>
      </c>
      <c r="E1662" t="s">
        <v>40</v>
      </c>
      <c r="G1662" t="s">
        <v>40</v>
      </c>
      <c r="J1662" t="s">
        <v>2810</v>
      </c>
      <c r="K1662" t="s">
        <v>2504</v>
      </c>
    </row>
    <row r="1663" spans="1:11" x14ac:dyDescent="0.25">
      <c r="A1663" t="s">
        <v>2811</v>
      </c>
      <c r="B1663" t="s">
        <v>1669</v>
      </c>
      <c r="C1663" t="s">
        <v>1197</v>
      </c>
      <c r="D1663" t="s">
        <v>25</v>
      </c>
      <c r="E1663" t="s">
        <v>40</v>
      </c>
      <c r="G1663" t="s">
        <v>40</v>
      </c>
      <c r="J1663" t="s">
        <v>2812</v>
      </c>
      <c r="K1663" t="s">
        <v>2504</v>
      </c>
    </row>
    <row r="1664" spans="1:11" x14ac:dyDescent="0.25">
      <c r="A1664" t="s">
        <v>2813</v>
      </c>
      <c r="B1664" t="s">
        <v>637</v>
      </c>
      <c r="C1664" t="s">
        <v>638</v>
      </c>
      <c r="D1664" t="s">
        <v>25</v>
      </c>
      <c r="E1664" t="s">
        <v>40</v>
      </c>
      <c r="G1664" t="s">
        <v>40</v>
      </c>
      <c r="J1664" t="s">
        <v>1168</v>
      </c>
      <c r="K1664" t="s">
        <v>2504</v>
      </c>
    </row>
    <row r="1665" spans="1:11" x14ac:dyDescent="0.25">
      <c r="A1665" t="s">
        <v>2814</v>
      </c>
      <c r="B1665" t="s">
        <v>640</v>
      </c>
      <c r="C1665" t="s">
        <v>641</v>
      </c>
      <c r="D1665" t="s">
        <v>25</v>
      </c>
      <c r="E1665" t="s">
        <v>40</v>
      </c>
      <c r="G1665" t="s">
        <v>40</v>
      </c>
      <c r="J1665" t="s">
        <v>2815</v>
      </c>
      <c r="K1665" t="s">
        <v>2504</v>
      </c>
    </row>
    <row r="1666" spans="1:11" x14ac:dyDescent="0.25">
      <c r="A1666" t="s">
        <v>2816</v>
      </c>
      <c r="B1666" t="s">
        <v>1705</v>
      </c>
      <c r="C1666" t="s">
        <v>1203</v>
      </c>
      <c r="D1666" t="s">
        <v>25</v>
      </c>
      <c r="E1666" t="s">
        <v>40</v>
      </c>
      <c r="G1666" t="s">
        <v>40</v>
      </c>
      <c r="J1666" t="s">
        <v>2817</v>
      </c>
      <c r="K1666" t="s">
        <v>2504</v>
      </c>
    </row>
    <row r="1667" spans="1:11" x14ac:dyDescent="0.25">
      <c r="A1667" t="s">
        <v>2818</v>
      </c>
      <c r="B1667" t="s">
        <v>1683</v>
      </c>
      <c r="C1667" t="s">
        <v>2819</v>
      </c>
      <c r="D1667" t="s">
        <v>25</v>
      </c>
      <c r="E1667" t="s">
        <v>40</v>
      </c>
      <c r="G1667" t="s">
        <v>40</v>
      </c>
      <c r="J1667" t="s">
        <v>2820</v>
      </c>
      <c r="K1667" t="s">
        <v>2504</v>
      </c>
    </row>
    <row r="1668" spans="1:11" x14ac:dyDescent="0.25">
      <c r="A1668" t="s">
        <v>2821</v>
      </c>
      <c r="B1668" t="s">
        <v>1692</v>
      </c>
      <c r="C1668" t="s">
        <v>1210</v>
      </c>
      <c r="D1668" t="s">
        <v>25</v>
      </c>
      <c r="E1668" t="s">
        <v>40</v>
      </c>
      <c r="G1668" t="s">
        <v>40</v>
      </c>
      <c r="H1668" t="s">
        <v>964</v>
      </c>
      <c r="J1668" t="s">
        <v>2822</v>
      </c>
      <c r="K1668" t="s">
        <v>2504</v>
      </c>
    </row>
  </sheetData>
  <sortState xmlns:xlrd2="http://schemas.microsoft.com/office/spreadsheetml/2017/richdata2" ref="A2:K1668">
    <sortCondition ref="K2:K1668"/>
    <sortCondition ref="B2:B16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668"/>
  <sheetViews>
    <sheetView workbookViewId="0">
      <selection activeCell="M13" sqref="M13"/>
    </sheetView>
  </sheetViews>
  <sheetFormatPr defaultRowHeight="15" x14ac:dyDescent="0.25"/>
  <cols>
    <col min="1" max="1" width="5" bestFit="1" customWidth="1"/>
    <col min="2" max="2" width="17.7109375" bestFit="1" customWidth="1"/>
    <col min="3" max="3" width="30.28515625" bestFit="1" customWidth="1"/>
    <col min="4" max="4" width="3.7109375" bestFit="1" customWidth="1"/>
    <col min="5" max="5" width="7.42578125" bestFit="1" customWidth="1"/>
    <col min="6" max="6" width="6.42578125" bestFit="1" customWidth="1"/>
    <col min="7" max="7" width="17.42578125" bestFit="1" customWidth="1"/>
    <col min="8" max="8" width="12.140625" bestFit="1" customWidth="1"/>
    <col min="9" max="9" width="6.28515625" bestFit="1" customWidth="1"/>
    <col min="10" max="10" width="11.85546875" bestFit="1" customWidth="1"/>
    <col min="11" max="11" width="8.5703125" bestFit="1" customWidth="1"/>
    <col min="12" max="12" width="6.85546875" bestFit="1" customWidth="1"/>
    <col min="13" max="13" width="13.7109375" bestFit="1" customWidth="1"/>
    <col min="14" max="14" width="13.28515625" bestFit="1" customWidth="1"/>
    <col min="15" max="15" width="7.28515625" bestFit="1" customWidth="1"/>
    <col min="16" max="16" width="8.140625" bestFit="1" customWidth="1"/>
    <col min="17" max="17" width="15.5703125" bestFit="1" customWidth="1"/>
    <col min="18" max="18" width="9.5703125" bestFit="1" customWidth="1"/>
    <col min="19" max="19" width="4.5703125" bestFit="1" customWidth="1"/>
    <col min="20" max="20" width="5" bestFit="1" customWidth="1"/>
    <col min="21" max="21" width="8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3143</v>
      </c>
      <c r="M1" t="s">
        <v>3144</v>
      </c>
      <c r="N1" t="s">
        <v>3145</v>
      </c>
      <c r="O1" t="s">
        <v>3146</v>
      </c>
      <c r="P1" t="s">
        <v>8</v>
      </c>
      <c r="Q1" t="s">
        <v>3147</v>
      </c>
      <c r="R1" t="s">
        <v>3148</v>
      </c>
      <c r="S1" t="s">
        <v>3149</v>
      </c>
      <c r="T1" t="s">
        <v>3150</v>
      </c>
      <c r="U1" t="s">
        <v>10</v>
      </c>
    </row>
    <row r="2" spans="1:21" x14ac:dyDescent="0.25">
      <c r="A2" t="s">
        <v>813</v>
      </c>
      <c r="B2" t="s">
        <v>12</v>
      </c>
      <c r="C2" t="s">
        <v>13</v>
      </c>
      <c r="D2" t="s">
        <v>14</v>
      </c>
      <c r="E2" t="s">
        <v>222</v>
      </c>
      <c r="F2" t="s">
        <v>814</v>
      </c>
      <c r="G2" t="s">
        <v>815</v>
      </c>
      <c r="H2" t="s">
        <v>18</v>
      </c>
      <c r="I2" t="s">
        <v>816</v>
      </c>
      <c r="J2" t="s">
        <v>817</v>
      </c>
      <c r="K2" t="s">
        <v>818</v>
      </c>
      <c r="L2" t="str">
        <f>LEFT($B2,FIND(" ",$B2)-1)</f>
        <v>CGDD</v>
      </c>
      <c r="M2" t="str">
        <f>MID($B2,FIND(" ",$B2)+1,4)</f>
        <v>2002</v>
      </c>
      <c r="N2" t="str">
        <f>MID($B2,FIND("/",$B2)+2,3)</f>
        <v>001</v>
      </c>
      <c r="O2" t="str">
        <f>IF($I2="","Online",LEFT($I2,1))</f>
        <v>H</v>
      </c>
      <c r="P2" t="str">
        <f>IF($I2="","Online",MID($I2,FIND(" ",$I2)+1,3))</f>
        <v>203</v>
      </c>
      <c r="Q2" t="str">
        <f>LEFT($J2,FIND("/",$J2,1)-1)</f>
        <v>36</v>
      </c>
      <c r="R2" t="str">
        <f>LEFT(RIGHT($J2,LEN($J2)-LEN($Q2)-1),FIND("/",RIGHT($J2,LEN($J2)-LEN($Q2)-1),1)-1)</f>
        <v>40</v>
      </c>
      <c r="S2" t="str">
        <f>IF(LEFT(RIGHT($J2,2),1)="/",RIGHT($J2,1),RIGHT($J2,2))</f>
        <v>0</v>
      </c>
      <c r="T2" t="str">
        <f>LEFT($K2,4)</f>
        <v>2009</v>
      </c>
      <c r="U2" t="str">
        <f>RIGHT($K2,2)</f>
        <v>08</v>
      </c>
    </row>
    <row r="3" spans="1:21" x14ac:dyDescent="0.25">
      <c r="A3" t="s">
        <v>819</v>
      </c>
      <c r="B3" t="s">
        <v>23</v>
      </c>
      <c r="C3" t="s">
        <v>24</v>
      </c>
      <c r="D3" t="s">
        <v>25</v>
      </c>
      <c r="E3" t="s">
        <v>15</v>
      </c>
      <c r="F3" t="s">
        <v>814</v>
      </c>
      <c r="G3" t="s">
        <v>820</v>
      </c>
      <c r="H3" t="s">
        <v>758</v>
      </c>
      <c r="I3" t="s">
        <v>29</v>
      </c>
      <c r="J3" t="s">
        <v>821</v>
      </c>
      <c r="K3" t="s">
        <v>818</v>
      </c>
      <c r="L3" t="str">
        <f t="shared" ref="L3:L66" si="0">LEFT(B3,FIND(" ",B3)-1)</f>
        <v>CS</v>
      </c>
      <c r="M3" t="str">
        <f t="shared" ref="M3:M66" si="1">MID($B3,FIND(" ",$B3)+1,4)</f>
        <v>2123</v>
      </c>
      <c r="N3" t="str">
        <f t="shared" ref="N3:N66" si="2">MID($B3,FIND("/",$B3)+2,3)</f>
        <v>001</v>
      </c>
      <c r="O3" t="str">
        <f t="shared" ref="O3:O66" si="3">IF($I3="","Online",LEFT($I3,1))</f>
        <v>J</v>
      </c>
      <c r="P3" t="str">
        <f t="shared" ref="P3:P66" si="4">IF($I3="","Online",MID($I3,FIND(" ",$I3)+1,3))</f>
        <v>217</v>
      </c>
      <c r="Q3" t="str">
        <f t="shared" ref="Q3:Q66" si="5">LEFT($J3,FIND("/",$J3,1)-1)</f>
        <v>33</v>
      </c>
      <c r="R3" t="str">
        <f t="shared" ref="R3:R66" si="6">LEFT(RIGHT($J3,LEN($J3)-LEN($Q3)-1),FIND("/",RIGHT($J3,LEN($J3)-LEN($Q3)-1),1)-1)</f>
        <v>34</v>
      </c>
      <c r="S3" t="str">
        <f t="shared" ref="S3:S66" si="7">IF(LEFT(RIGHT($J3,2),1)="/",RIGHT($J3,1),RIGHT($J3,2))</f>
        <v>40</v>
      </c>
      <c r="T3" t="str">
        <f t="shared" ref="T3:T66" si="8">LEFT($K3,4)</f>
        <v>2009</v>
      </c>
      <c r="U3" t="str">
        <f t="shared" ref="U3:U66" si="9">RIGHT($K3,2)</f>
        <v>08</v>
      </c>
    </row>
    <row r="4" spans="1:21" x14ac:dyDescent="0.25">
      <c r="A4" t="s">
        <v>822</v>
      </c>
      <c r="B4" t="s">
        <v>823</v>
      </c>
      <c r="C4" t="s">
        <v>24</v>
      </c>
      <c r="D4" t="s">
        <v>25</v>
      </c>
      <c r="E4" t="s">
        <v>26</v>
      </c>
      <c r="F4" t="s">
        <v>814</v>
      </c>
      <c r="G4" t="s">
        <v>824</v>
      </c>
      <c r="H4" t="s">
        <v>825</v>
      </c>
      <c r="I4" t="s">
        <v>129</v>
      </c>
      <c r="J4" t="s">
        <v>826</v>
      </c>
      <c r="K4" t="s">
        <v>818</v>
      </c>
      <c r="L4" t="str">
        <f t="shared" si="0"/>
        <v>CS</v>
      </c>
      <c r="M4" t="str">
        <f t="shared" si="1"/>
        <v>2123</v>
      </c>
      <c r="N4" t="str">
        <f t="shared" si="2"/>
        <v>002</v>
      </c>
      <c r="O4" t="str">
        <f t="shared" si="3"/>
        <v>J</v>
      </c>
      <c r="P4" t="str">
        <f t="shared" si="4"/>
        <v>202</v>
      </c>
      <c r="Q4" t="str">
        <f t="shared" si="5"/>
        <v>19</v>
      </c>
      <c r="R4" t="str">
        <f t="shared" si="6"/>
        <v>37</v>
      </c>
      <c r="S4" t="str">
        <f t="shared" si="7"/>
        <v>40</v>
      </c>
      <c r="T4" t="str">
        <f t="shared" si="8"/>
        <v>2009</v>
      </c>
      <c r="U4" t="str">
        <f t="shared" si="9"/>
        <v>08</v>
      </c>
    </row>
    <row r="5" spans="1:21" x14ac:dyDescent="0.25">
      <c r="A5" t="s">
        <v>827</v>
      </c>
      <c r="B5" t="s">
        <v>32</v>
      </c>
      <c r="C5" t="s">
        <v>33</v>
      </c>
      <c r="D5" t="s">
        <v>25</v>
      </c>
      <c r="E5" t="s">
        <v>174</v>
      </c>
      <c r="F5" t="s">
        <v>814</v>
      </c>
      <c r="G5" t="s">
        <v>828</v>
      </c>
      <c r="H5" t="s">
        <v>35</v>
      </c>
      <c r="I5" t="s">
        <v>36</v>
      </c>
      <c r="J5" t="s">
        <v>829</v>
      </c>
      <c r="K5" t="s">
        <v>818</v>
      </c>
      <c r="L5" t="str">
        <f t="shared" si="0"/>
        <v>CS</v>
      </c>
      <c r="M5" t="str">
        <f t="shared" si="1"/>
        <v>3123</v>
      </c>
      <c r="N5" t="str">
        <f t="shared" si="2"/>
        <v>826</v>
      </c>
      <c r="O5" t="str">
        <f t="shared" si="3"/>
        <v>J</v>
      </c>
      <c r="P5" t="str">
        <f t="shared" si="4"/>
        <v>131</v>
      </c>
      <c r="Q5" t="str">
        <f t="shared" si="5"/>
        <v>28</v>
      </c>
      <c r="R5" t="str">
        <f t="shared" si="6"/>
        <v>28</v>
      </c>
      <c r="S5" t="str">
        <f t="shared" si="7"/>
        <v>0</v>
      </c>
      <c r="T5" t="str">
        <f t="shared" si="8"/>
        <v>2009</v>
      </c>
      <c r="U5" t="str">
        <f t="shared" si="9"/>
        <v>08</v>
      </c>
    </row>
    <row r="6" spans="1:21" x14ac:dyDescent="0.25">
      <c r="A6" t="s">
        <v>830</v>
      </c>
      <c r="B6" t="s">
        <v>39</v>
      </c>
      <c r="C6" t="s">
        <v>33</v>
      </c>
      <c r="D6" t="s">
        <v>25</v>
      </c>
      <c r="E6" t="s">
        <v>40</v>
      </c>
      <c r="F6" t="s">
        <v>814</v>
      </c>
      <c r="G6" t="s">
        <v>40</v>
      </c>
      <c r="H6" t="s">
        <v>35</v>
      </c>
      <c r="J6" t="s">
        <v>831</v>
      </c>
      <c r="K6" t="s">
        <v>818</v>
      </c>
      <c r="L6" t="str">
        <f t="shared" si="0"/>
        <v>CS</v>
      </c>
      <c r="M6" t="str">
        <f t="shared" si="1"/>
        <v>3123</v>
      </c>
      <c r="N6" t="str">
        <f t="shared" si="2"/>
        <v>900</v>
      </c>
      <c r="O6" t="str">
        <f t="shared" si="3"/>
        <v>Online</v>
      </c>
      <c r="P6" t="str">
        <f t="shared" si="4"/>
        <v>Online</v>
      </c>
      <c r="Q6" t="str">
        <f t="shared" si="5"/>
        <v>8</v>
      </c>
      <c r="R6" t="str">
        <f t="shared" si="6"/>
        <v>9</v>
      </c>
      <c r="S6" t="str">
        <f t="shared" si="7"/>
        <v>10</v>
      </c>
      <c r="T6" t="str">
        <f t="shared" si="8"/>
        <v>2009</v>
      </c>
      <c r="U6" t="str">
        <f t="shared" si="9"/>
        <v>08</v>
      </c>
    </row>
    <row r="7" spans="1:21" x14ac:dyDescent="0.25">
      <c r="A7" t="s">
        <v>832</v>
      </c>
      <c r="B7" t="s">
        <v>43</v>
      </c>
      <c r="C7" t="s">
        <v>44</v>
      </c>
      <c r="D7" t="s">
        <v>25</v>
      </c>
      <c r="E7" t="s">
        <v>26</v>
      </c>
      <c r="F7" t="s">
        <v>814</v>
      </c>
      <c r="G7" t="s">
        <v>824</v>
      </c>
      <c r="H7" t="s">
        <v>46</v>
      </c>
      <c r="I7" t="s">
        <v>19</v>
      </c>
      <c r="J7" t="s">
        <v>833</v>
      </c>
      <c r="K7" t="s">
        <v>818</v>
      </c>
      <c r="L7" t="str">
        <f t="shared" si="0"/>
        <v>CS</v>
      </c>
      <c r="M7" t="str">
        <f t="shared" si="1"/>
        <v>3153</v>
      </c>
      <c r="N7" t="str">
        <f t="shared" si="2"/>
        <v>001</v>
      </c>
      <c r="O7" t="str">
        <f t="shared" si="3"/>
        <v>J</v>
      </c>
      <c r="P7" t="str">
        <f t="shared" si="4"/>
        <v>151</v>
      </c>
      <c r="Q7" t="str">
        <f t="shared" si="5"/>
        <v>27</v>
      </c>
      <c r="R7" t="str">
        <f t="shared" si="6"/>
        <v>28</v>
      </c>
      <c r="S7" t="str">
        <f t="shared" si="7"/>
        <v>0</v>
      </c>
      <c r="T7" t="str">
        <f t="shared" si="8"/>
        <v>2009</v>
      </c>
      <c r="U7" t="str">
        <f t="shared" si="9"/>
        <v>08</v>
      </c>
    </row>
    <row r="8" spans="1:21" x14ac:dyDescent="0.25">
      <c r="A8" t="s">
        <v>834</v>
      </c>
      <c r="B8" t="s">
        <v>49</v>
      </c>
      <c r="C8" t="s">
        <v>44</v>
      </c>
      <c r="D8" t="s">
        <v>25</v>
      </c>
      <c r="E8" t="s">
        <v>26</v>
      </c>
      <c r="F8" t="s">
        <v>814</v>
      </c>
      <c r="G8" t="s">
        <v>835</v>
      </c>
      <c r="H8" t="s">
        <v>46</v>
      </c>
      <c r="I8" t="s">
        <v>29</v>
      </c>
      <c r="J8" t="s">
        <v>836</v>
      </c>
      <c r="K8" t="s">
        <v>818</v>
      </c>
      <c r="L8" t="str">
        <f t="shared" si="0"/>
        <v>CS</v>
      </c>
      <c r="M8" t="str">
        <f t="shared" si="1"/>
        <v>3153</v>
      </c>
      <c r="N8" t="str">
        <f t="shared" si="2"/>
        <v>002</v>
      </c>
      <c r="O8" t="str">
        <f t="shared" si="3"/>
        <v>J</v>
      </c>
      <c r="P8" t="str">
        <f t="shared" si="4"/>
        <v>217</v>
      </c>
      <c r="Q8" t="str">
        <f t="shared" si="5"/>
        <v>26</v>
      </c>
      <c r="R8" t="str">
        <f t="shared" si="6"/>
        <v>29</v>
      </c>
      <c r="S8" t="str">
        <f t="shared" si="7"/>
        <v>0</v>
      </c>
      <c r="T8" t="str">
        <f t="shared" si="8"/>
        <v>2009</v>
      </c>
      <c r="U8" t="str">
        <f t="shared" si="9"/>
        <v>08</v>
      </c>
    </row>
    <row r="9" spans="1:21" x14ac:dyDescent="0.25">
      <c r="A9" t="s">
        <v>837</v>
      </c>
      <c r="B9" t="s">
        <v>54</v>
      </c>
      <c r="C9" t="s">
        <v>44</v>
      </c>
      <c r="D9" t="s">
        <v>25</v>
      </c>
      <c r="E9" t="s">
        <v>40</v>
      </c>
      <c r="F9" t="s">
        <v>814</v>
      </c>
      <c r="G9" t="s">
        <v>40</v>
      </c>
      <c r="H9" t="s">
        <v>46</v>
      </c>
      <c r="J9" t="s">
        <v>838</v>
      </c>
      <c r="K9" t="s">
        <v>818</v>
      </c>
      <c r="L9" t="str">
        <f t="shared" si="0"/>
        <v>CS</v>
      </c>
      <c r="M9" t="str">
        <f t="shared" si="1"/>
        <v>3153</v>
      </c>
      <c r="N9" t="str">
        <f t="shared" si="2"/>
        <v>900</v>
      </c>
      <c r="O9" t="str">
        <f t="shared" si="3"/>
        <v>Online</v>
      </c>
      <c r="P9" t="str">
        <f t="shared" si="4"/>
        <v>Online</v>
      </c>
      <c r="Q9" t="str">
        <f t="shared" si="5"/>
        <v>22</v>
      </c>
      <c r="R9" t="str">
        <f t="shared" si="6"/>
        <v>26</v>
      </c>
      <c r="S9" t="str">
        <f t="shared" si="7"/>
        <v>30</v>
      </c>
      <c r="T9" t="str">
        <f t="shared" si="8"/>
        <v>2009</v>
      </c>
      <c r="U9" t="str">
        <f t="shared" si="9"/>
        <v>08</v>
      </c>
    </row>
    <row r="10" spans="1:21" x14ac:dyDescent="0.25">
      <c r="A10" t="s">
        <v>839</v>
      </c>
      <c r="B10" t="s">
        <v>57</v>
      </c>
      <c r="C10" t="s">
        <v>58</v>
      </c>
      <c r="D10" t="s">
        <v>59</v>
      </c>
      <c r="E10" t="s">
        <v>15</v>
      </c>
      <c r="F10" t="s">
        <v>814</v>
      </c>
      <c r="G10" t="s">
        <v>840</v>
      </c>
      <c r="H10" t="s">
        <v>61</v>
      </c>
      <c r="I10" t="s">
        <v>129</v>
      </c>
      <c r="J10" t="s">
        <v>841</v>
      </c>
      <c r="K10" t="s">
        <v>818</v>
      </c>
      <c r="L10" t="str">
        <f t="shared" si="0"/>
        <v>CS</v>
      </c>
      <c r="M10" t="str">
        <f t="shared" si="1"/>
        <v>3224</v>
      </c>
      <c r="N10" t="str">
        <f t="shared" si="2"/>
        <v>001</v>
      </c>
      <c r="O10" t="str">
        <f t="shared" si="3"/>
        <v>J</v>
      </c>
      <c r="P10" t="str">
        <f t="shared" si="4"/>
        <v>202</v>
      </c>
      <c r="Q10" t="str">
        <f t="shared" si="5"/>
        <v>34</v>
      </c>
      <c r="R10" t="str">
        <f t="shared" si="6"/>
        <v>36</v>
      </c>
      <c r="S10" t="str">
        <f t="shared" si="7"/>
        <v>0</v>
      </c>
      <c r="T10" t="str">
        <f t="shared" si="8"/>
        <v>2009</v>
      </c>
      <c r="U10" t="str">
        <f t="shared" si="9"/>
        <v>08</v>
      </c>
    </row>
    <row r="11" spans="1:21" x14ac:dyDescent="0.25">
      <c r="A11" t="s">
        <v>842</v>
      </c>
      <c r="B11" t="s">
        <v>64</v>
      </c>
      <c r="C11" t="s">
        <v>58</v>
      </c>
      <c r="D11" t="s">
        <v>65</v>
      </c>
      <c r="E11" t="s">
        <v>222</v>
      </c>
      <c r="F11" t="s">
        <v>814</v>
      </c>
      <c r="G11" t="s">
        <v>843</v>
      </c>
      <c r="H11" t="s">
        <v>61</v>
      </c>
      <c r="I11" t="s">
        <v>67</v>
      </c>
      <c r="J11" t="s">
        <v>841</v>
      </c>
      <c r="K11" t="s">
        <v>818</v>
      </c>
      <c r="L11" t="str">
        <f t="shared" si="0"/>
        <v>CS</v>
      </c>
      <c r="M11" t="str">
        <f t="shared" si="1"/>
        <v>3224</v>
      </c>
      <c r="N11" t="str">
        <f t="shared" si="2"/>
        <v>051</v>
      </c>
      <c r="O11" t="str">
        <f t="shared" si="3"/>
        <v>J</v>
      </c>
      <c r="P11" t="str">
        <f t="shared" si="4"/>
        <v>265</v>
      </c>
      <c r="Q11" t="str">
        <f t="shared" si="5"/>
        <v>34</v>
      </c>
      <c r="R11" t="str">
        <f t="shared" si="6"/>
        <v>36</v>
      </c>
      <c r="S11" t="str">
        <f t="shared" si="7"/>
        <v>0</v>
      </c>
      <c r="T11" t="str">
        <f t="shared" si="8"/>
        <v>2009</v>
      </c>
      <c r="U11" t="str">
        <f t="shared" si="9"/>
        <v>08</v>
      </c>
    </row>
    <row r="12" spans="1:21" x14ac:dyDescent="0.25">
      <c r="A12" t="s">
        <v>844</v>
      </c>
      <c r="B12" t="s">
        <v>435</v>
      </c>
      <c r="C12" t="s">
        <v>70</v>
      </c>
      <c r="D12" t="s">
        <v>25</v>
      </c>
      <c r="E12" t="s">
        <v>15</v>
      </c>
      <c r="F12" t="s">
        <v>814</v>
      </c>
      <c r="G12" t="s">
        <v>828</v>
      </c>
      <c r="H12" t="s">
        <v>76</v>
      </c>
      <c r="I12" t="s">
        <v>36</v>
      </c>
      <c r="J12" t="s">
        <v>845</v>
      </c>
      <c r="K12" t="s">
        <v>818</v>
      </c>
      <c r="L12" t="str">
        <f t="shared" si="0"/>
        <v>CS</v>
      </c>
      <c r="M12" t="str">
        <f t="shared" si="1"/>
        <v>3243</v>
      </c>
      <c r="N12" t="str">
        <f t="shared" si="2"/>
        <v>001</v>
      </c>
      <c r="O12" t="str">
        <f t="shared" si="3"/>
        <v>J</v>
      </c>
      <c r="P12" t="str">
        <f t="shared" si="4"/>
        <v>131</v>
      </c>
      <c r="Q12" t="str">
        <f t="shared" si="5"/>
        <v>16</v>
      </c>
      <c r="R12" t="str">
        <f t="shared" si="6"/>
        <v>18</v>
      </c>
      <c r="S12" t="str">
        <f t="shared" si="7"/>
        <v>0</v>
      </c>
      <c r="T12" t="str">
        <f t="shared" si="8"/>
        <v>2009</v>
      </c>
      <c r="U12" t="str">
        <f t="shared" si="9"/>
        <v>08</v>
      </c>
    </row>
    <row r="13" spans="1:21" x14ac:dyDescent="0.25">
      <c r="A13" t="s">
        <v>846</v>
      </c>
      <c r="B13" t="s">
        <v>75</v>
      </c>
      <c r="C13" t="s">
        <v>70</v>
      </c>
      <c r="D13" t="s">
        <v>25</v>
      </c>
      <c r="E13" t="s">
        <v>40</v>
      </c>
      <c r="F13" t="s">
        <v>814</v>
      </c>
      <c r="G13" t="s">
        <v>40</v>
      </c>
      <c r="H13" t="s">
        <v>76</v>
      </c>
      <c r="J13" t="s">
        <v>847</v>
      </c>
      <c r="K13" t="s">
        <v>818</v>
      </c>
      <c r="L13" t="str">
        <f t="shared" si="0"/>
        <v>CS</v>
      </c>
      <c r="M13" t="str">
        <f t="shared" si="1"/>
        <v>3243</v>
      </c>
      <c r="N13" t="str">
        <f t="shared" si="2"/>
        <v>900</v>
      </c>
      <c r="O13" t="str">
        <f t="shared" si="3"/>
        <v>Online</v>
      </c>
      <c r="P13" t="str">
        <f t="shared" si="4"/>
        <v>Online</v>
      </c>
      <c r="Q13" t="str">
        <f t="shared" si="5"/>
        <v>12</v>
      </c>
      <c r="R13" t="str">
        <f t="shared" si="6"/>
        <v>14</v>
      </c>
      <c r="S13" t="str">
        <f t="shared" si="7"/>
        <v>15</v>
      </c>
      <c r="T13" t="str">
        <f t="shared" si="8"/>
        <v>2009</v>
      </c>
      <c r="U13" t="str">
        <f t="shared" si="9"/>
        <v>08</v>
      </c>
    </row>
    <row r="14" spans="1:21" x14ac:dyDescent="0.25">
      <c r="A14" t="s">
        <v>848</v>
      </c>
      <c r="B14" t="s">
        <v>79</v>
      </c>
      <c r="C14" t="s">
        <v>80</v>
      </c>
      <c r="D14" t="s">
        <v>59</v>
      </c>
      <c r="E14" t="s">
        <v>26</v>
      </c>
      <c r="F14" t="s">
        <v>814</v>
      </c>
      <c r="G14" t="s">
        <v>824</v>
      </c>
      <c r="H14" t="s">
        <v>179</v>
      </c>
      <c r="I14" t="s">
        <v>29</v>
      </c>
      <c r="J14" t="s">
        <v>849</v>
      </c>
      <c r="K14" t="s">
        <v>818</v>
      </c>
      <c r="L14" t="str">
        <f t="shared" si="0"/>
        <v>CS</v>
      </c>
      <c r="M14" t="str">
        <f t="shared" si="1"/>
        <v>3424</v>
      </c>
      <c r="N14" t="str">
        <f t="shared" si="2"/>
        <v>001</v>
      </c>
      <c r="O14" t="str">
        <f t="shared" si="3"/>
        <v>J</v>
      </c>
      <c r="P14" t="str">
        <f t="shared" si="4"/>
        <v>217</v>
      </c>
      <c r="Q14" t="str">
        <f t="shared" si="5"/>
        <v>17</v>
      </c>
      <c r="R14" t="str">
        <f t="shared" si="6"/>
        <v>22</v>
      </c>
      <c r="S14" t="str">
        <f t="shared" si="7"/>
        <v>25</v>
      </c>
      <c r="T14" t="str">
        <f t="shared" si="8"/>
        <v>2009</v>
      </c>
      <c r="U14" t="str">
        <f t="shared" si="9"/>
        <v>08</v>
      </c>
    </row>
    <row r="15" spans="1:21" x14ac:dyDescent="0.25">
      <c r="A15" t="s">
        <v>850</v>
      </c>
      <c r="B15" t="s">
        <v>851</v>
      </c>
      <c r="C15" t="s">
        <v>80</v>
      </c>
      <c r="D15" t="s">
        <v>59</v>
      </c>
      <c r="E15" t="s">
        <v>15</v>
      </c>
      <c r="F15" t="s">
        <v>814</v>
      </c>
      <c r="G15" t="s">
        <v>835</v>
      </c>
      <c r="H15" t="s">
        <v>18</v>
      </c>
      <c r="I15" t="s">
        <v>29</v>
      </c>
      <c r="J15" t="s">
        <v>852</v>
      </c>
      <c r="K15" t="s">
        <v>818</v>
      </c>
      <c r="L15" t="str">
        <f t="shared" si="0"/>
        <v>CS</v>
      </c>
      <c r="M15" t="str">
        <f t="shared" si="1"/>
        <v>3424</v>
      </c>
      <c r="N15" t="str">
        <f t="shared" si="2"/>
        <v>002</v>
      </c>
      <c r="O15" t="str">
        <f t="shared" si="3"/>
        <v>J</v>
      </c>
      <c r="P15" t="str">
        <f t="shared" si="4"/>
        <v>217</v>
      </c>
      <c r="Q15" t="str">
        <f t="shared" si="5"/>
        <v>13</v>
      </c>
      <c r="R15" t="str">
        <f t="shared" si="6"/>
        <v>15</v>
      </c>
      <c r="S15" t="str">
        <f t="shared" si="7"/>
        <v>25</v>
      </c>
      <c r="T15" t="str">
        <f t="shared" si="8"/>
        <v>2009</v>
      </c>
      <c r="U15" t="str">
        <f t="shared" si="9"/>
        <v>08</v>
      </c>
    </row>
    <row r="16" spans="1:21" x14ac:dyDescent="0.25">
      <c r="A16" t="s">
        <v>853</v>
      </c>
      <c r="B16" t="s">
        <v>83</v>
      </c>
      <c r="C16" t="s">
        <v>80</v>
      </c>
      <c r="D16" t="s">
        <v>65</v>
      </c>
      <c r="E16" t="s">
        <v>174</v>
      </c>
      <c r="F16" t="s">
        <v>814</v>
      </c>
      <c r="G16" t="s">
        <v>854</v>
      </c>
      <c r="H16" t="s">
        <v>179</v>
      </c>
      <c r="I16" t="s">
        <v>88</v>
      </c>
      <c r="J16" t="s">
        <v>855</v>
      </c>
      <c r="K16" t="s">
        <v>818</v>
      </c>
      <c r="L16" t="str">
        <f t="shared" si="0"/>
        <v>CS</v>
      </c>
      <c r="M16" t="str">
        <f t="shared" si="1"/>
        <v>3424</v>
      </c>
      <c r="N16" t="str">
        <f t="shared" si="2"/>
        <v>051</v>
      </c>
      <c r="O16" t="str">
        <f t="shared" si="3"/>
        <v>J</v>
      </c>
      <c r="P16" t="str">
        <f t="shared" si="4"/>
        <v>251</v>
      </c>
      <c r="Q16" t="str">
        <f t="shared" si="5"/>
        <v>18</v>
      </c>
      <c r="R16" t="str">
        <f t="shared" si="6"/>
        <v>22</v>
      </c>
      <c r="S16" t="str">
        <f t="shared" si="7"/>
        <v>25</v>
      </c>
      <c r="T16" t="str">
        <f t="shared" si="8"/>
        <v>2009</v>
      </c>
      <c r="U16" t="str">
        <f t="shared" si="9"/>
        <v>08</v>
      </c>
    </row>
    <row r="17" spans="1:21" x14ac:dyDescent="0.25">
      <c r="A17" t="s">
        <v>856</v>
      </c>
      <c r="B17" t="s">
        <v>857</v>
      </c>
      <c r="C17" t="s">
        <v>80</v>
      </c>
      <c r="D17" t="s">
        <v>65</v>
      </c>
      <c r="E17" t="s">
        <v>71</v>
      </c>
      <c r="F17" t="s">
        <v>814</v>
      </c>
      <c r="G17" t="s">
        <v>858</v>
      </c>
      <c r="H17" t="s">
        <v>18</v>
      </c>
      <c r="I17" t="s">
        <v>248</v>
      </c>
      <c r="J17" t="s">
        <v>852</v>
      </c>
      <c r="K17" t="s">
        <v>818</v>
      </c>
      <c r="L17" t="str">
        <f t="shared" si="0"/>
        <v>CS</v>
      </c>
      <c r="M17" t="str">
        <f t="shared" si="1"/>
        <v>3424</v>
      </c>
      <c r="N17" t="str">
        <f t="shared" si="2"/>
        <v>052</v>
      </c>
      <c r="O17" t="str">
        <f t="shared" si="3"/>
        <v>J</v>
      </c>
      <c r="P17" t="str">
        <f t="shared" si="4"/>
        <v>211</v>
      </c>
      <c r="Q17" t="str">
        <f t="shared" si="5"/>
        <v>13</v>
      </c>
      <c r="R17" t="str">
        <f t="shared" si="6"/>
        <v>15</v>
      </c>
      <c r="S17" t="str">
        <f t="shared" si="7"/>
        <v>25</v>
      </c>
      <c r="T17" t="str">
        <f t="shared" si="8"/>
        <v>2009</v>
      </c>
      <c r="U17" t="str">
        <f t="shared" si="9"/>
        <v>08</v>
      </c>
    </row>
    <row r="18" spans="1:21" x14ac:dyDescent="0.25">
      <c r="A18" t="s">
        <v>859</v>
      </c>
      <c r="B18" t="s">
        <v>860</v>
      </c>
      <c r="C18" t="s">
        <v>861</v>
      </c>
      <c r="D18" t="s">
        <v>25</v>
      </c>
      <c r="E18" t="s">
        <v>26</v>
      </c>
      <c r="F18" t="s">
        <v>814</v>
      </c>
      <c r="G18" t="s">
        <v>828</v>
      </c>
      <c r="H18" t="s">
        <v>862</v>
      </c>
      <c r="I18" t="s">
        <v>157</v>
      </c>
      <c r="J18" t="s">
        <v>863</v>
      </c>
      <c r="K18" t="s">
        <v>818</v>
      </c>
      <c r="L18" t="str">
        <f t="shared" si="0"/>
        <v>CS</v>
      </c>
      <c r="M18" t="str">
        <f t="shared" si="1"/>
        <v>3693</v>
      </c>
      <c r="N18" t="str">
        <f t="shared" si="2"/>
        <v>001</v>
      </c>
      <c r="O18" t="str">
        <f t="shared" si="3"/>
        <v>J</v>
      </c>
      <c r="P18" t="str">
        <f t="shared" si="4"/>
        <v>201</v>
      </c>
      <c r="Q18" t="str">
        <f t="shared" si="5"/>
        <v>13</v>
      </c>
      <c r="R18" t="str">
        <f t="shared" si="6"/>
        <v>13</v>
      </c>
      <c r="S18" t="str">
        <f t="shared" si="7"/>
        <v>0</v>
      </c>
      <c r="T18" t="str">
        <f t="shared" si="8"/>
        <v>2009</v>
      </c>
      <c r="U18" t="str">
        <f t="shared" si="9"/>
        <v>08</v>
      </c>
    </row>
    <row r="19" spans="1:21" x14ac:dyDescent="0.25">
      <c r="A19" t="s">
        <v>864</v>
      </c>
      <c r="B19" t="s">
        <v>865</v>
      </c>
      <c r="C19" t="s">
        <v>92</v>
      </c>
      <c r="D19" t="s">
        <v>25</v>
      </c>
      <c r="E19" t="s">
        <v>15</v>
      </c>
      <c r="F19" t="s">
        <v>814</v>
      </c>
      <c r="G19" t="s">
        <v>866</v>
      </c>
      <c r="H19" t="s">
        <v>76</v>
      </c>
      <c r="I19" t="s">
        <v>36</v>
      </c>
      <c r="J19" t="s">
        <v>867</v>
      </c>
      <c r="K19" t="s">
        <v>818</v>
      </c>
      <c r="L19" t="str">
        <f t="shared" si="0"/>
        <v>CS</v>
      </c>
      <c r="M19" t="str">
        <f t="shared" si="1"/>
        <v>4253</v>
      </c>
      <c r="N19" t="str">
        <f t="shared" si="2"/>
        <v>001</v>
      </c>
      <c r="O19" t="str">
        <f t="shared" si="3"/>
        <v>J</v>
      </c>
      <c r="P19" t="str">
        <f t="shared" si="4"/>
        <v>131</v>
      </c>
      <c r="Q19" t="str">
        <f t="shared" si="5"/>
        <v>15</v>
      </c>
      <c r="R19" t="str">
        <f t="shared" si="6"/>
        <v>15</v>
      </c>
      <c r="S19" t="str">
        <f t="shared" si="7"/>
        <v>35</v>
      </c>
      <c r="T19" t="str">
        <f t="shared" si="8"/>
        <v>2009</v>
      </c>
      <c r="U19" t="str">
        <f t="shared" si="9"/>
        <v>08</v>
      </c>
    </row>
    <row r="20" spans="1:21" x14ac:dyDescent="0.25">
      <c r="A20" t="s">
        <v>868</v>
      </c>
      <c r="B20" t="s">
        <v>869</v>
      </c>
      <c r="C20" t="s">
        <v>92</v>
      </c>
      <c r="D20" t="s">
        <v>25</v>
      </c>
      <c r="E20" t="s">
        <v>15</v>
      </c>
      <c r="F20" t="s">
        <v>814</v>
      </c>
      <c r="G20" t="s">
        <v>835</v>
      </c>
      <c r="H20" t="s">
        <v>76</v>
      </c>
      <c r="I20" t="s">
        <v>36</v>
      </c>
      <c r="J20" t="s">
        <v>778</v>
      </c>
      <c r="K20" t="s">
        <v>818</v>
      </c>
      <c r="L20" t="str">
        <f t="shared" si="0"/>
        <v>CS</v>
      </c>
      <c r="M20" t="str">
        <f t="shared" si="1"/>
        <v>4253</v>
      </c>
      <c r="N20" t="str">
        <f t="shared" si="2"/>
        <v>002</v>
      </c>
      <c r="O20" t="str">
        <f t="shared" si="3"/>
        <v>J</v>
      </c>
      <c r="P20" t="str">
        <f t="shared" si="4"/>
        <v>131</v>
      </c>
      <c r="Q20" t="str">
        <f t="shared" si="5"/>
        <v>18</v>
      </c>
      <c r="R20" t="str">
        <f t="shared" si="6"/>
        <v>18</v>
      </c>
      <c r="S20" t="str">
        <f t="shared" si="7"/>
        <v>35</v>
      </c>
      <c r="T20" t="str">
        <f t="shared" si="8"/>
        <v>2009</v>
      </c>
      <c r="U20" t="str">
        <f t="shared" si="9"/>
        <v>08</v>
      </c>
    </row>
    <row r="21" spans="1:21" x14ac:dyDescent="0.25">
      <c r="A21" t="s">
        <v>870</v>
      </c>
      <c r="B21" t="s">
        <v>449</v>
      </c>
      <c r="C21" t="s">
        <v>96</v>
      </c>
      <c r="D21" t="s">
        <v>25</v>
      </c>
      <c r="E21" t="s">
        <v>15</v>
      </c>
      <c r="F21" t="s">
        <v>814</v>
      </c>
      <c r="G21" t="s">
        <v>828</v>
      </c>
      <c r="H21" t="s">
        <v>140</v>
      </c>
      <c r="I21" t="s">
        <v>19</v>
      </c>
      <c r="J21" t="s">
        <v>871</v>
      </c>
      <c r="K21" t="s">
        <v>818</v>
      </c>
      <c r="L21" t="str">
        <f t="shared" si="0"/>
        <v>CS</v>
      </c>
      <c r="M21" t="str">
        <f t="shared" si="1"/>
        <v>4413</v>
      </c>
      <c r="N21" t="str">
        <f t="shared" si="2"/>
        <v>001</v>
      </c>
      <c r="O21" t="str">
        <f t="shared" si="3"/>
        <v>J</v>
      </c>
      <c r="P21" t="str">
        <f t="shared" si="4"/>
        <v>151</v>
      </c>
      <c r="Q21" t="str">
        <f t="shared" si="5"/>
        <v>37</v>
      </c>
      <c r="R21" t="str">
        <f t="shared" si="6"/>
        <v>40</v>
      </c>
      <c r="S21" t="str">
        <f t="shared" si="7"/>
        <v>0</v>
      </c>
      <c r="T21" t="str">
        <f t="shared" si="8"/>
        <v>2009</v>
      </c>
      <c r="U21" t="str">
        <f t="shared" si="9"/>
        <v>08</v>
      </c>
    </row>
    <row r="22" spans="1:21" x14ac:dyDescent="0.25">
      <c r="A22" t="s">
        <v>872</v>
      </c>
      <c r="B22" t="s">
        <v>873</v>
      </c>
      <c r="C22" t="s">
        <v>874</v>
      </c>
      <c r="D22" t="s">
        <v>25</v>
      </c>
      <c r="E22" t="s">
        <v>26</v>
      </c>
      <c r="F22" t="s">
        <v>814</v>
      </c>
      <c r="G22" t="s">
        <v>828</v>
      </c>
      <c r="H22" t="s">
        <v>128</v>
      </c>
      <c r="I22" t="s">
        <v>29</v>
      </c>
      <c r="J22" t="s">
        <v>875</v>
      </c>
      <c r="K22" t="s">
        <v>818</v>
      </c>
      <c r="L22" t="str">
        <f t="shared" si="0"/>
        <v>CS</v>
      </c>
      <c r="M22" t="str">
        <f t="shared" si="1"/>
        <v>4523</v>
      </c>
      <c r="N22" t="str">
        <f t="shared" si="2"/>
        <v>001</v>
      </c>
      <c r="O22" t="str">
        <f t="shared" si="3"/>
        <v>J</v>
      </c>
      <c r="P22" t="str">
        <f t="shared" si="4"/>
        <v>217</v>
      </c>
      <c r="Q22" t="str">
        <f t="shared" si="5"/>
        <v>13</v>
      </c>
      <c r="R22" t="str">
        <f t="shared" si="6"/>
        <v>15</v>
      </c>
      <c r="S22" t="str">
        <f t="shared" si="7"/>
        <v>0</v>
      </c>
      <c r="T22" t="str">
        <f t="shared" si="8"/>
        <v>2009</v>
      </c>
      <c r="U22" t="str">
        <f t="shared" si="9"/>
        <v>08</v>
      </c>
    </row>
    <row r="23" spans="1:21" x14ac:dyDescent="0.25">
      <c r="A23" t="s">
        <v>876</v>
      </c>
      <c r="B23" t="s">
        <v>877</v>
      </c>
      <c r="C23" t="s">
        <v>878</v>
      </c>
      <c r="D23" t="s">
        <v>25</v>
      </c>
      <c r="E23" t="s">
        <v>26</v>
      </c>
      <c r="F23" t="s">
        <v>814</v>
      </c>
      <c r="G23" t="s">
        <v>820</v>
      </c>
      <c r="H23" t="s">
        <v>28</v>
      </c>
      <c r="I23" t="s">
        <v>36</v>
      </c>
      <c r="J23" t="s">
        <v>879</v>
      </c>
      <c r="K23" t="s">
        <v>818</v>
      </c>
      <c r="L23" t="str">
        <f t="shared" si="0"/>
        <v>CS</v>
      </c>
      <c r="M23" t="str">
        <f t="shared" si="1"/>
        <v>4533</v>
      </c>
      <c r="N23" t="str">
        <f t="shared" si="2"/>
        <v>001</v>
      </c>
      <c r="O23" t="str">
        <f t="shared" si="3"/>
        <v>J</v>
      </c>
      <c r="P23" t="str">
        <f t="shared" si="4"/>
        <v>131</v>
      </c>
      <c r="Q23" t="str">
        <f t="shared" si="5"/>
        <v>22</v>
      </c>
      <c r="R23" t="str">
        <f t="shared" si="6"/>
        <v>22</v>
      </c>
      <c r="S23" t="str">
        <f t="shared" si="7"/>
        <v>0</v>
      </c>
      <c r="T23" t="str">
        <f t="shared" si="8"/>
        <v>2009</v>
      </c>
      <c r="U23" t="str">
        <f t="shared" si="9"/>
        <v>08</v>
      </c>
    </row>
    <row r="24" spans="1:21" x14ac:dyDescent="0.25">
      <c r="A24" t="s">
        <v>880</v>
      </c>
      <c r="B24" t="s">
        <v>881</v>
      </c>
      <c r="C24" t="s">
        <v>882</v>
      </c>
      <c r="D24" t="s">
        <v>25</v>
      </c>
      <c r="E24" t="s">
        <v>34</v>
      </c>
      <c r="F24" t="s">
        <v>814</v>
      </c>
      <c r="G24" t="s">
        <v>828</v>
      </c>
      <c r="H24" t="s">
        <v>35</v>
      </c>
      <c r="I24" t="s">
        <v>36</v>
      </c>
      <c r="J24" t="s">
        <v>883</v>
      </c>
      <c r="K24" t="s">
        <v>818</v>
      </c>
      <c r="L24" t="str">
        <f t="shared" si="0"/>
        <v>CS</v>
      </c>
      <c r="M24" t="str">
        <f t="shared" si="1"/>
        <v>4893</v>
      </c>
      <c r="N24" t="str">
        <f t="shared" si="2"/>
        <v>826</v>
      </c>
      <c r="O24" t="str">
        <f t="shared" si="3"/>
        <v>J</v>
      </c>
      <c r="P24" t="str">
        <f t="shared" si="4"/>
        <v>131</v>
      </c>
      <c r="Q24" t="str">
        <f t="shared" si="5"/>
        <v>15</v>
      </c>
      <c r="R24" t="str">
        <f t="shared" si="6"/>
        <v>15</v>
      </c>
      <c r="S24" t="str">
        <f t="shared" si="7"/>
        <v>0</v>
      </c>
      <c r="T24" t="str">
        <f t="shared" si="8"/>
        <v>2009</v>
      </c>
      <c r="U24" t="str">
        <f t="shared" si="9"/>
        <v>08</v>
      </c>
    </row>
    <row r="25" spans="1:21" x14ac:dyDescent="0.25">
      <c r="A25" t="s">
        <v>884</v>
      </c>
      <c r="B25" t="s">
        <v>454</v>
      </c>
      <c r="C25" t="s">
        <v>885</v>
      </c>
      <c r="D25" t="s">
        <v>25</v>
      </c>
      <c r="E25" t="s">
        <v>101</v>
      </c>
      <c r="F25" t="s">
        <v>814</v>
      </c>
      <c r="G25" t="s">
        <v>101</v>
      </c>
      <c r="H25" t="s">
        <v>28</v>
      </c>
      <c r="J25" t="s">
        <v>183</v>
      </c>
      <c r="K25" t="s">
        <v>818</v>
      </c>
      <c r="L25" t="str">
        <f t="shared" si="0"/>
        <v>CS</v>
      </c>
      <c r="M25" t="str">
        <f t="shared" si="1"/>
        <v>4903</v>
      </c>
      <c r="N25" t="str">
        <f t="shared" si="2"/>
        <v>001</v>
      </c>
      <c r="O25" t="str">
        <f t="shared" si="3"/>
        <v>Online</v>
      </c>
      <c r="P25" t="str">
        <f t="shared" si="4"/>
        <v>Online</v>
      </c>
      <c r="Q25" t="str">
        <f t="shared" si="5"/>
        <v>0</v>
      </c>
      <c r="R25" t="str">
        <f t="shared" si="6"/>
        <v>0</v>
      </c>
      <c r="S25" t="str">
        <f t="shared" si="7"/>
        <v>0</v>
      </c>
      <c r="T25" t="str">
        <f t="shared" si="8"/>
        <v>2009</v>
      </c>
      <c r="U25" t="str">
        <f t="shared" si="9"/>
        <v>08</v>
      </c>
    </row>
    <row r="26" spans="1:21" x14ac:dyDescent="0.25">
      <c r="A26" t="s">
        <v>886</v>
      </c>
      <c r="B26" t="s">
        <v>887</v>
      </c>
      <c r="C26" t="s">
        <v>888</v>
      </c>
      <c r="D26" t="s">
        <v>25</v>
      </c>
      <c r="E26" t="s">
        <v>101</v>
      </c>
      <c r="F26" t="s">
        <v>814</v>
      </c>
      <c r="G26" t="s">
        <v>101</v>
      </c>
      <c r="H26" t="s">
        <v>18</v>
      </c>
      <c r="J26" t="s">
        <v>327</v>
      </c>
      <c r="K26" t="s">
        <v>818</v>
      </c>
      <c r="L26" t="str">
        <f t="shared" si="0"/>
        <v>CS</v>
      </c>
      <c r="M26" t="str">
        <f t="shared" si="1"/>
        <v>4903</v>
      </c>
      <c r="N26" t="str">
        <f t="shared" si="2"/>
        <v>002</v>
      </c>
      <c r="O26" t="str">
        <f t="shared" si="3"/>
        <v>Online</v>
      </c>
      <c r="P26" t="str">
        <f t="shared" si="4"/>
        <v>Online</v>
      </c>
      <c r="Q26" t="str">
        <f t="shared" si="5"/>
        <v>3</v>
      </c>
      <c r="R26" t="str">
        <f t="shared" si="6"/>
        <v>3</v>
      </c>
      <c r="S26" t="str">
        <f t="shared" si="7"/>
        <v>0</v>
      </c>
      <c r="T26" t="str">
        <f t="shared" si="8"/>
        <v>2009</v>
      </c>
      <c r="U26" t="str">
        <f t="shared" si="9"/>
        <v>08</v>
      </c>
    </row>
    <row r="27" spans="1:21" x14ac:dyDescent="0.25">
      <c r="A27" t="s">
        <v>889</v>
      </c>
      <c r="B27" t="s">
        <v>890</v>
      </c>
      <c r="C27" t="s">
        <v>891</v>
      </c>
      <c r="D27" t="s">
        <v>25</v>
      </c>
      <c r="E27" t="s">
        <v>101</v>
      </c>
      <c r="F27" t="s">
        <v>814</v>
      </c>
      <c r="G27" t="s">
        <v>101</v>
      </c>
      <c r="H27" t="s">
        <v>46</v>
      </c>
      <c r="J27" t="s">
        <v>430</v>
      </c>
      <c r="K27" t="s">
        <v>818</v>
      </c>
      <c r="L27" t="str">
        <f t="shared" si="0"/>
        <v>CS</v>
      </c>
      <c r="M27" t="str">
        <f t="shared" si="1"/>
        <v>4903</v>
      </c>
      <c r="N27" t="str">
        <f t="shared" si="2"/>
        <v>003</v>
      </c>
      <c r="O27" t="str">
        <f t="shared" si="3"/>
        <v>Online</v>
      </c>
      <c r="P27" t="str">
        <f t="shared" si="4"/>
        <v>Online</v>
      </c>
      <c r="Q27" t="str">
        <f t="shared" si="5"/>
        <v>2</v>
      </c>
      <c r="R27" t="str">
        <f t="shared" si="6"/>
        <v>2</v>
      </c>
      <c r="S27" t="str">
        <f t="shared" si="7"/>
        <v>0</v>
      </c>
      <c r="T27" t="str">
        <f t="shared" si="8"/>
        <v>2009</v>
      </c>
      <c r="U27" t="str">
        <f t="shared" si="9"/>
        <v>08</v>
      </c>
    </row>
    <row r="28" spans="1:21" x14ac:dyDescent="0.25">
      <c r="A28" t="s">
        <v>892</v>
      </c>
      <c r="B28" t="s">
        <v>893</v>
      </c>
      <c r="C28" t="s">
        <v>894</v>
      </c>
      <c r="D28" t="s">
        <v>25</v>
      </c>
      <c r="E28" t="s">
        <v>101</v>
      </c>
      <c r="F28" t="s">
        <v>814</v>
      </c>
      <c r="G28" t="s">
        <v>101</v>
      </c>
      <c r="H28" t="s">
        <v>28</v>
      </c>
      <c r="J28" t="s">
        <v>102</v>
      </c>
      <c r="K28" t="s">
        <v>818</v>
      </c>
      <c r="L28" t="str">
        <f t="shared" si="0"/>
        <v>CS</v>
      </c>
      <c r="M28" t="str">
        <f t="shared" si="1"/>
        <v>4903</v>
      </c>
      <c r="N28" t="str">
        <f t="shared" si="2"/>
        <v>004</v>
      </c>
      <c r="O28" t="str">
        <f t="shared" si="3"/>
        <v>Online</v>
      </c>
      <c r="P28" t="str">
        <f t="shared" si="4"/>
        <v>Online</v>
      </c>
      <c r="Q28" t="str">
        <f t="shared" si="5"/>
        <v>1</v>
      </c>
      <c r="R28" t="str">
        <f t="shared" si="6"/>
        <v>1</v>
      </c>
      <c r="S28" t="str">
        <f t="shared" si="7"/>
        <v>0</v>
      </c>
      <c r="T28" t="str">
        <f t="shared" si="8"/>
        <v>2009</v>
      </c>
      <c r="U28" t="str">
        <f t="shared" si="9"/>
        <v>08</v>
      </c>
    </row>
    <row r="29" spans="1:21" x14ac:dyDescent="0.25">
      <c r="A29" t="s">
        <v>895</v>
      </c>
      <c r="B29" t="s">
        <v>99</v>
      </c>
      <c r="C29" t="s">
        <v>896</v>
      </c>
      <c r="D29" t="s">
        <v>25</v>
      </c>
      <c r="E29" t="s">
        <v>897</v>
      </c>
      <c r="F29" t="s">
        <v>814</v>
      </c>
      <c r="G29" t="s">
        <v>898</v>
      </c>
      <c r="H29" t="s">
        <v>326</v>
      </c>
      <c r="I29" t="s">
        <v>248</v>
      </c>
      <c r="J29" t="s">
        <v>102</v>
      </c>
      <c r="K29" t="s">
        <v>818</v>
      </c>
      <c r="L29" t="str">
        <f t="shared" si="0"/>
        <v>CS</v>
      </c>
      <c r="M29" t="str">
        <f t="shared" si="1"/>
        <v>4903</v>
      </c>
      <c r="N29" t="str">
        <f t="shared" si="2"/>
        <v>01H</v>
      </c>
      <c r="O29" t="str">
        <f t="shared" si="3"/>
        <v>J</v>
      </c>
      <c r="P29" t="str">
        <f t="shared" si="4"/>
        <v>211</v>
      </c>
      <c r="Q29" t="str">
        <f t="shared" si="5"/>
        <v>1</v>
      </c>
      <c r="R29" t="str">
        <f t="shared" si="6"/>
        <v>1</v>
      </c>
      <c r="S29" t="str">
        <f t="shared" si="7"/>
        <v>0</v>
      </c>
      <c r="T29" t="str">
        <f t="shared" si="8"/>
        <v>2009</v>
      </c>
      <c r="U29" t="str">
        <f t="shared" si="9"/>
        <v>08</v>
      </c>
    </row>
    <row r="30" spans="1:21" x14ac:dyDescent="0.25">
      <c r="A30" t="s">
        <v>899</v>
      </c>
      <c r="B30" t="s">
        <v>900</v>
      </c>
      <c r="C30" t="s">
        <v>100</v>
      </c>
      <c r="D30" t="s">
        <v>25</v>
      </c>
      <c r="E30" t="s">
        <v>101</v>
      </c>
      <c r="F30" t="s">
        <v>814</v>
      </c>
      <c r="G30" t="s">
        <v>101</v>
      </c>
      <c r="H30" t="s">
        <v>28</v>
      </c>
      <c r="J30" t="s">
        <v>327</v>
      </c>
      <c r="K30" t="s">
        <v>818</v>
      </c>
      <c r="L30" t="str">
        <f t="shared" si="0"/>
        <v>CS</v>
      </c>
      <c r="M30" t="str">
        <f t="shared" si="1"/>
        <v>4903</v>
      </c>
      <c r="N30" t="str">
        <f t="shared" si="2"/>
        <v>02H</v>
      </c>
      <c r="O30" t="str">
        <f t="shared" si="3"/>
        <v>Online</v>
      </c>
      <c r="P30" t="str">
        <f t="shared" si="4"/>
        <v>Online</v>
      </c>
      <c r="Q30" t="str">
        <f t="shared" si="5"/>
        <v>3</v>
      </c>
      <c r="R30" t="str">
        <f t="shared" si="6"/>
        <v>3</v>
      </c>
      <c r="S30" t="str">
        <f t="shared" si="7"/>
        <v>0</v>
      </c>
      <c r="T30" t="str">
        <f t="shared" si="8"/>
        <v>2009</v>
      </c>
      <c r="U30" t="str">
        <f t="shared" si="9"/>
        <v>08</v>
      </c>
    </row>
    <row r="31" spans="1:21" x14ac:dyDescent="0.25">
      <c r="A31" t="s">
        <v>901</v>
      </c>
      <c r="B31" t="s">
        <v>902</v>
      </c>
      <c r="C31" t="s">
        <v>903</v>
      </c>
      <c r="D31" t="s">
        <v>25</v>
      </c>
      <c r="E31" t="s">
        <v>174</v>
      </c>
      <c r="F31" t="s">
        <v>814</v>
      </c>
      <c r="G31" t="s">
        <v>904</v>
      </c>
      <c r="H31" t="s">
        <v>46</v>
      </c>
      <c r="I31" t="s">
        <v>51</v>
      </c>
      <c r="J31" t="s">
        <v>905</v>
      </c>
      <c r="K31" t="s">
        <v>818</v>
      </c>
      <c r="L31" t="str">
        <f t="shared" si="0"/>
        <v>CS</v>
      </c>
      <c r="M31" t="str">
        <f t="shared" si="1"/>
        <v>5013</v>
      </c>
      <c r="N31" t="str">
        <f t="shared" si="2"/>
        <v>825</v>
      </c>
      <c r="O31" t="str">
        <f t="shared" si="3"/>
        <v>J</v>
      </c>
      <c r="P31" t="str">
        <f t="shared" si="4"/>
        <v>260</v>
      </c>
      <c r="Q31" t="str">
        <f t="shared" si="5"/>
        <v>4</v>
      </c>
      <c r="R31" t="str">
        <f t="shared" si="6"/>
        <v>4</v>
      </c>
      <c r="S31" t="str">
        <f t="shared" si="7"/>
        <v>30</v>
      </c>
      <c r="T31" t="str">
        <f t="shared" si="8"/>
        <v>2009</v>
      </c>
      <c r="U31" t="str">
        <f t="shared" si="9"/>
        <v>08</v>
      </c>
    </row>
    <row r="32" spans="1:21" x14ac:dyDescent="0.25">
      <c r="A32" t="s">
        <v>906</v>
      </c>
      <c r="B32" t="s">
        <v>104</v>
      </c>
      <c r="C32" t="s">
        <v>105</v>
      </c>
      <c r="D32" t="s">
        <v>25</v>
      </c>
      <c r="E32" t="s">
        <v>15</v>
      </c>
      <c r="F32" t="s">
        <v>814</v>
      </c>
      <c r="G32" t="s">
        <v>820</v>
      </c>
      <c r="H32" t="s">
        <v>907</v>
      </c>
      <c r="I32" t="s">
        <v>36</v>
      </c>
      <c r="J32" t="s">
        <v>908</v>
      </c>
      <c r="K32" t="s">
        <v>818</v>
      </c>
      <c r="L32" t="str">
        <f t="shared" si="0"/>
        <v>CS</v>
      </c>
      <c r="M32" t="str">
        <f t="shared" si="1"/>
        <v>5123</v>
      </c>
      <c r="N32" t="str">
        <f t="shared" si="2"/>
        <v>001</v>
      </c>
      <c r="O32" t="str">
        <f t="shared" si="3"/>
        <v>J</v>
      </c>
      <c r="P32" t="str">
        <f t="shared" si="4"/>
        <v>131</v>
      </c>
      <c r="Q32" t="str">
        <f t="shared" si="5"/>
        <v>4</v>
      </c>
      <c r="R32" t="str">
        <f t="shared" si="6"/>
        <v>10</v>
      </c>
      <c r="S32" t="str">
        <f t="shared" si="7"/>
        <v>30</v>
      </c>
      <c r="T32" t="str">
        <f t="shared" si="8"/>
        <v>2009</v>
      </c>
      <c r="U32" t="str">
        <f t="shared" si="9"/>
        <v>08</v>
      </c>
    </row>
    <row r="33" spans="1:21" x14ac:dyDescent="0.25">
      <c r="A33" t="s">
        <v>909</v>
      </c>
      <c r="B33" t="s">
        <v>109</v>
      </c>
      <c r="C33" t="s">
        <v>105</v>
      </c>
      <c r="D33" t="s">
        <v>25</v>
      </c>
      <c r="E33" t="s">
        <v>40</v>
      </c>
      <c r="F33" t="s">
        <v>814</v>
      </c>
      <c r="G33" t="s">
        <v>40</v>
      </c>
      <c r="H33" t="s">
        <v>907</v>
      </c>
      <c r="J33" t="s">
        <v>910</v>
      </c>
      <c r="K33" t="s">
        <v>818</v>
      </c>
      <c r="L33" t="str">
        <f t="shared" si="0"/>
        <v>CS</v>
      </c>
      <c r="M33" t="str">
        <f t="shared" si="1"/>
        <v>5123</v>
      </c>
      <c r="N33" t="str">
        <f t="shared" si="2"/>
        <v>900</v>
      </c>
      <c r="O33" t="str">
        <f t="shared" si="3"/>
        <v>Online</v>
      </c>
      <c r="P33" t="str">
        <f t="shared" si="4"/>
        <v>Online</v>
      </c>
      <c r="Q33" t="str">
        <f t="shared" si="5"/>
        <v>7</v>
      </c>
      <c r="R33" t="str">
        <f t="shared" si="6"/>
        <v>12</v>
      </c>
      <c r="S33" t="str">
        <f t="shared" si="7"/>
        <v>30</v>
      </c>
      <c r="T33" t="str">
        <f t="shared" si="8"/>
        <v>2009</v>
      </c>
      <c r="U33" t="str">
        <f t="shared" si="9"/>
        <v>08</v>
      </c>
    </row>
    <row r="34" spans="1:21" x14ac:dyDescent="0.25">
      <c r="A34" t="s">
        <v>911</v>
      </c>
      <c r="B34" t="s">
        <v>112</v>
      </c>
      <c r="C34" t="s">
        <v>44</v>
      </c>
      <c r="D34" t="s">
        <v>25</v>
      </c>
      <c r="E34" t="s">
        <v>26</v>
      </c>
      <c r="F34" t="s">
        <v>814</v>
      </c>
      <c r="G34" t="s">
        <v>824</v>
      </c>
      <c r="H34" t="s">
        <v>46</v>
      </c>
      <c r="I34" t="s">
        <v>19</v>
      </c>
      <c r="J34" t="s">
        <v>327</v>
      </c>
      <c r="K34" t="s">
        <v>818</v>
      </c>
      <c r="L34" t="str">
        <f t="shared" si="0"/>
        <v>CS</v>
      </c>
      <c r="M34" t="str">
        <f t="shared" si="1"/>
        <v>5153</v>
      </c>
      <c r="N34" t="str">
        <f t="shared" si="2"/>
        <v>001</v>
      </c>
      <c r="O34" t="str">
        <f t="shared" si="3"/>
        <v>J</v>
      </c>
      <c r="P34" t="str">
        <f t="shared" si="4"/>
        <v>151</v>
      </c>
      <c r="Q34" t="str">
        <f t="shared" si="5"/>
        <v>3</v>
      </c>
      <c r="R34" t="str">
        <f t="shared" si="6"/>
        <v>3</v>
      </c>
      <c r="S34" t="str">
        <f t="shared" si="7"/>
        <v>0</v>
      </c>
      <c r="T34" t="str">
        <f t="shared" si="8"/>
        <v>2009</v>
      </c>
      <c r="U34" t="str">
        <f t="shared" si="9"/>
        <v>08</v>
      </c>
    </row>
    <row r="35" spans="1:21" x14ac:dyDescent="0.25">
      <c r="A35" t="s">
        <v>912</v>
      </c>
      <c r="B35" t="s">
        <v>115</v>
      </c>
      <c r="C35" t="s">
        <v>44</v>
      </c>
      <c r="D35" t="s">
        <v>25</v>
      </c>
      <c r="E35" t="s">
        <v>26</v>
      </c>
      <c r="F35" t="s">
        <v>814</v>
      </c>
      <c r="G35" t="s">
        <v>835</v>
      </c>
      <c r="H35" t="s">
        <v>46</v>
      </c>
      <c r="I35" t="s">
        <v>29</v>
      </c>
      <c r="J35" t="s">
        <v>913</v>
      </c>
      <c r="K35" t="s">
        <v>818</v>
      </c>
      <c r="L35" t="str">
        <f t="shared" si="0"/>
        <v>CS</v>
      </c>
      <c r="M35" t="str">
        <f t="shared" si="1"/>
        <v>5153</v>
      </c>
      <c r="N35" t="str">
        <f t="shared" si="2"/>
        <v>002</v>
      </c>
      <c r="O35" t="str">
        <f t="shared" si="3"/>
        <v>J</v>
      </c>
      <c r="P35" t="str">
        <f t="shared" si="4"/>
        <v>217</v>
      </c>
      <c r="Q35" t="str">
        <f t="shared" si="5"/>
        <v>1</v>
      </c>
      <c r="R35" t="str">
        <f t="shared" si="6"/>
        <v>1</v>
      </c>
      <c r="S35" t="str">
        <f t="shared" si="7"/>
        <v>30</v>
      </c>
      <c r="T35" t="str">
        <f t="shared" si="8"/>
        <v>2009</v>
      </c>
      <c r="U35" t="str">
        <f t="shared" si="9"/>
        <v>08</v>
      </c>
    </row>
    <row r="36" spans="1:21" x14ac:dyDescent="0.25">
      <c r="A36" t="s">
        <v>914</v>
      </c>
      <c r="B36" t="s">
        <v>118</v>
      </c>
      <c r="C36" t="s">
        <v>44</v>
      </c>
      <c r="D36" t="s">
        <v>25</v>
      </c>
      <c r="E36" t="s">
        <v>40</v>
      </c>
      <c r="F36" t="s">
        <v>814</v>
      </c>
      <c r="G36" t="s">
        <v>40</v>
      </c>
      <c r="H36" t="s">
        <v>46</v>
      </c>
      <c r="J36" t="s">
        <v>915</v>
      </c>
      <c r="K36" t="s">
        <v>818</v>
      </c>
      <c r="L36" t="str">
        <f t="shared" si="0"/>
        <v>CS</v>
      </c>
      <c r="M36" t="str">
        <f t="shared" si="1"/>
        <v>5153</v>
      </c>
      <c r="N36" t="str">
        <f t="shared" si="2"/>
        <v>900</v>
      </c>
      <c r="O36" t="str">
        <f t="shared" si="3"/>
        <v>Online</v>
      </c>
      <c r="P36" t="str">
        <f t="shared" si="4"/>
        <v>Online</v>
      </c>
      <c r="Q36" t="str">
        <f t="shared" si="5"/>
        <v>2</v>
      </c>
      <c r="R36" t="str">
        <f t="shared" si="6"/>
        <v>2</v>
      </c>
      <c r="S36" t="str">
        <f t="shared" si="7"/>
        <v>30</v>
      </c>
      <c r="T36" t="str">
        <f t="shared" si="8"/>
        <v>2009</v>
      </c>
      <c r="U36" t="str">
        <f t="shared" si="9"/>
        <v>08</v>
      </c>
    </row>
    <row r="37" spans="1:21" x14ac:dyDescent="0.25">
      <c r="A37" t="s">
        <v>916</v>
      </c>
      <c r="B37" t="s">
        <v>917</v>
      </c>
      <c r="C37" t="s">
        <v>918</v>
      </c>
      <c r="D37" t="s">
        <v>25</v>
      </c>
      <c r="E37" t="s">
        <v>26</v>
      </c>
      <c r="F37" t="s">
        <v>814</v>
      </c>
      <c r="G37" t="s">
        <v>820</v>
      </c>
      <c r="H37" t="s">
        <v>919</v>
      </c>
      <c r="I37" t="s">
        <v>19</v>
      </c>
      <c r="J37" t="s">
        <v>522</v>
      </c>
      <c r="K37" t="s">
        <v>818</v>
      </c>
      <c r="L37" t="str">
        <f t="shared" si="0"/>
        <v>CS</v>
      </c>
      <c r="M37" t="str">
        <f t="shared" si="1"/>
        <v>5223</v>
      </c>
      <c r="N37" t="str">
        <f t="shared" si="2"/>
        <v>001</v>
      </c>
      <c r="O37" t="str">
        <f t="shared" si="3"/>
        <v>J</v>
      </c>
      <c r="P37" t="str">
        <f t="shared" si="4"/>
        <v>151</v>
      </c>
      <c r="Q37" t="str">
        <f t="shared" si="5"/>
        <v>7</v>
      </c>
      <c r="R37" t="str">
        <f t="shared" si="6"/>
        <v>7</v>
      </c>
      <c r="S37" t="str">
        <f t="shared" si="7"/>
        <v>30</v>
      </c>
      <c r="T37" t="str">
        <f t="shared" si="8"/>
        <v>2009</v>
      </c>
      <c r="U37" t="str">
        <f t="shared" si="9"/>
        <v>08</v>
      </c>
    </row>
    <row r="38" spans="1:21" x14ac:dyDescent="0.25">
      <c r="A38" t="s">
        <v>920</v>
      </c>
      <c r="B38" t="s">
        <v>921</v>
      </c>
      <c r="C38" t="s">
        <v>918</v>
      </c>
      <c r="D38" t="s">
        <v>25</v>
      </c>
      <c r="E38" t="s">
        <v>26</v>
      </c>
      <c r="F38" t="s">
        <v>814</v>
      </c>
      <c r="G38" t="s">
        <v>820</v>
      </c>
      <c r="H38" t="s">
        <v>919</v>
      </c>
      <c r="J38" t="s">
        <v>102</v>
      </c>
      <c r="K38" t="s">
        <v>818</v>
      </c>
      <c r="L38" t="str">
        <f t="shared" si="0"/>
        <v>CS</v>
      </c>
      <c r="M38" t="str">
        <f t="shared" si="1"/>
        <v>5223</v>
      </c>
      <c r="N38" t="str">
        <f t="shared" si="2"/>
        <v>900</v>
      </c>
      <c r="O38" t="str">
        <f t="shared" si="3"/>
        <v>Online</v>
      </c>
      <c r="P38" t="str">
        <f t="shared" si="4"/>
        <v>Online</v>
      </c>
      <c r="Q38" t="str">
        <f t="shared" si="5"/>
        <v>1</v>
      </c>
      <c r="R38" t="str">
        <f t="shared" si="6"/>
        <v>1</v>
      </c>
      <c r="S38" t="str">
        <f t="shared" si="7"/>
        <v>0</v>
      </c>
      <c r="T38" t="str">
        <f t="shared" si="8"/>
        <v>2009</v>
      </c>
      <c r="U38" t="str">
        <f t="shared" si="9"/>
        <v>08</v>
      </c>
    </row>
    <row r="39" spans="1:21" x14ac:dyDescent="0.25">
      <c r="A39" t="s">
        <v>922</v>
      </c>
      <c r="B39" t="s">
        <v>464</v>
      </c>
      <c r="C39" t="s">
        <v>70</v>
      </c>
      <c r="D39" t="s">
        <v>25</v>
      </c>
      <c r="E39" t="s">
        <v>15</v>
      </c>
      <c r="F39" t="s">
        <v>814</v>
      </c>
      <c r="G39" t="s">
        <v>828</v>
      </c>
      <c r="H39" t="s">
        <v>76</v>
      </c>
      <c r="I39" t="s">
        <v>36</v>
      </c>
      <c r="J39" t="s">
        <v>672</v>
      </c>
      <c r="K39" t="s">
        <v>818</v>
      </c>
      <c r="L39" t="str">
        <f t="shared" si="0"/>
        <v>CS</v>
      </c>
      <c r="M39" t="str">
        <f t="shared" si="1"/>
        <v>5243</v>
      </c>
      <c r="N39" t="str">
        <f t="shared" si="2"/>
        <v>001</v>
      </c>
      <c r="O39" t="str">
        <f t="shared" si="3"/>
        <v>J</v>
      </c>
      <c r="P39" t="str">
        <f t="shared" si="4"/>
        <v>131</v>
      </c>
      <c r="Q39" t="str">
        <f t="shared" si="5"/>
        <v>2</v>
      </c>
      <c r="R39" t="str">
        <f t="shared" si="6"/>
        <v>2</v>
      </c>
      <c r="S39" t="str">
        <f t="shared" si="7"/>
        <v>5</v>
      </c>
      <c r="T39" t="str">
        <f t="shared" si="8"/>
        <v>2009</v>
      </c>
      <c r="U39" t="str">
        <f t="shared" si="9"/>
        <v>08</v>
      </c>
    </row>
    <row r="40" spans="1:21" x14ac:dyDescent="0.25">
      <c r="A40" t="s">
        <v>923</v>
      </c>
      <c r="B40" t="s">
        <v>123</v>
      </c>
      <c r="C40" t="s">
        <v>70</v>
      </c>
      <c r="D40" t="s">
        <v>25</v>
      </c>
      <c r="E40" t="s">
        <v>40</v>
      </c>
      <c r="F40" t="s">
        <v>814</v>
      </c>
      <c r="G40" t="s">
        <v>40</v>
      </c>
      <c r="H40" t="s">
        <v>76</v>
      </c>
      <c r="J40" t="s">
        <v>672</v>
      </c>
      <c r="K40" t="s">
        <v>818</v>
      </c>
      <c r="L40" t="str">
        <f t="shared" si="0"/>
        <v>CS</v>
      </c>
      <c r="M40" t="str">
        <f t="shared" si="1"/>
        <v>5243</v>
      </c>
      <c r="N40" t="str">
        <f t="shared" si="2"/>
        <v>900</v>
      </c>
      <c r="O40" t="str">
        <f t="shared" si="3"/>
        <v>Online</v>
      </c>
      <c r="P40" t="str">
        <f t="shared" si="4"/>
        <v>Online</v>
      </c>
      <c r="Q40" t="str">
        <f t="shared" si="5"/>
        <v>2</v>
      </c>
      <c r="R40" t="str">
        <f t="shared" si="6"/>
        <v>2</v>
      </c>
      <c r="S40" t="str">
        <f t="shared" si="7"/>
        <v>5</v>
      </c>
      <c r="T40" t="str">
        <f t="shared" si="8"/>
        <v>2009</v>
      </c>
      <c r="U40" t="str">
        <f t="shared" si="9"/>
        <v>08</v>
      </c>
    </row>
    <row r="41" spans="1:21" x14ac:dyDescent="0.25">
      <c r="A41" t="s">
        <v>924</v>
      </c>
      <c r="B41" t="s">
        <v>925</v>
      </c>
      <c r="C41" t="s">
        <v>926</v>
      </c>
      <c r="D41" t="s">
        <v>25</v>
      </c>
      <c r="E41" t="s">
        <v>15</v>
      </c>
      <c r="F41" t="s">
        <v>814</v>
      </c>
      <c r="G41" t="s">
        <v>835</v>
      </c>
      <c r="H41" t="s">
        <v>805</v>
      </c>
      <c r="I41" t="s">
        <v>157</v>
      </c>
      <c r="J41" t="s">
        <v>927</v>
      </c>
      <c r="K41" t="s">
        <v>818</v>
      </c>
      <c r="L41" t="str">
        <f t="shared" si="0"/>
        <v>CS</v>
      </c>
      <c r="M41" t="str">
        <f t="shared" si="1"/>
        <v>5423</v>
      </c>
      <c r="N41" t="str">
        <f t="shared" si="2"/>
        <v>001</v>
      </c>
      <c r="O41" t="str">
        <f t="shared" si="3"/>
        <v>J</v>
      </c>
      <c r="P41" t="str">
        <f t="shared" si="4"/>
        <v>201</v>
      </c>
      <c r="Q41" t="str">
        <f t="shared" si="5"/>
        <v>9</v>
      </c>
      <c r="R41" t="str">
        <f t="shared" si="6"/>
        <v>12</v>
      </c>
      <c r="S41" t="str">
        <f t="shared" si="7"/>
        <v>20</v>
      </c>
      <c r="T41" t="str">
        <f t="shared" si="8"/>
        <v>2009</v>
      </c>
      <c r="U41" t="str">
        <f t="shared" si="9"/>
        <v>08</v>
      </c>
    </row>
    <row r="42" spans="1:21" x14ac:dyDescent="0.25">
      <c r="A42" t="s">
        <v>928</v>
      </c>
      <c r="B42" t="s">
        <v>929</v>
      </c>
      <c r="C42" t="s">
        <v>926</v>
      </c>
      <c r="D42" t="s">
        <v>25</v>
      </c>
      <c r="E42" t="s">
        <v>40</v>
      </c>
      <c r="F42" t="s">
        <v>814</v>
      </c>
      <c r="G42" t="s">
        <v>40</v>
      </c>
      <c r="H42" t="s">
        <v>805</v>
      </c>
      <c r="J42" t="s">
        <v>62</v>
      </c>
      <c r="K42" t="s">
        <v>818</v>
      </c>
      <c r="L42" t="str">
        <f t="shared" si="0"/>
        <v>CS</v>
      </c>
      <c r="M42" t="str">
        <f t="shared" si="1"/>
        <v>5423</v>
      </c>
      <c r="N42" t="str">
        <f t="shared" si="2"/>
        <v>900</v>
      </c>
      <c r="O42" t="str">
        <f t="shared" si="3"/>
        <v>Online</v>
      </c>
      <c r="P42" t="str">
        <f t="shared" si="4"/>
        <v>Online</v>
      </c>
      <c r="Q42" t="str">
        <f t="shared" si="5"/>
        <v>9</v>
      </c>
      <c r="R42" t="str">
        <f t="shared" si="6"/>
        <v>11</v>
      </c>
      <c r="S42" t="str">
        <f t="shared" si="7"/>
        <v>20</v>
      </c>
      <c r="T42" t="str">
        <f t="shared" si="8"/>
        <v>2009</v>
      </c>
      <c r="U42" t="str">
        <f t="shared" si="9"/>
        <v>08</v>
      </c>
    </row>
    <row r="43" spans="1:21" x14ac:dyDescent="0.25">
      <c r="A43" t="s">
        <v>930</v>
      </c>
      <c r="B43" t="s">
        <v>931</v>
      </c>
      <c r="C43" t="s">
        <v>127</v>
      </c>
      <c r="D43" t="s">
        <v>25</v>
      </c>
      <c r="E43" t="s">
        <v>26</v>
      </c>
      <c r="F43" t="s">
        <v>814</v>
      </c>
      <c r="G43" t="s">
        <v>820</v>
      </c>
      <c r="H43" t="s">
        <v>128</v>
      </c>
      <c r="I43" t="s">
        <v>29</v>
      </c>
      <c r="J43" t="s">
        <v>932</v>
      </c>
      <c r="K43" t="s">
        <v>818</v>
      </c>
      <c r="L43" t="str">
        <f t="shared" si="0"/>
        <v>CS</v>
      </c>
      <c r="M43" t="str">
        <f t="shared" si="1"/>
        <v>6023</v>
      </c>
      <c r="N43" t="str">
        <f t="shared" si="2"/>
        <v>001</v>
      </c>
      <c r="O43" t="str">
        <f t="shared" si="3"/>
        <v>J</v>
      </c>
      <c r="P43" t="str">
        <f t="shared" si="4"/>
        <v>217</v>
      </c>
      <c r="Q43" t="str">
        <f t="shared" si="5"/>
        <v>24</v>
      </c>
      <c r="R43" t="str">
        <f t="shared" si="6"/>
        <v>25</v>
      </c>
      <c r="S43" t="str">
        <f t="shared" si="7"/>
        <v>25</v>
      </c>
      <c r="T43" t="str">
        <f t="shared" si="8"/>
        <v>2009</v>
      </c>
      <c r="U43" t="str">
        <f t="shared" si="9"/>
        <v>08</v>
      </c>
    </row>
    <row r="44" spans="1:21" x14ac:dyDescent="0.25">
      <c r="A44" t="s">
        <v>933</v>
      </c>
      <c r="B44" t="s">
        <v>680</v>
      </c>
      <c r="C44" t="s">
        <v>681</v>
      </c>
      <c r="D44" t="s">
        <v>25</v>
      </c>
      <c r="E44" t="s">
        <v>15</v>
      </c>
      <c r="F44" t="s">
        <v>814</v>
      </c>
      <c r="G44" t="s">
        <v>820</v>
      </c>
      <c r="H44" t="s">
        <v>140</v>
      </c>
      <c r="I44" t="s">
        <v>19</v>
      </c>
      <c r="J44" t="s">
        <v>441</v>
      </c>
      <c r="K44" t="s">
        <v>818</v>
      </c>
      <c r="L44" t="str">
        <f t="shared" si="0"/>
        <v>CS</v>
      </c>
      <c r="M44" t="str">
        <f t="shared" si="1"/>
        <v>6123</v>
      </c>
      <c r="N44" t="str">
        <f t="shared" si="2"/>
        <v>001</v>
      </c>
      <c r="O44" t="str">
        <f t="shared" si="3"/>
        <v>J</v>
      </c>
      <c r="P44" t="str">
        <f t="shared" si="4"/>
        <v>151</v>
      </c>
      <c r="Q44" t="str">
        <f t="shared" si="5"/>
        <v>9</v>
      </c>
      <c r="R44" t="str">
        <f t="shared" si="6"/>
        <v>13</v>
      </c>
      <c r="S44" t="str">
        <f t="shared" si="7"/>
        <v>25</v>
      </c>
      <c r="T44" t="str">
        <f t="shared" si="8"/>
        <v>2009</v>
      </c>
      <c r="U44" t="str">
        <f t="shared" si="9"/>
        <v>08</v>
      </c>
    </row>
    <row r="45" spans="1:21" x14ac:dyDescent="0.25">
      <c r="A45" t="s">
        <v>934</v>
      </c>
      <c r="B45" t="s">
        <v>935</v>
      </c>
      <c r="C45" t="s">
        <v>936</v>
      </c>
      <c r="D45" t="s">
        <v>25</v>
      </c>
      <c r="E45" t="s">
        <v>71</v>
      </c>
      <c r="F45" t="s">
        <v>814</v>
      </c>
      <c r="G45" t="s">
        <v>828</v>
      </c>
      <c r="H45" t="s">
        <v>50</v>
      </c>
      <c r="I45" t="s">
        <v>51</v>
      </c>
      <c r="J45" t="s">
        <v>937</v>
      </c>
      <c r="K45" t="s">
        <v>818</v>
      </c>
      <c r="L45" t="str">
        <f t="shared" si="0"/>
        <v>CS</v>
      </c>
      <c r="M45" t="str">
        <f t="shared" si="1"/>
        <v>6143</v>
      </c>
      <c r="N45" t="str">
        <f t="shared" si="2"/>
        <v>826</v>
      </c>
      <c r="O45" t="str">
        <f t="shared" si="3"/>
        <v>J</v>
      </c>
      <c r="P45" t="str">
        <f t="shared" si="4"/>
        <v>260</v>
      </c>
      <c r="Q45" t="str">
        <f t="shared" si="5"/>
        <v>24</v>
      </c>
      <c r="R45" t="str">
        <f t="shared" si="6"/>
        <v>25</v>
      </c>
      <c r="S45" t="str">
        <f t="shared" si="7"/>
        <v>0</v>
      </c>
      <c r="T45" t="str">
        <f t="shared" si="8"/>
        <v>2009</v>
      </c>
      <c r="U45" t="str">
        <f t="shared" si="9"/>
        <v>08</v>
      </c>
    </row>
    <row r="46" spans="1:21" x14ac:dyDescent="0.25">
      <c r="A46" t="s">
        <v>938</v>
      </c>
      <c r="B46" t="s">
        <v>132</v>
      </c>
      <c r="C46" t="s">
        <v>133</v>
      </c>
      <c r="D46" t="s">
        <v>25</v>
      </c>
      <c r="E46" t="s">
        <v>26</v>
      </c>
      <c r="F46" t="s">
        <v>814</v>
      </c>
      <c r="G46" t="s">
        <v>835</v>
      </c>
      <c r="H46" t="s">
        <v>28</v>
      </c>
      <c r="I46" t="s">
        <v>36</v>
      </c>
      <c r="J46" t="s">
        <v>473</v>
      </c>
      <c r="K46" t="s">
        <v>818</v>
      </c>
      <c r="L46" t="str">
        <f t="shared" si="0"/>
        <v>CS</v>
      </c>
      <c r="M46" t="str">
        <f t="shared" si="1"/>
        <v>6423</v>
      </c>
      <c r="N46" t="str">
        <f t="shared" si="2"/>
        <v>001</v>
      </c>
      <c r="O46" t="str">
        <f t="shared" si="3"/>
        <v>J</v>
      </c>
      <c r="P46" t="str">
        <f t="shared" si="4"/>
        <v>131</v>
      </c>
      <c r="Q46" t="str">
        <f t="shared" si="5"/>
        <v>18</v>
      </c>
      <c r="R46" t="str">
        <f t="shared" si="6"/>
        <v>19</v>
      </c>
      <c r="S46" t="str">
        <f t="shared" si="7"/>
        <v>25</v>
      </c>
      <c r="T46" t="str">
        <f t="shared" si="8"/>
        <v>2009</v>
      </c>
      <c r="U46" t="str">
        <f t="shared" si="9"/>
        <v>08</v>
      </c>
    </row>
    <row r="47" spans="1:21" x14ac:dyDescent="0.25">
      <c r="A47" t="s">
        <v>939</v>
      </c>
      <c r="B47" t="s">
        <v>940</v>
      </c>
      <c r="C47" t="s">
        <v>941</v>
      </c>
      <c r="D47" t="s">
        <v>25</v>
      </c>
      <c r="E47" t="s">
        <v>26</v>
      </c>
      <c r="F47" t="s">
        <v>814</v>
      </c>
      <c r="G47" t="s">
        <v>828</v>
      </c>
      <c r="H47" t="s">
        <v>128</v>
      </c>
      <c r="I47" t="s">
        <v>29</v>
      </c>
      <c r="J47" t="s">
        <v>783</v>
      </c>
      <c r="K47" t="s">
        <v>818</v>
      </c>
      <c r="L47" t="str">
        <f t="shared" si="0"/>
        <v>CS</v>
      </c>
      <c r="M47" t="str">
        <f t="shared" si="1"/>
        <v>6523</v>
      </c>
      <c r="N47" t="str">
        <f t="shared" si="2"/>
        <v>001</v>
      </c>
      <c r="O47" t="str">
        <f t="shared" si="3"/>
        <v>J</v>
      </c>
      <c r="P47" t="str">
        <f t="shared" si="4"/>
        <v>217</v>
      </c>
      <c r="Q47" t="str">
        <f t="shared" si="5"/>
        <v>11</v>
      </c>
      <c r="R47" t="str">
        <f t="shared" si="6"/>
        <v>11</v>
      </c>
      <c r="S47" t="str">
        <f t="shared" si="7"/>
        <v>15</v>
      </c>
      <c r="T47" t="str">
        <f t="shared" si="8"/>
        <v>2009</v>
      </c>
      <c r="U47" t="str">
        <f t="shared" si="9"/>
        <v>08</v>
      </c>
    </row>
    <row r="48" spans="1:21" x14ac:dyDescent="0.25">
      <c r="A48" t="s">
        <v>942</v>
      </c>
      <c r="B48" t="s">
        <v>943</v>
      </c>
      <c r="C48" t="s">
        <v>944</v>
      </c>
      <c r="D48" t="s">
        <v>25</v>
      </c>
      <c r="E48" t="s">
        <v>26</v>
      </c>
      <c r="F48" t="s">
        <v>814</v>
      </c>
      <c r="G48" t="s">
        <v>820</v>
      </c>
      <c r="H48" t="s">
        <v>28</v>
      </c>
      <c r="I48" t="s">
        <v>36</v>
      </c>
      <c r="J48" t="s">
        <v>803</v>
      </c>
      <c r="K48" t="s">
        <v>818</v>
      </c>
      <c r="L48" t="str">
        <f t="shared" si="0"/>
        <v>CS</v>
      </c>
      <c r="M48" t="str">
        <f t="shared" si="1"/>
        <v>6563</v>
      </c>
      <c r="N48" t="str">
        <f t="shared" si="2"/>
        <v>001</v>
      </c>
      <c r="O48" t="str">
        <f t="shared" si="3"/>
        <v>J</v>
      </c>
      <c r="P48" t="str">
        <f t="shared" si="4"/>
        <v>131</v>
      </c>
      <c r="Q48" t="str">
        <f t="shared" si="5"/>
        <v>4</v>
      </c>
      <c r="R48" t="str">
        <f t="shared" si="6"/>
        <v>5</v>
      </c>
      <c r="S48" t="str">
        <f t="shared" si="7"/>
        <v>0</v>
      </c>
      <c r="T48" t="str">
        <f t="shared" si="8"/>
        <v>2009</v>
      </c>
      <c r="U48" t="str">
        <f t="shared" si="9"/>
        <v>08</v>
      </c>
    </row>
    <row r="49" spans="1:21" x14ac:dyDescent="0.25">
      <c r="A49" t="s">
        <v>945</v>
      </c>
      <c r="B49" t="s">
        <v>696</v>
      </c>
      <c r="C49" t="s">
        <v>946</v>
      </c>
      <c r="D49" t="s">
        <v>25</v>
      </c>
      <c r="E49" t="s">
        <v>15</v>
      </c>
      <c r="F49" t="s">
        <v>814</v>
      </c>
      <c r="G49" t="s">
        <v>947</v>
      </c>
      <c r="H49" t="s">
        <v>76</v>
      </c>
      <c r="I49" t="s">
        <v>948</v>
      </c>
      <c r="J49" t="s">
        <v>102</v>
      </c>
      <c r="K49" t="s">
        <v>818</v>
      </c>
      <c r="L49" t="str">
        <f t="shared" si="0"/>
        <v>CS</v>
      </c>
      <c r="M49" t="str">
        <f t="shared" si="1"/>
        <v>6703</v>
      </c>
      <c r="N49" t="str">
        <f t="shared" si="2"/>
        <v>001</v>
      </c>
      <c r="O49" t="str">
        <f t="shared" si="3"/>
        <v>J</v>
      </c>
      <c r="P49" t="e">
        <f t="shared" si="4"/>
        <v>#VALUE!</v>
      </c>
      <c r="Q49" t="str">
        <f t="shared" si="5"/>
        <v>1</v>
      </c>
      <c r="R49" t="str">
        <f t="shared" si="6"/>
        <v>1</v>
      </c>
      <c r="S49" t="str">
        <f t="shared" si="7"/>
        <v>0</v>
      </c>
      <c r="T49" t="str">
        <f t="shared" si="8"/>
        <v>2009</v>
      </c>
      <c r="U49" t="str">
        <f t="shared" si="9"/>
        <v>08</v>
      </c>
    </row>
    <row r="50" spans="1:21" x14ac:dyDescent="0.25">
      <c r="A50" t="s">
        <v>949</v>
      </c>
      <c r="B50" t="s">
        <v>699</v>
      </c>
      <c r="C50" t="s">
        <v>946</v>
      </c>
      <c r="D50" t="s">
        <v>25</v>
      </c>
      <c r="E50" t="s">
        <v>101</v>
      </c>
      <c r="F50" t="s">
        <v>814</v>
      </c>
      <c r="G50" t="s">
        <v>101</v>
      </c>
      <c r="H50" t="s">
        <v>28</v>
      </c>
      <c r="J50" t="s">
        <v>102</v>
      </c>
      <c r="K50" t="s">
        <v>818</v>
      </c>
      <c r="L50" t="str">
        <f t="shared" si="0"/>
        <v>CS</v>
      </c>
      <c r="M50" t="str">
        <f t="shared" si="1"/>
        <v>6703</v>
      </c>
      <c r="N50" t="str">
        <f t="shared" si="2"/>
        <v>002</v>
      </c>
      <c r="O50" t="str">
        <f t="shared" si="3"/>
        <v>Online</v>
      </c>
      <c r="P50" t="str">
        <f t="shared" si="4"/>
        <v>Online</v>
      </c>
      <c r="Q50" t="str">
        <f t="shared" si="5"/>
        <v>1</v>
      </c>
      <c r="R50" t="str">
        <f t="shared" si="6"/>
        <v>1</v>
      </c>
      <c r="S50" t="str">
        <f t="shared" si="7"/>
        <v>0</v>
      </c>
      <c r="T50" t="str">
        <f t="shared" si="8"/>
        <v>2009</v>
      </c>
      <c r="U50" t="str">
        <f t="shared" si="9"/>
        <v>08</v>
      </c>
    </row>
    <row r="51" spans="1:21" x14ac:dyDescent="0.25">
      <c r="A51" t="s">
        <v>950</v>
      </c>
      <c r="B51" t="s">
        <v>148</v>
      </c>
      <c r="C51" t="s">
        <v>149</v>
      </c>
      <c r="D51" t="s">
        <v>25</v>
      </c>
      <c r="E51" t="s">
        <v>101</v>
      </c>
      <c r="F51" t="s">
        <v>814</v>
      </c>
      <c r="G51" t="s">
        <v>101</v>
      </c>
      <c r="H51" t="s">
        <v>46</v>
      </c>
      <c r="J51" t="s">
        <v>410</v>
      </c>
      <c r="K51" t="s">
        <v>818</v>
      </c>
      <c r="L51" t="str">
        <f t="shared" si="0"/>
        <v>CS</v>
      </c>
      <c r="M51" t="str">
        <f t="shared" si="1"/>
        <v>7803</v>
      </c>
      <c r="N51" t="str">
        <f t="shared" si="2"/>
        <v>001</v>
      </c>
      <c r="O51" t="str">
        <f t="shared" si="3"/>
        <v>Online</v>
      </c>
      <c r="P51" t="str">
        <f t="shared" si="4"/>
        <v>Online</v>
      </c>
      <c r="Q51" t="str">
        <f t="shared" si="5"/>
        <v>5</v>
      </c>
      <c r="R51" t="str">
        <f t="shared" si="6"/>
        <v>5</v>
      </c>
      <c r="S51" t="str">
        <f t="shared" si="7"/>
        <v>0</v>
      </c>
      <c r="T51" t="str">
        <f t="shared" si="8"/>
        <v>2009</v>
      </c>
      <c r="U51" t="str">
        <f t="shared" si="9"/>
        <v>08</v>
      </c>
    </row>
    <row r="52" spans="1:21" x14ac:dyDescent="0.25">
      <c r="A52" t="s">
        <v>951</v>
      </c>
      <c r="B52" t="s">
        <v>952</v>
      </c>
      <c r="C52" t="s">
        <v>953</v>
      </c>
      <c r="D52" t="s">
        <v>14</v>
      </c>
      <c r="E52" t="s">
        <v>15</v>
      </c>
      <c r="F52" t="s">
        <v>814</v>
      </c>
      <c r="G52" t="s">
        <v>954</v>
      </c>
      <c r="H52" t="s">
        <v>61</v>
      </c>
      <c r="I52" t="s">
        <v>29</v>
      </c>
      <c r="J52" t="s">
        <v>955</v>
      </c>
      <c r="K52" t="s">
        <v>818</v>
      </c>
      <c r="L52" t="str">
        <f t="shared" si="0"/>
        <v>CSE</v>
      </c>
      <c r="M52" t="str">
        <f t="shared" si="1"/>
        <v>1002</v>
      </c>
      <c r="N52" t="str">
        <f t="shared" si="2"/>
        <v>001</v>
      </c>
      <c r="O52" t="str">
        <f t="shared" si="3"/>
        <v>J</v>
      </c>
      <c r="P52" t="str">
        <f t="shared" si="4"/>
        <v>217</v>
      </c>
      <c r="Q52" t="str">
        <f t="shared" si="5"/>
        <v>18</v>
      </c>
      <c r="R52" t="str">
        <f t="shared" si="6"/>
        <v>18</v>
      </c>
      <c r="S52" t="str">
        <f t="shared" si="7"/>
        <v>0</v>
      </c>
      <c r="T52" t="str">
        <f t="shared" si="8"/>
        <v>2009</v>
      </c>
      <c r="U52" t="str">
        <f t="shared" si="9"/>
        <v>08</v>
      </c>
    </row>
    <row r="53" spans="1:21" x14ac:dyDescent="0.25">
      <c r="A53" t="s">
        <v>956</v>
      </c>
      <c r="B53" t="s">
        <v>957</v>
      </c>
      <c r="C53" t="s">
        <v>953</v>
      </c>
      <c r="D53" t="s">
        <v>14</v>
      </c>
      <c r="E53" t="s">
        <v>174</v>
      </c>
      <c r="F53" t="s">
        <v>814</v>
      </c>
      <c r="G53" t="s">
        <v>958</v>
      </c>
      <c r="H53" t="s">
        <v>959</v>
      </c>
      <c r="I53" t="s">
        <v>36</v>
      </c>
      <c r="J53" t="s">
        <v>960</v>
      </c>
      <c r="K53" t="s">
        <v>818</v>
      </c>
      <c r="L53" t="str">
        <f t="shared" si="0"/>
        <v>CSE</v>
      </c>
      <c r="M53" t="str">
        <f t="shared" si="1"/>
        <v>1002</v>
      </c>
      <c r="N53" t="str">
        <f t="shared" si="2"/>
        <v>002</v>
      </c>
      <c r="O53" t="str">
        <f t="shared" si="3"/>
        <v>J</v>
      </c>
      <c r="P53" t="str">
        <f t="shared" si="4"/>
        <v>131</v>
      </c>
      <c r="Q53" t="str">
        <f t="shared" si="5"/>
        <v>34</v>
      </c>
      <c r="R53" t="str">
        <f t="shared" si="6"/>
        <v>35</v>
      </c>
      <c r="S53" t="str">
        <f t="shared" si="7"/>
        <v>0</v>
      </c>
      <c r="T53" t="str">
        <f t="shared" si="8"/>
        <v>2009</v>
      </c>
      <c r="U53" t="str">
        <f t="shared" si="9"/>
        <v>08</v>
      </c>
    </row>
    <row r="54" spans="1:21" x14ac:dyDescent="0.25">
      <c r="A54" t="s">
        <v>961</v>
      </c>
      <c r="B54" t="s">
        <v>962</v>
      </c>
      <c r="C54" t="s">
        <v>953</v>
      </c>
      <c r="D54" t="s">
        <v>14</v>
      </c>
      <c r="E54" t="s">
        <v>26</v>
      </c>
      <c r="F54" t="s">
        <v>814</v>
      </c>
      <c r="G54" t="s">
        <v>963</v>
      </c>
      <c r="H54" t="s">
        <v>964</v>
      </c>
      <c r="I54" t="s">
        <v>129</v>
      </c>
      <c r="J54" t="s">
        <v>965</v>
      </c>
      <c r="K54" t="s">
        <v>818</v>
      </c>
      <c r="L54" t="str">
        <f t="shared" si="0"/>
        <v>CSE</v>
      </c>
      <c r="M54" t="str">
        <f t="shared" si="1"/>
        <v>1002</v>
      </c>
      <c r="N54" t="str">
        <f t="shared" si="2"/>
        <v>003</v>
      </c>
      <c r="O54" t="str">
        <f t="shared" si="3"/>
        <v>J</v>
      </c>
      <c r="P54" t="str">
        <f t="shared" si="4"/>
        <v>202</v>
      </c>
      <c r="Q54" t="str">
        <f t="shared" si="5"/>
        <v>31</v>
      </c>
      <c r="R54" t="str">
        <f t="shared" si="6"/>
        <v>31</v>
      </c>
      <c r="S54" t="str">
        <f t="shared" si="7"/>
        <v>35</v>
      </c>
      <c r="T54" t="str">
        <f t="shared" si="8"/>
        <v>2009</v>
      </c>
      <c r="U54" t="str">
        <f t="shared" si="9"/>
        <v>08</v>
      </c>
    </row>
    <row r="55" spans="1:21" x14ac:dyDescent="0.25">
      <c r="A55" t="s">
        <v>966</v>
      </c>
      <c r="B55" t="s">
        <v>967</v>
      </c>
      <c r="C55" t="s">
        <v>953</v>
      </c>
      <c r="D55" t="s">
        <v>14</v>
      </c>
      <c r="E55" t="s">
        <v>15</v>
      </c>
      <c r="F55" t="s">
        <v>814</v>
      </c>
      <c r="G55" t="s">
        <v>968</v>
      </c>
      <c r="H55" t="s">
        <v>61</v>
      </c>
      <c r="I55" t="s">
        <v>29</v>
      </c>
      <c r="J55" t="s">
        <v>969</v>
      </c>
      <c r="K55" t="s">
        <v>818</v>
      </c>
      <c r="L55" t="str">
        <f t="shared" si="0"/>
        <v>CSE</v>
      </c>
      <c r="M55" t="str">
        <f t="shared" si="1"/>
        <v>1002</v>
      </c>
      <c r="N55" t="str">
        <f t="shared" si="2"/>
        <v>004</v>
      </c>
      <c r="O55" t="str">
        <f t="shared" si="3"/>
        <v>J</v>
      </c>
      <c r="P55" t="str">
        <f t="shared" si="4"/>
        <v>217</v>
      </c>
      <c r="Q55" t="str">
        <f t="shared" si="5"/>
        <v>7</v>
      </c>
      <c r="R55" t="str">
        <f t="shared" si="6"/>
        <v>10</v>
      </c>
      <c r="S55" t="str">
        <f t="shared" si="7"/>
        <v>10</v>
      </c>
      <c r="T55" t="str">
        <f t="shared" si="8"/>
        <v>2009</v>
      </c>
      <c r="U55" t="str">
        <f t="shared" si="9"/>
        <v>08</v>
      </c>
    </row>
    <row r="56" spans="1:21" x14ac:dyDescent="0.25">
      <c r="A56" t="s">
        <v>970</v>
      </c>
      <c r="B56" t="s">
        <v>151</v>
      </c>
      <c r="C56" t="s">
        <v>152</v>
      </c>
      <c r="D56" t="s">
        <v>59</v>
      </c>
      <c r="E56" t="s">
        <v>26</v>
      </c>
      <c r="F56" t="s">
        <v>814</v>
      </c>
      <c r="G56" t="s">
        <v>971</v>
      </c>
      <c r="H56" t="s">
        <v>179</v>
      </c>
      <c r="I56" t="s">
        <v>29</v>
      </c>
      <c r="J56" t="s">
        <v>972</v>
      </c>
      <c r="K56" t="s">
        <v>818</v>
      </c>
      <c r="L56" t="str">
        <f t="shared" si="0"/>
        <v>CSE</v>
      </c>
      <c r="M56" t="str">
        <f t="shared" si="1"/>
        <v>1301</v>
      </c>
      <c r="N56" t="str">
        <f t="shared" si="2"/>
        <v>001</v>
      </c>
      <c r="O56" t="str">
        <f t="shared" si="3"/>
        <v>J</v>
      </c>
      <c r="P56" t="str">
        <f t="shared" si="4"/>
        <v>217</v>
      </c>
      <c r="Q56" t="str">
        <f t="shared" si="5"/>
        <v>31</v>
      </c>
      <c r="R56" t="str">
        <f t="shared" si="6"/>
        <v>36</v>
      </c>
      <c r="S56" t="str">
        <f t="shared" si="7"/>
        <v>40</v>
      </c>
      <c r="T56" t="str">
        <f t="shared" si="8"/>
        <v>2009</v>
      </c>
      <c r="U56" t="str">
        <f t="shared" si="9"/>
        <v>08</v>
      </c>
    </row>
    <row r="57" spans="1:21" x14ac:dyDescent="0.25">
      <c r="A57" t="s">
        <v>973</v>
      </c>
      <c r="B57" t="s">
        <v>974</v>
      </c>
      <c r="C57" t="s">
        <v>152</v>
      </c>
      <c r="D57" t="s">
        <v>59</v>
      </c>
      <c r="E57" t="s">
        <v>15</v>
      </c>
      <c r="F57" t="s">
        <v>814</v>
      </c>
      <c r="G57" t="s">
        <v>835</v>
      </c>
      <c r="H57" t="s">
        <v>499</v>
      </c>
      <c r="I57" t="s">
        <v>206</v>
      </c>
      <c r="J57" t="s">
        <v>975</v>
      </c>
      <c r="K57" t="s">
        <v>818</v>
      </c>
      <c r="L57" t="str">
        <f t="shared" si="0"/>
        <v>CSE</v>
      </c>
      <c r="M57" t="str">
        <f t="shared" si="1"/>
        <v>1301</v>
      </c>
      <c r="N57" t="str">
        <f t="shared" si="2"/>
        <v>002</v>
      </c>
      <c r="O57" t="str">
        <f t="shared" si="3"/>
        <v>J</v>
      </c>
      <c r="P57" t="str">
        <f t="shared" si="4"/>
        <v>210</v>
      </c>
      <c r="Q57" t="str">
        <f t="shared" si="5"/>
        <v>37</v>
      </c>
      <c r="R57" t="str">
        <f t="shared" si="6"/>
        <v>40</v>
      </c>
      <c r="S57" t="str">
        <f t="shared" si="7"/>
        <v>40</v>
      </c>
      <c r="T57" t="str">
        <f t="shared" si="8"/>
        <v>2009</v>
      </c>
      <c r="U57" t="str">
        <f t="shared" si="9"/>
        <v>08</v>
      </c>
    </row>
    <row r="58" spans="1:21" x14ac:dyDescent="0.25">
      <c r="A58" t="s">
        <v>976</v>
      </c>
      <c r="B58" t="s">
        <v>156</v>
      </c>
      <c r="C58" t="s">
        <v>152</v>
      </c>
      <c r="D58" t="s">
        <v>65</v>
      </c>
      <c r="E58" t="s">
        <v>174</v>
      </c>
      <c r="F58" t="s">
        <v>814</v>
      </c>
      <c r="G58" t="s">
        <v>977</v>
      </c>
      <c r="H58" t="s">
        <v>179</v>
      </c>
      <c r="I58" t="s">
        <v>597</v>
      </c>
      <c r="J58" t="s">
        <v>77</v>
      </c>
      <c r="K58" t="s">
        <v>818</v>
      </c>
      <c r="L58" t="str">
        <f t="shared" si="0"/>
        <v>CSE</v>
      </c>
      <c r="M58" t="str">
        <f t="shared" si="1"/>
        <v>1301</v>
      </c>
      <c r="N58" t="str">
        <f t="shared" si="2"/>
        <v>051</v>
      </c>
      <c r="O58" t="str">
        <f t="shared" si="3"/>
        <v>J</v>
      </c>
      <c r="P58" t="str">
        <f t="shared" si="4"/>
        <v>201</v>
      </c>
      <c r="Q58" t="str">
        <f t="shared" si="5"/>
        <v>17</v>
      </c>
      <c r="R58" t="str">
        <f t="shared" si="6"/>
        <v>19</v>
      </c>
      <c r="S58" t="str">
        <f t="shared" si="7"/>
        <v>20</v>
      </c>
      <c r="T58" t="str">
        <f t="shared" si="8"/>
        <v>2009</v>
      </c>
      <c r="U58" t="str">
        <f t="shared" si="9"/>
        <v>08</v>
      </c>
    </row>
    <row r="59" spans="1:21" x14ac:dyDescent="0.25">
      <c r="A59" t="s">
        <v>978</v>
      </c>
      <c r="B59" t="s">
        <v>979</v>
      </c>
      <c r="C59" t="s">
        <v>152</v>
      </c>
      <c r="D59" t="s">
        <v>65</v>
      </c>
      <c r="E59" t="s">
        <v>34</v>
      </c>
      <c r="F59" t="s">
        <v>814</v>
      </c>
      <c r="G59" t="s">
        <v>977</v>
      </c>
      <c r="H59" t="s">
        <v>179</v>
      </c>
      <c r="I59" t="s">
        <v>597</v>
      </c>
      <c r="J59" t="s">
        <v>980</v>
      </c>
      <c r="K59" t="s">
        <v>818</v>
      </c>
      <c r="L59" t="str">
        <f t="shared" si="0"/>
        <v>CSE</v>
      </c>
      <c r="M59" t="str">
        <f t="shared" si="1"/>
        <v>1301</v>
      </c>
      <c r="N59" t="str">
        <f t="shared" si="2"/>
        <v>052</v>
      </c>
      <c r="O59" t="str">
        <f t="shared" si="3"/>
        <v>J</v>
      </c>
      <c r="P59" t="str">
        <f t="shared" si="4"/>
        <v>201</v>
      </c>
      <c r="Q59" t="str">
        <f t="shared" si="5"/>
        <v>14</v>
      </c>
      <c r="R59" t="str">
        <f t="shared" si="6"/>
        <v>17</v>
      </c>
      <c r="S59" t="str">
        <f t="shared" si="7"/>
        <v>20</v>
      </c>
      <c r="T59" t="str">
        <f t="shared" si="8"/>
        <v>2009</v>
      </c>
      <c r="U59" t="str">
        <f t="shared" si="9"/>
        <v>08</v>
      </c>
    </row>
    <row r="60" spans="1:21" x14ac:dyDescent="0.25">
      <c r="A60" t="s">
        <v>981</v>
      </c>
      <c r="B60" t="s">
        <v>982</v>
      </c>
      <c r="C60" t="s">
        <v>152</v>
      </c>
      <c r="D60" t="s">
        <v>65</v>
      </c>
      <c r="E60" t="s">
        <v>71</v>
      </c>
      <c r="F60" t="s">
        <v>814</v>
      </c>
      <c r="G60" t="s">
        <v>858</v>
      </c>
      <c r="H60" t="s">
        <v>499</v>
      </c>
      <c r="I60" t="s">
        <v>597</v>
      </c>
      <c r="J60" t="s">
        <v>436</v>
      </c>
      <c r="K60" t="s">
        <v>818</v>
      </c>
      <c r="L60" t="str">
        <f t="shared" si="0"/>
        <v>CSE</v>
      </c>
      <c r="M60" t="str">
        <f t="shared" si="1"/>
        <v>1301</v>
      </c>
      <c r="N60" t="str">
        <f t="shared" si="2"/>
        <v>057</v>
      </c>
      <c r="O60" t="str">
        <f t="shared" si="3"/>
        <v>J</v>
      </c>
      <c r="P60" t="str">
        <f t="shared" si="4"/>
        <v>201</v>
      </c>
      <c r="Q60" t="str">
        <f t="shared" si="5"/>
        <v>20</v>
      </c>
      <c r="R60" t="str">
        <f t="shared" si="6"/>
        <v>21</v>
      </c>
      <c r="S60" t="str">
        <f t="shared" si="7"/>
        <v>20</v>
      </c>
      <c r="T60" t="str">
        <f t="shared" si="8"/>
        <v>2009</v>
      </c>
      <c r="U60" t="str">
        <f t="shared" si="9"/>
        <v>08</v>
      </c>
    </row>
    <row r="61" spans="1:21" x14ac:dyDescent="0.25">
      <c r="A61" t="s">
        <v>983</v>
      </c>
      <c r="B61" t="s">
        <v>984</v>
      </c>
      <c r="C61" t="s">
        <v>152</v>
      </c>
      <c r="D61" t="s">
        <v>65</v>
      </c>
      <c r="E61" t="s">
        <v>222</v>
      </c>
      <c r="F61" t="s">
        <v>814</v>
      </c>
      <c r="G61" t="s">
        <v>858</v>
      </c>
      <c r="H61" t="s">
        <v>499</v>
      </c>
      <c r="I61" t="s">
        <v>597</v>
      </c>
      <c r="J61" t="s">
        <v>77</v>
      </c>
      <c r="K61" t="s">
        <v>818</v>
      </c>
      <c r="L61" t="str">
        <f t="shared" si="0"/>
        <v>CSE</v>
      </c>
      <c r="M61" t="str">
        <f t="shared" si="1"/>
        <v>1301</v>
      </c>
      <c r="N61" t="str">
        <f t="shared" si="2"/>
        <v>058</v>
      </c>
      <c r="O61" t="str">
        <f t="shared" si="3"/>
        <v>J</v>
      </c>
      <c r="P61" t="str">
        <f t="shared" si="4"/>
        <v>201</v>
      </c>
      <c r="Q61" t="str">
        <f t="shared" si="5"/>
        <v>17</v>
      </c>
      <c r="R61" t="str">
        <f t="shared" si="6"/>
        <v>19</v>
      </c>
      <c r="S61" t="str">
        <f t="shared" si="7"/>
        <v>20</v>
      </c>
      <c r="T61" t="str">
        <f t="shared" si="8"/>
        <v>2009</v>
      </c>
      <c r="U61" t="str">
        <f t="shared" si="9"/>
        <v>08</v>
      </c>
    </row>
    <row r="62" spans="1:21" x14ac:dyDescent="0.25">
      <c r="A62" t="s">
        <v>985</v>
      </c>
      <c r="B62" t="s">
        <v>986</v>
      </c>
      <c r="C62" t="s">
        <v>160</v>
      </c>
      <c r="D62" t="s">
        <v>59</v>
      </c>
      <c r="E62" t="s">
        <v>15</v>
      </c>
      <c r="F62" t="s">
        <v>814</v>
      </c>
      <c r="G62" t="s">
        <v>840</v>
      </c>
      <c r="H62" t="s">
        <v>161</v>
      </c>
      <c r="I62" t="s">
        <v>19</v>
      </c>
      <c r="J62" t="s">
        <v>987</v>
      </c>
      <c r="K62" t="s">
        <v>818</v>
      </c>
      <c r="L62" t="str">
        <f t="shared" si="0"/>
        <v>CSE</v>
      </c>
      <c r="M62" t="str">
        <f t="shared" si="1"/>
        <v>1301</v>
      </c>
      <c r="N62" t="str">
        <f t="shared" si="2"/>
        <v>002</v>
      </c>
      <c r="O62" t="str">
        <f t="shared" si="3"/>
        <v>J</v>
      </c>
      <c r="P62" t="str">
        <f t="shared" si="4"/>
        <v>151</v>
      </c>
      <c r="Q62" t="str">
        <f t="shared" si="5"/>
        <v>38</v>
      </c>
      <c r="R62" t="str">
        <f t="shared" si="6"/>
        <v>42</v>
      </c>
      <c r="S62" t="str">
        <f t="shared" si="7"/>
        <v>40</v>
      </c>
      <c r="T62" t="str">
        <f t="shared" si="8"/>
        <v>2009</v>
      </c>
      <c r="U62" t="str">
        <f t="shared" si="9"/>
        <v>08</v>
      </c>
    </row>
    <row r="63" spans="1:21" x14ac:dyDescent="0.25">
      <c r="A63" t="s">
        <v>988</v>
      </c>
      <c r="B63" t="s">
        <v>989</v>
      </c>
      <c r="C63" t="s">
        <v>160</v>
      </c>
      <c r="D63" t="s">
        <v>65</v>
      </c>
      <c r="E63" t="s">
        <v>71</v>
      </c>
      <c r="F63" t="s">
        <v>814</v>
      </c>
      <c r="G63" t="s">
        <v>990</v>
      </c>
      <c r="H63" t="s">
        <v>161</v>
      </c>
      <c r="I63" t="s">
        <v>88</v>
      </c>
      <c r="J63" t="s">
        <v>991</v>
      </c>
      <c r="K63" t="s">
        <v>818</v>
      </c>
      <c r="L63" t="str">
        <f t="shared" si="0"/>
        <v>CSE</v>
      </c>
      <c r="M63" t="str">
        <f t="shared" si="1"/>
        <v>1301</v>
      </c>
      <c r="N63" t="str">
        <f t="shared" si="2"/>
        <v>053</v>
      </c>
      <c r="O63" t="str">
        <f t="shared" si="3"/>
        <v>J</v>
      </c>
      <c r="P63" t="str">
        <f t="shared" si="4"/>
        <v>251</v>
      </c>
      <c r="Q63" t="str">
        <f t="shared" si="5"/>
        <v>21</v>
      </c>
      <c r="R63" t="str">
        <f t="shared" si="6"/>
        <v>22</v>
      </c>
      <c r="S63" t="str">
        <f t="shared" si="7"/>
        <v>20</v>
      </c>
      <c r="T63" t="str">
        <f t="shared" si="8"/>
        <v>2009</v>
      </c>
      <c r="U63" t="str">
        <f t="shared" si="9"/>
        <v>08</v>
      </c>
    </row>
    <row r="64" spans="1:21" x14ac:dyDescent="0.25">
      <c r="A64" t="s">
        <v>992</v>
      </c>
      <c r="B64" t="s">
        <v>993</v>
      </c>
      <c r="C64" t="s">
        <v>160</v>
      </c>
      <c r="D64" t="s">
        <v>65</v>
      </c>
      <c r="E64" t="s">
        <v>222</v>
      </c>
      <c r="F64" t="s">
        <v>814</v>
      </c>
      <c r="G64" t="s">
        <v>990</v>
      </c>
      <c r="H64" t="s">
        <v>161</v>
      </c>
      <c r="I64" t="s">
        <v>88</v>
      </c>
      <c r="J64" t="s">
        <v>994</v>
      </c>
      <c r="K64" t="s">
        <v>818</v>
      </c>
      <c r="L64" t="str">
        <f t="shared" si="0"/>
        <v>CSE</v>
      </c>
      <c r="M64" t="str">
        <f t="shared" si="1"/>
        <v>1301</v>
      </c>
      <c r="N64" t="str">
        <f t="shared" si="2"/>
        <v>054</v>
      </c>
      <c r="O64" t="str">
        <f t="shared" si="3"/>
        <v>J</v>
      </c>
      <c r="P64" t="str">
        <f t="shared" si="4"/>
        <v>251</v>
      </c>
      <c r="Q64" t="str">
        <f t="shared" si="5"/>
        <v>17</v>
      </c>
      <c r="R64" t="str">
        <f t="shared" si="6"/>
        <v>20</v>
      </c>
      <c r="S64" t="str">
        <f t="shared" si="7"/>
        <v>20</v>
      </c>
      <c r="T64" t="str">
        <f t="shared" si="8"/>
        <v>2009</v>
      </c>
      <c r="U64" t="str">
        <f t="shared" si="9"/>
        <v>08</v>
      </c>
    </row>
    <row r="65" spans="1:21" x14ac:dyDescent="0.25">
      <c r="A65" t="s">
        <v>995</v>
      </c>
      <c r="B65" t="s">
        <v>996</v>
      </c>
      <c r="C65" t="s">
        <v>152</v>
      </c>
      <c r="D65" t="s">
        <v>59</v>
      </c>
      <c r="E65" t="s">
        <v>26</v>
      </c>
      <c r="F65" t="s">
        <v>814</v>
      </c>
      <c r="G65" t="s">
        <v>835</v>
      </c>
      <c r="H65" t="s">
        <v>161</v>
      </c>
      <c r="I65" t="s">
        <v>19</v>
      </c>
      <c r="J65" t="s">
        <v>997</v>
      </c>
      <c r="K65" t="s">
        <v>818</v>
      </c>
      <c r="L65" t="str">
        <f t="shared" si="0"/>
        <v>CSE</v>
      </c>
      <c r="M65" t="str">
        <f t="shared" si="1"/>
        <v>1301</v>
      </c>
      <c r="N65" t="str">
        <f t="shared" si="2"/>
        <v>003</v>
      </c>
      <c r="O65" t="str">
        <f t="shared" si="3"/>
        <v>J</v>
      </c>
      <c r="P65" t="str">
        <f t="shared" si="4"/>
        <v>151</v>
      </c>
      <c r="Q65" t="str">
        <f t="shared" si="5"/>
        <v>39</v>
      </c>
      <c r="R65" t="str">
        <f t="shared" si="6"/>
        <v>42</v>
      </c>
      <c r="S65" t="str">
        <f t="shared" si="7"/>
        <v>40</v>
      </c>
      <c r="T65" t="str">
        <f t="shared" si="8"/>
        <v>2009</v>
      </c>
      <c r="U65" t="str">
        <f t="shared" si="9"/>
        <v>08</v>
      </c>
    </row>
    <row r="66" spans="1:21" x14ac:dyDescent="0.25">
      <c r="A66" t="s">
        <v>998</v>
      </c>
      <c r="B66" t="s">
        <v>999</v>
      </c>
      <c r="C66" t="s">
        <v>152</v>
      </c>
      <c r="D66" t="s">
        <v>59</v>
      </c>
      <c r="E66" t="s">
        <v>26</v>
      </c>
      <c r="F66" t="s">
        <v>814</v>
      </c>
      <c r="G66" t="s">
        <v>835</v>
      </c>
      <c r="H66" t="s">
        <v>1000</v>
      </c>
      <c r="I66" t="s">
        <v>206</v>
      </c>
      <c r="J66" t="s">
        <v>1001</v>
      </c>
      <c r="K66" t="s">
        <v>818</v>
      </c>
      <c r="L66" t="str">
        <f t="shared" si="0"/>
        <v>CSE</v>
      </c>
      <c r="M66" t="str">
        <f t="shared" si="1"/>
        <v>1301</v>
      </c>
      <c r="N66" t="str">
        <f t="shared" si="2"/>
        <v>005</v>
      </c>
      <c r="O66" t="str">
        <f t="shared" si="3"/>
        <v>J</v>
      </c>
      <c r="P66" t="str">
        <f t="shared" si="4"/>
        <v>210</v>
      </c>
      <c r="Q66" t="str">
        <f t="shared" si="5"/>
        <v>25</v>
      </c>
      <c r="R66" t="str">
        <f t="shared" si="6"/>
        <v>31</v>
      </c>
      <c r="S66" t="str">
        <f t="shared" si="7"/>
        <v>40</v>
      </c>
      <c r="T66" t="str">
        <f t="shared" si="8"/>
        <v>2009</v>
      </c>
      <c r="U66" t="str">
        <f t="shared" si="9"/>
        <v>08</v>
      </c>
    </row>
    <row r="67" spans="1:21" x14ac:dyDescent="0.25">
      <c r="A67" t="s">
        <v>1002</v>
      </c>
      <c r="B67" t="s">
        <v>1003</v>
      </c>
      <c r="C67" t="s">
        <v>152</v>
      </c>
      <c r="D67" t="s">
        <v>65</v>
      </c>
      <c r="E67" t="s">
        <v>174</v>
      </c>
      <c r="F67" t="s">
        <v>814</v>
      </c>
      <c r="G67" t="s">
        <v>858</v>
      </c>
      <c r="H67" t="s">
        <v>161</v>
      </c>
      <c r="I67" t="s">
        <v>88</v>
      </c>
      <c r="J67" t="s">
        <v>1004</v>
      </c>
      <c r="K67" t="s">
        <v>818</v>
      </c>
      <c r="L67" t="str">
        <f t="shared" ref="L67:L130" si="10">LEFT(B67,FIND(" ",B67)-1)</f>
        <v>CSE</v>
      </c>
      <c r="M67" t="str">
        <f t="shared" ref="M67:M130" si="11">MID($B67,FIND(" ",$B67)+1,4)</f>
        <v>1301</v>
      </c>
      <c r="N67" t="str">
        <f t="shared" ref="N67:N130" si="12">MID($B67,FIND("/",$B67)+2,3)</f>
        <v>055</v>
      </c>
      <c r="O67" t="str">
        <f t="shared" ref="O67:O130" si="13">IF($I67="","Online",LEFT($I67,1))</f>
        <v>J</v>
      </c>
      <c r="P67" t="str">
        <f t="shared" ref="P67:P130" si="14">IF($I67="","Online",MID($I67,FIND(" ",$I67)+1,3))</f>
        <v>251</v>
      </c>
      <c r="Q67" t="str">
        <f t="shared" ref="Q67:Q130" si="15">LEFT($J67,FIND("/",$J67,1)-1)</f>
        <v>20</v>
      </c>
      <c r="R67" t="str">
        <f t="shared" ref="R67:R130" si="16">LEFT(RIGHT($J67,LEN($J67)-LEN($Q67)-1),FIND("/",RIGHT($J67,LEN($J67)-LEN($Q67)-1),1)-1)</f>
        <v>23</v>
      </c>
      <c r="S67" t="str">
        <f t="shared" ref="S67:S130" si="17">IF(LEFT(RIGHT($J67,2),1)="/",RIGHT($J67,1),RIGHT($J67,2))</f>
        <v>0</v>
      </c>
      <c r="T67" t="str">
        <f t="shared" ref="T67:T130" si="18">LEFT($K67,4)</f>
        <v>2009</v>
      </c>
      <c r="U67" t="str">
        <f t="shared" ref="U67:U130" si="19">RIGHT($K67,2)</f>
        <v>08</v>
      </c>
    </row>
    <row r="68" spans="1:21" x14ac:dyDescent="0.25">
      <c r="A68" t="s">
        <v>1005</v>
      </c>
      <c r="B68" t="s">
        <v>1006</v>
      </c>
      <c r="C68" t="s">
        <v>152</v>
      </c>
      <c r="D68" t="s">
        <v>65</v>
      </c>
      <c r="E68" t="s">
        <v>34</v>
      </c>
      <c r="F68" t="s">
        <v>814</v>
      </c>
      <c r="G68" t="s">
        <v>858</v>
      </c>
      <c r="H68" t="s">
        <v>161</v>
      </c>
      <c r="I68" t="s">
        <v>88</v>
      </c>
      <c r="J68" t="s">
        <v>1007</v>
      </c>
      <c r="K68" t="s">
        <v>818</v>
      </c>
      <c r="L68" t="str">
        <f t="shared" si="10"/>
        <v>CSE</v>
      </c>
      <c r="M68" t="str">
        <f t="shared" si="11"/>
        <v>1301</v>
      </c>
      <c r="N68" t="str">
        <f t="shared" si="12"/>
        <v>056</v>
      </c>
      <c r="O68" t="str">
        <f t="shared" si="13"/>
        <v>J</v>
      </c>
      <c r="P68" t="str">
        <f t="shared" si="14"/>
        <v>251</v>
      </c>
      <c r="Q68" t="str">
        <f t="shared" si="15"/>
        <v>19</v>
      </c>
      <c r="R68" t="str">
        <f t="shared" si="16"/>
        <v>19</v>
      </c>
      <c r="S68" t="str">
        <f t="shared" si="17"/>
        <v>0</v>
      </c>
      <c r="T68" t="str">
        <f t="shared" si="18"/>
        <v>2009</v>
      </c>
      <c r="U68" t="str">
        <f t="shared" si="19"/>
        <v>08</v>
      </c>
    </row>
    <row r="69" spans="1:21" x14ac:dyDescent="0.25">
      <c r="A69" t="s">
        <v>1008</v>
      </c>
      <c r="B69" t="s">
        <v>1009</v>
      </c>
      <c r="C69" t="s">
        <v>152</v>
      </c>
      <c r="D69" t="s">
        <v>65</v>
      </c>
      <c r="E69" t="s">
        <v>34</v>
      </c>
      <c r="F69" t="s">
        <v>814</v>
      </c>
      <c r="G69" t="s">
        <v>858</v>
      </c>
      <c r="H69" t="s">
        <v>1000</v>
      </c>
      <c r="I69" t="s">
        <v>192</v>
      </c>
      <c r="J69" t="s">
        <v>1010</v>
      </c>
      <c r="K69" t="s">
        <v>818</v>
      </c>
      <c r="L69" t="str">
        <f t="shared" si="10"/>
        <v>CSE</v>
      </c>
      <c r="M69" t="str">
        <f t="shared" si="11"/>
        <v>1301</v>
      </c>
      <c r="N69" t="str">
        <f t="shared" si="12"/>
        <v>057</v>
      </c>
      <c r="O69" t="str">
        <f t="shared" si="13"/>
        <v>J</v>
      </c>
      <c r="P69" t="str">
        <f t="shared" si="14"/>
        <v>266</v>
      </c>
      <c r="Q69" t="str">
        <f t="shared" si="15"/>
        <v>17</v>
      </c>
      <c r="R69" t="str">
        <f t="shared" si="16"/>
        <v>19</v>
      </c>
      <c r="S69" t="str">
        <f t="shared" si="17"/>
        <v>0</v>
      </c>
      <c r="T69" t="str">
        <f t="shared" si="18"/>
        <v>2009</v>
      </c>
      <c r="U69" t="str">
        <f t="shared" si="19"/>
        <v>08</v>
      </c>
    </row>
    <row r="70" spans="1:21" x14ac:dyDescent="0.25">
      <c r="A70" t="s">
        <v>1011</v>
      </c>
      <c r="B70" t="s">
        <v>1012</v>
      </c>
      <c r="C70" t="s">
        <v>152</v>
      </c>
      <c r="D70" t="s">
        <v>65</v>
      </c>
      <c r="E70" t="s">
        <v>174</v>
      </c>
      <c r="F70" t="s">
        <v>814</v>
      </c>
      <c r="G70" t="s">
        <v>858</v>
      </c>
      <c r="H70" t="s">
        <v>1000</v>
      </c>
      <c r="I70" t="s">
        <v>192</v>
      </c>
      <c r="J70" t="s">
        <v>1013</v>
      </c>
      <c r="K70" t="s">
        <v>818</v>
      </c>
      <c r="L70" t="str">
        <f t="shared" si="10"/>
        <v>CSE</v>
      </c>
      <c r="M70" t="str">
        <f t="shared" si="11"/>
        <v>1301</v>
      </c>
      <c r="N70" t="str">
        <f t="shared" si="12"/>
        <v>058</v>
      </c>
      <c r="O70" t="str">
        <f t="shared" si="13"/>
        <v>J</v>
      </c>
      <c r="P70" t="str">
        <f t="shared" si="14"/>
        <v>266</v>
      </c>
      <c r="Q70" t="str">
        <f t="shared" si="15"/>
        <v>8</v>
      </c>
      <c r="R70" t="str">
        <f t="shared" si="16"/>
        <v>12</v>
      </c>
      <c r="S70" t="str">
        <f t="shared" si="17"/>
        <v>20</v>
      </c>
      <c r="T70" t="str">
        <f t="shared" si="18"/>
        <v>2009</v>
      </c>
      <c r="U70" t="str">
        <f t="shared" si="19"/>
        <v>08</v>
      </c>
    </row>
    <row r="71" spans="1:21" x14ac:dyDescent="0.25">
      <c r="A71" t="s">
        <v>1014</v>
      </c>
      <c r="B71" t="s">
        <v>1015</v>
      </c>
      <c r="C71" t="s">
        <v>167</v>
      </c>
      <c r="D71" t="s">
        <v>59</v>
      </c>
      <c r="E71" t="s">
        <v>15</v>
      </c>
      <c r="F71" t="s">
        <v>814</v>
      </c>
      <c r="G71" t="s">
        <v>840</v>
      </c>
      <c r="H71" t="s">
        <v>18</v>
      </c>
      <c r="I71" t="s">
        <v>29</v>
      </c>
      <c r="J71" t="s">
        <v>1016</v>
      </c>
      <c r="K71" t="s">
        <v>818</v>
      </c>
      <c r="L71" t="str">
        <f t="shared" si="10"/>
        <v>CSE</v>
      </c>
      <c r="M71" t="str">
        <f t="shared" si="11"/>
        <v>1302</v>
      </c>
      <c r="N71" t="str">
        <f t="shared" si="12"/>
        <v>001</v>
      </c>
      <c r="O71" t="str">
        <f t="shared" si="13"/>
        <v>J</v>
      </c>
      <c r="P71" t="str">
        <f t="shared" si="14"/>
        <v>217</v>
      </c>
      <c r="Q71" t="str">
        <f t="shared" si="15"/>
        <v>34</v>
      </c>
      <c r="R71" t="str">
        <f t="shared" si="16"/>
        <v>36</v>
      </c>
      <c r="S71" t="str">
        <f t="shared" si="17"/>
        <v>40</v>
      </c>
      <c r="T71" t="str">
        <f t="shared" si="18"/>
        <v>2009</v>
      </c>
      <c r="U71" t="str">
        <f t="shared" si="19"/>
        <v>08</v>
      </c>
    </row>
    <row r="72" spans="1:21" x14ac:dyDescent="0.25">
      <c r="A72" t="s">
        <v>1017</v>
      </c>
      <c r="B72" t="s">
        <v>1018</v>
      </c>
      <c r="C72" t="s">
        <v>167</v>
      </c>
      <c r="D72" t="s">
        <v>65</v>
      </c>
      <c r="E72" t="s">
        <v>71</v>
      </c>
      <c r="F72" t="s">
        <v>814</v>
      </c>
      <c r="G72" t="s">
        <v>990</v>
      </c>
      <c r="H72" t="s">
        <v>964</v>
      </c>
      <c r="I72" t="s">
        <v>597</v>
      </c>
      <c r="J72" t="s">
        <v>227</v>
      </c>
      <c r="K72" t="s">
        <v>818</v>
      </c>
      <c r="L72" t="str">
        <f t="shared" si="10"/>
        <v>CSE</v>
      </c>
      <c r="M72" t="str">
        <f t="shared" si="11"/>
        <v>1302</v>
      </c>
      <c r="N72" t="str">
        <f t="shared" si="12"/>
        <v>051</v>
      </c>
      <c r="O72" t="str">
        <f t="shared" si="13"/>
        <v>J</v>
      </c>
      <c r="P72" t="str">
        <f t="shared" si="14"/>
        <v>201</v>
      </c>
      <c r="Q72" t="str">
        <f t="shared" si="15"/>
        <v>19</v>
      </c>
      <c r="R72" t="str">
        <f t="shared" si="16"/>
        <v>19</v>
      </c>
      <c r="S72" t="str">
        <f t="shared" si="17"/>
        <v>20</v>
      </c>
      <c r="T72" t="str">
        <f t="shared" si="18"/>
        <v>2009</v>
      </c>
      <c r="U72" t="str">
        <f t="shared" si="19"/>
        <v>08</v>
      </c>
    </row>
    <row r="73" spans="1:21" x14ac:dyDescent="0.25">
      <c r="A73" t="s">
        <v>1019</v>
      </c>
      <c r="B73" t="s">
        <v>1020</v>
      </c>
      <c r="C73" t="s">
        <v>167</v>
      </c>
      <c r="D73" t="s">
        <v>65</v>
      </c>
      <c r="E73" t="s">
        <v>222</v>
      </c>
      <c r="F73" t="s">
        <v>814</v>
      </c>
      <c r="G73" t="s">
        <v>990</v>
      </c>
      <c r="H73" t="s">
        <v>964</v>
      </c>
      <c r="I73" t="s">
        <v>597</v>
      </c>
      <c r="J73" t="s">
        <v>47</v>
      </c>
      <c r="K73" t="s">
        <v>818</v>
      </c>
      <c r="L73" t="str">
        <f t="shared" si="10"/>
        <v>CSE</v>
      </c>
      <c r="M73" t="str">
        <f t="shared" si="11"/>
        <v>1302</v>
      </c>
      <c r="N73" t="str">
        <f t="shared" si="12"/>
        <v>052</v>
      </c>
      <c r="O73" t="str">
        <f t="shared" si="13"/>
        <v>J</v>
      </c>
      <c r="P73" t="str">
        <f t="shared" si="14"/>
        <v>201</v>
      </c>
      <c r="Q73" t="str">
        <f t="shared" si="15"/>
        <v>15</v>
      </c>
      <c r="R73" t="str">
        <f t="shared" si="16"/>
        <v>17</v>
      </c>
      <c r="S73" t="str">
        <f t="shared" si="17"/>
        <v>20</v>
      </c>
      <c r="T73" t="str">
        <f t="shared" si="18"/>
        <v>2009</v>
      </c>
      <c r="U73" t="str">
        <f t="shared" si="19"/>
        <v>08</v>
      </c>
    </row>
    <row r="74" spans="1:21" x14ac:dyDescent="0.25">
      <c r="A74" t="s">
        <v>1021</v>
      </c>
      <c r="B74" t="s">
        <v>1022</v>
      </c>
      <c r="C74" t="s">
        <v>167</v>
      </c>
      <c r="D74" t="s">
        <v>59</v>
      </c>
      <c r="E74" t="s">
        <v>15</v>
      </c>
      <c r="F74" t="s">
        <v>814</v>
      </c>
      <c r="G74" t="s">
        <v>835</v>
      </c>
      <c r="H74" t="s">
        <v>161</v>
      </c>
      <c r="I74" t="s">
        <v>19</v>
      </c>
      <c r="J74" t="s">
        <v>1023</v>
      </c>
      <c r="K74" t="s">
        <v>818</v>
      </c>
      <c r="L74" t="str">
        <f t="shared" si="10"/>
        <v>CSE</v>
      </c>
      <c r="M74" t="str">
        <f t="shared" si="11"/>
        <v>1302</v>
      </c>
      <c r="N74" t="str">
        <f t="shared" si="12"/>
        <v>002</v>
      </c>
      <c r="O74" t="str">
        <f t="shared" si="13"/>
        <v>J</v>
      </c>
      <c r="P74" t="str">
        <f t="shared" si="14"/>
        <v>151</v>
      </c>
      <c r="Q74" t="str">
        <f t="shared" si="15"/>
        <v>33</v>
      </c>
      <c r="R74" t="str">
        <f t="shared" si="16"/>
        <v>37</v>
      </c>
      <c r="S74" t="str">
        <f t="shared" si="17"/>
        <v>0</v>
      </c>
      <c r="T74" t="str">
        <f t="shared" si="18"/>
        <v>2009</v>
      </c>
      <c r="U74" t="str">
        <f t="shared" si="19"/>
        <v>08</v>
      </c>
    </row>
    <row r="75" spans="1:21" x14ac:dyDescent="0.25">
      <c r="A75" t="s">
        <v>1024</v>
      </c>
      <c r="B75" t="s">
        <v>1025</v>
      </c>
      <c r="C75" t="s">
        <v>167</v>
      </c>
      <c r="D75" t="s">
        <v>65</v>
      </c>
      <c r="E75" t="s">
        <v>71</v>
      </c>
      <c r="F75" t="s">
        <v>814</v>
      </c>
      <c r="G75" t="s">
        <v>858</v>
      </c>
      <c r="H75" t="s">
        <v>161</v>
      </c>
      <c r="I75" t="s">
        <v>88</v>
      </c>
      <c r="J75" t="s">
        <v>1026</v>
      </c>
      <c r="K75" t="s">
        <v>818</v>
      </c>
      <c r="L75" t="str">
        <f t="shared" si="10"/>
        <v>CSE</v>
      </c>
      <c r="M75" t="str">
        <f t="shared" si="11"/>
        <v>1302</v>
      </c>
      <c r="N75" t="str">
        <f t="shared" si="12"/>
        <v>053</v>
      </c>
      <c r="O75" t="str">
        <f t="shared" si="13"/>
        <v>J</v>
      </c>
      <c r="P75" t="str">
        <f t="shared" si="14"/>
        <v>251</v>
      </c>
      <c r="Q75" t="str">
        <f t="shared" si="15"/>
        <v>16</v>
      </c>
      <c r="R75" t="str">
        <f t="shared" si="16"/>
        <v>19</v>
      </c>
      <c r="S75" t="str">
        <f t="shared" si="17"/>
        <v>0</v>
      </c>
      <c r="T75" t="str">
        <f t="shared" si="18"/>
        <v>2009</v>
      </c>
      <c r="U75" t="str">
        <f t="shared" si="19"/>
        <v>08</v>
      </c>
    </row>
    <row r="76" spans="1:21" x14ac:dyDescent="0.25">
      <c r="A76" t="s">
        <v>1027</v>
      </c>
      <c r="B76" t="s">
        <v>1028</v>
      </c>
      <c r="C76" t="s">
        <v>167</v>
      </c>
      <c r="D76" t="s">
        <v>65</v>
      </c>
      <c r="E76" t="s">
        <v>222</v>
      </c>
      <c r="F76" t="s">
        <v>814</v>
      </c>
      <c r="G76" t="s">
        <v>858</v>
      </c>
      <c r="H76" t="s">
        <v>161</v>
      </c>
      <c r="I76" t="s">
        <v>88</v>
      </c>
      <c r="J76" t="s">
        <v>1029</v>
      </c>
      <c r="K76" t="s">
        <v>818</v>
      </c>
      <c r="L76" t="str">
        <f t="shared" si="10"/>
        <v>CSE</v>
      </c>
      <c r="M76" t="str">
        <f t="shared" si="11"/>
        <v>1302</v>
      </c>
      <c r="N76" t="str">
        <f t="shared" si="12"/>
        <v>054</v>
      </c>
      <c r="O76" t="str">
        <f t="shared" si="13"/>
        <v>J</v>
      </c>
      <c r="P76" t="str">
        <f t="shared" si="14"/>
        <v>251</v>
      </c>
      <c r="Q76" t="str">
        <f t="shared" si="15"/>
        <v>17</v>
      </c>
      <c r="R76" t="str">
        <f t="shared" si="16"/>
        <v>18</v>
      </c>
      <c r="S76" t="str">
        <f t="shared" si="17"/>
        <v>0</v>
      </c>
      <c r="T76" t="str">
        <f t="shared" si="18"/>
        <v>2009</v>
      </c>
      <c r="U76" t="str">
        <f t="shared" si="19"/>
        <v>08</v>
      </c>
    </row>
    <row r="77" spans="1:21" x14ac:dyDescent="0.25">
      <c r="A77" t="s">
        <v>1030</v>
      </c>
      <c r="B77" t="s">
        <v>172</v>
      </c>
      <c r="C77" t="s">
        <v>173</v>
      </c>
      <c r="D77" t="s">
        <v>14</v>
      </c>
      <c r="E77" t="s">
        <v>222</v>
      </c>
      <c r="F77" t="s">
        <v>814</v>
      </c>
      <c r="G77" t="s">
        <v>1031</v>
      </c>
      <c r="H77" t="s">
        <v>175</v>
      </c>
      <c r="I77" t="s">
        <v>129</v>
      </c>
      <c r="J77" t="s">
        <v>1032</v>
      </c>
      <c r="K77" t="s">
        <v>818</v>
      </c>
      <c r="L77" t="str">
        <f t="shared" si="10"/>
        <v>CSE</v>
      </c>
      <c r="M77" t="str">
        <f t="shared" si="11"/>
        <v>2642</v>
      </c>
      <c r="N77" t="str">
        <f t="shared" si="12"/>
        <v>826</v>
      </c>
      <c r="O77" t="str">
        <f t="shared" si="13"/>
        <v>J</v>
      </c>
      <c r="P77" t="str">
        <f t="shared" si="14"/>
        <v>202</v>
      </c>
      <c r="Q77" t="str">
        <f t="shared" si="15"/>
        <v>27</v>
      </c>
      <c r="R77" t="str">
        <f t="shared" si="16"/>
        <v>30</v>
      </c>
      <c r="S77" t="str">
        <f t="shared" si="17"/>
        <v>35</v>
      </c>
      <c r="T77" t="str">
        <f t="shared" si="18"/>
        <v>2009</v>
      </c>
      <c r="U77" t="str">
        <f t="shared" si="19"/>
        <v>08</v>
      </c>
    </row>
    <row r="78" spans="1:21" x14ac:dyDescent="0.25">
      <c r="A78" t="s">
        <v>1033</v>
      </c>
      <c r="B78" t="s">
        <v>1034</v>
      </c>
      <c r="C78" t="s">
        <v>173</v>
      </c>
      <c r="D78" t="s">
        <v>14</v>
      </c>
      <c r="E78" t="s">
        <v>71</v>
      </c>
      <c r="F78" t="s">
        <v>814</v>
      </c>
      <c r="G78" t="s">
        <v>954</v>
      </c>
      <c r="H78" t="s">
        <v>175</v>
      </c>
      <c r="I78" t="s">
        <v>129</v>
      </c>
      <c r="J78" t="s">
        <v>1035</v>
      </c>
      <c r="K78" t="s">
        <v>818</v>
      </c>
      <c r="L78" t="str">
        <f t="shared" si="10"/>
        <v>CSE</v>
      </c>
      <c r="M78" t="str">
        <f t="shared" si="11"/>
        <v>2642</v>
      </c>
      <c r="N78" t="str">
        <f t="shared" si="12"/>
        <v>850</v>
      </c>
      <c r="O78" t="str">
        <f t="shared" si="13"/>
        <v>J</v>
      </c>
      <c r="P78" t="str">
        <f t="shared" si="14"/>
        <v>202</v>
      </c>
      <c r="Q78" t="str">
        <f t="shared" si="15"/>
        <v>30</v>
      </c>
      <c r="R78" t="str">
        <f t="shared" si="16"/>
        <v>35</v>
      </c>
      <c r="S78" t="str">
        <f t="shared" si="17"/>
        <v>35</v>
      </c>
      <c r="T78" t="str">
        <f t="shared" si="18"/>
        <v>2009</v>
      </c>
      <c r="U78" t="str">
        <f t="shared" si="19"/>
        <v>08</v>
      </c>
    </row>
    <row r="79" spans="1:21" x14ac:dyDescent="0.25">
      <c r="A79" t="s">
        <v>1036</v>
      </c>
      <c r="B79" t="s">
        <v>178</v>
      </c>
      <c r="C79" t="s">
        <v>173</v>
      </c>
      <c r="D79" t="s">
        <v>14</v>
      </c>
      <c r="E79" t="s">
        <v>40</v>
      </c>
      <c r="F79" t="s">
        <v>814</v>
      </c>
      <c r="G79" t="s">
        <v>40</v>
      </c>
      <c r="H79" t="s">
        <v>336</v>
      </c>
      <c r="J79" t="s">
        <v>1037</v>
      </c>
      <c r="K79" t="s">
        <v>818</v>
      </c>
      <c r="L79" t="str">
        <f t="shared" si="10"/>
        <v>CSE</v>
      </c>
      <c r="M79" t="str">
        <f t="shared" si="11"/>
        <v>2642</v>
      </c>
      <c r="N79" t="str">
        <f t="shared" si="12"/>
        <v>900</v>
      </c>
      <c r="O79" t="str">
        <f t="shared" si="13"/>
        <v>Online</v>
      </c>
      <c r="P79" t="str">
        <f t="shared" si="14"/>
        <v>Online</v>
      </c>
      <c r="Q79" t="str">
        <f t="shared" si="15"/>
        <v>26</v>
      </c>
      <c r="R79" t="str">
        <f t="shared" si="16"/>
        <v>33</v>
      </c>
      <c r="S79" t="str">
        <f t="shared" si="17"/>
        <v>35</v>
      </c>
      <c r="T79" t="str">
        <f t="shared" si="18"/>
        <v>2009</v>
      </c>
      <c r="U79" t="str">
        <f t="shared" si="19"/>
        <v>08</v>
      </c>
    </row>
    <row r="80" spans="1:21" x14ac:dyDescent="0.25">
      <c r="A80" t="s">
        <v>1038</v>
      </c>
      <c r="B80" t="s">
        <v>185</v>
      </c>
      <c r="C80" t="s">
        <v>186</v>
      </c>
      <c r="D80" t="s">
        <v>65</v>
      </c>
      <c r="E80" t="s">
        <v>40</v>
      </c>
      <c r="F80" t="s">
        <v>814</v>
      </c>
      <c r="G80" t="s">
        <v>40</v>
      </c>
      <c r="H80" t="s">
        <v>187</v>
      </c>
      <c r="J80" t="s">
        <v>1039</v>
      </c>
      <c r="K80" t="s">
        <v>818</v>
      </c>
      <c r="L80" t="str">
        <f t="shared" si="10"/>
        <v>CSE</v>
      </c>
      <c r="M80" t="str">
        <f t="shared" si="11"/>
        <v>4990</v>
      </c>
      <c r="N80" t="str">
        <f t="shared" si="12"/>
        <v>900</v>
      </c>
      <c r="O80" t="str">
        <f t="shared" si="13"/>
        <v>Online</v>
      </c>
      <c r="P80" t="str">
        <f t="shared" si="14"/>
        <v>Online</v>
      </c>
      <c r="Q80" t="str">
        <f t="shared" si="15"/>
        <v>25</v>
      </c>
      <c r="R80" t="str">
        <f t="shared" si="16"/>
        <v>26</v>
      </c>
      <c r="S80" t="str">
        <f t="shared" si="17"/>
        <v>25</v>
      </c>
      <c r="T80" t="str">
        <f t="shared" si="18"/>
        <v>2009</v>
      </c>
      <c r="U80" t="str">
        <f t="shared" si="19"/>
        <v>08</v>
      </c>
    </row>
    <row r="81" spans="1:21" x14ac:dyDescent="0.25">
      <c r="A81" t="s">
        <v>1040</v>
      </c>
      <c r="B81" t="s">
        <v>189</v>
      </c>
      <c r="C81" t="s">
        <v>190</v>
      </c>
      <c r="D81" t="s">
        <v>25</v>
      </c>
      <c r="E81" t="s">
        <v>26</v>
      </c>
      <c r="F81" t="s">
        <v>814</v>
      </c>
      <c r="G81" t="s">
        <v>1041</v>
      </c>
      <c r="H81" t="s">
        <v>187</v>
      </c>
      <c r="I81" t="s">
        <v>192</v>
      </c>
      <c r="J81" t="s">
        <v>1042</v>
      </c>
      <c r="K81" t="s">
        <v>818</v>
      </c>
      <c r="L81" t="str">
        <f t="shared" si="10"/>
        <v>IT</v>
      </c>
      <c r="M81" t="str">
        <f t="shared" si="11"/>
        <v>1113</v>
      </c>
      <c r="N81" t="str">
        <f t="shared" si="12"/>
        <v>001</v>
      </c>
      <c r="O81" t="str">
        <f t="shared" si="13"/>
        <v>J</v>
      </c>
      <c r="P81" t="str">
        <f t="shared" si="14"/>
        <v>266</v>
      </c>
      <c r="Q81" t="str">
        <f t="shared" si="15"/>
        <v>9</v>
      </c>
      <c r="R81" t="str">
        <f t="shared" si="16"/>
        <v>10</v>
      </c>
      <c r="S81" t="str">
        <f t="shared" si="17"/>
        <v>30</v>
      </c>
      <c r="T81" t="str">
        <f t="shared" si="18"/>
        <v>2009</v>
      </c>
      <c r="U81" t="str">
        <f t="shared" si="19"/>
        <v>08</v>
      </c>
    </row>
    <row r="82" spans="1:21" x14ac:dyDescent="0.25">
      <c r="A82" t="s">
        <v>1043</v>
      </c>
      <c r="B82" t="s">
        <v>195</v>
      </c>
      <c r="C82" t="s">
        <v>196</v>
      </c>
      <c r="D82" t="s">
        <v>59</v>
      </c>
      <c r="E82" t="s">
        <v>26</v>
      </c>
      <c r="F82" t="s">
        <v>814</v>
      </c>
      <c r="G82" t="s">
        <v>828</v>
      </c>
      <c r="H82" t="s">
        <v>187</v>
      </c>
      <c r="I82" t="s">
        <v>192</v>
      </c>
      <c r="J82" t="s">
        <v>1044</v>
      </c>
      <c r="K82" t="s">
        <v>818</v>
      </c>
      <c r="L82" t="str">
        <f t="shared" si="10"/>
        <v>IT</v>
      </c>
      <c r="M82" t="str">
        <f t="shared" si="11"/>
        <v>1324</v>
      </c>
      <c r="N82" t="str">
        <f t="shared" si="12"/>
        <v>001</v>
      </c>
      <c r="O82" t="str">
        <f t="shared" si="13"/>
        <v>J</v>
      </c>
      <c r="P82" t="str">
        <f t="shared" si="14"/>
        <v>266</v>
      </c>
      <c r="Q82" t="str">
        <f t="shared" si="15"/>
        <v>15</v>
      </c>
      <c r="R82" t="str">
        <f t="shared" si="16"/>
        <v>17</v>
      </c>
      <c r="S82" t="str">
        <f t="shared" si="17"/>
        <v>30</v>
      </c>
      <c r="T82" t="str">
        <f t="shared" si="18"/>
        <v>2009</v>
      </c>
      <c r="U82" t="str">
        <f t="shared" si="19"/>
        <v>08</v>
      </c>
    </row>
    <row r="83" spans="1:21" x14ac:dyDescent="0.25">
      <c r="A83" t="s">
        <v>1045</v>
      </c>
      <c r="B83" t="s">
        <v>199</v>
      </c>
      <c r="C83" t="s">
        <v>196</v>
      </c>
      <c r="D83" t="s">
        <v>65</v>
      </c>
      <c r="E83" t="s">
        <v>222</v>
      </c>
      <c r="F83" t="s">
        <v>814</v>
      </c>
      <c r="G83" t="s">
        <v>990</v>
      </c>
      <c r="H83" t="s">
        <v>187</v>
      </c>
      <c r="I83" t="s">
        <v>192</v>
      </c>
      <c r="J83" t="s">
        <v>1044</v>
      </c>
      <c r="K83" t="s">
        <v>818</v>
      </c>
      <c r="L83" t="str">
        <f t="shared" si="10"/>
        <v>IT</v>
      </c>
      <c r="M83" t="str">
        <f t="shared" si="11"/>
        <v>1324</v>
      </c>
      <c r="N83" t="str">
        <f t="shared" si="12"/>
        <v>051</v>
      </c>
      <c r="O83" t="str">
        <f t="shared" si="13"/>
        <v>J</v>
      </c>
      <c r="P83" t="str">
        <f t="shared" si="14"/>
        <v>266</v>
      </c>
      <c r="Q83" t="str">
        <f t="shared" si="15"/>
        <v>15</v>
      </c>
      <c r="R83" t="str">
        <f t="shared" si="16"/>
        <v>17</v>
      </c>
      <c r="S83" t="str">
        <f t="shared" si="17"/>
        <v>30</v>
      </c>
      <c r="T83" t="str">
        <f t="shared" si="18"/>
        <v>2009</v>
      </c>
      <c r="U83" t="str">
        <f t="shared" si="19"/>
        <v>08</v>
      </c>
    </row>
    <row r="84" spans="1:21" x14ac:dyDescent="0.25">
      <c r="A84" t="s">
        <v>1046</v>
      </c>
      <c r="B84" t="s">
        <v>1047</v>
      </c>
      <c r="C84" t="s">
        <v>196</v>
      </c>
      <c r="D84" t="s">
        <v>59</v>
      </c>
      <c r="E84" t="s">
        <v>40</v>
      </c>
      <c r="F84" t="s">
        <v>814</v>
      </c>
      <c r="G84" t="s">
        <v>40</v>
      </c>
      <c r="H84" t="s">
        <v>187</v>
      </c>
      <c r="J84" t="s">
        <v>1048</v>
      </c>
      <c r="K84" t="s">
        <v>818</v>
      </c>
      <c r="L84" t="str">
        <f t="shared" si="10"/>
        <v>IT</v>
      </c>
      <c r="M84" t="str">
        <f t="shared" si="11"/>
        <v>1324</v>
      </c>
      <c r="N84" t="str">
        <f t="shared" si="12"/>
        <v>900</v>
      </c>
      <c r="O84" t="str">
        <f t="shared" si="13"/>
        <v>Online</v>
      </c>
      <c r="P84" t="str">
        <f t="shared" si="14"/>
        <v>Online</v>
      </c>
      <c r="Q84" t="str">
        <f t="shared" si="15"/>
        <v>7</v>
      </c>
      <c r="R84" t="str">
        <f t="shared" si="16"/>
        <v>8</v>
      </c>
      <c r="S84" t="str">
        <f t="shared" si="17"/>
        <v>30</v>
      </c>
      <c r="T84" t="str">
        <f t="shared" si="18"/>
        <v>2009</v>
      </c>
      <c r="U84" t="str">
        <f t="shared" si="19"/>
        <v>08</v>
      </c>
    </row>
    <row r="85" spans="1:21" x14ac:dyDescent="0.25">
      <c r="A85" t="s">
        <v>1049</v>
      </c>
      <c r="B85" t="s">
        <v>1050</v>
      </c>
      <c r="C85" t="s">
        <v>196</v>
      </c>
      <c r="D85" t="s">
        <v>65</v>
      </c>
      <c r="E85" t="s">
        <v>40</v>
      </c>
      <c r="F85" t="s">
        <v>814</v>
      </c>
      <c r="G85" t="s">
        <v>40</v>
      </c>
      <c r="H85" t="s">
        <v>187</v>
      </c>
      <c r="J85" t="s">
        <v>1048</v>
      </c>
      <c r="K85" t="s">
        <v>818</v>
      </c>
      <c r="L85" t="str">
        <f t="shared" si="10"/>
        <v>IT</v>
      </c>
      <c r="M85" t="str">
        <f t="shared" si="11"/>
        <v>1324</v>
      </c>
      <c r="N85" t="str">
        <f t="shared" si="12"/>
        <v>951</v>
      </c>
      <c r="O85" t="str">
        <f t="shared" si="13"/>
        <v>Online</v>
      </c>
      <c r="P85" t="str">
        <f t="shared" si="14"/>
        <v>Online</v>
      </c>
      <c r="Q85" t="str">
        <f t="shared" si="15"/>
        <v>7</v>
      </c>
      <c r="R85" t="str">
        <f t="shared" si="16"/>
        <v>8</v>
      </c>
      <c r="S85" t="str">
        <f t="shared" si="17"/>
        <v>30</v>
      </c>
      <c r="T85" t="str">
        <f t="shared" si="18"/>
        <v>2009</v>
      </c>
      <c r="U85" t="str">
        <f t="shared" si="19"/>
        <v>08</v>
      </c>
    </row>
    <row r="86" spans="1:21" x14ac:dyDescent="0.25">
      <c r="A86" t="s">
        <v>1051</v>
      </c>
      <c r="B86" t="s">
        <v>203</v>
      </c>
      <c r="C86" t="s">
        <v>204</v>
      </c>
      <c r="D86" t="s">
        <v>25</v>
      </c>
      <c r="E86" t="s">
        <v>15</v>
      </c>
      <c r="F86" t="s">
        <v>814</v>
      </c>
      <c r="G86" t="s">
        <v>820</v>
      </c>
      <c r="H86" t="s">
        <v>61</v>
      </c>
      <c r="I86" t="s">
        <v>129</v>
      </c>
      <c r="J86" t="s">
        <v>1052</v>
      </c>
      <c r="K86" t="s">
        <v>818</v>
      </c>
      <c r="L86" t="str">
        <f t="shared" si="10"/>
        <v>IT</v>
      </c>
      <c r="M86" t="str">
        <f t="shared" si="11"/>
        <v>3123</v>
      </c>
      <c r="N86" t="str">
        <f t="shared" si="12"/>
        <v>001</v>
      </c>
      <c r="O86" t="str">
        <f t="shared" si="13"/>
        <v>J</v>
      </c>
      <c r="P86" t="str">
        <f t="shared" si="14"/>
        <v>202</v>
      </c>
      <c r="Q86" t="str">
        <f t="shared" si="15"/>
        <v>22</v>
      </c>
      <c r="R86" t="str">
        <f t="shared" si="16"/>
        <v>25</v>
      </c>
      <c r="S86" t="str">
        <f t="shared" si="17"/>
        <v>25</v>
      </c>
      <c r="T86" t="str">
        <f t="shared" si="18"/>
        <v>2009</v>
      </c>
      <c r="U86" t="str">
        <f t="shared" si="19"/>
        <v>08</v>
      </c>
    </row>
    <row r="87" spans="1:21" x14ac:dyDescent="0.25">
      <c r="A87" t="s">
        <v>1053</v>
      </c>
      <c r="B87" t="s">
        <v>528</v>
      </c>
      <c r="C87" t="s">
        <v>204</v>
      </c>
      <c r="D87" t="s">
        <v>25</v>
      </c>
      <c r="E87" t="s">
        <v>40</v>
      </c>
      <c r="F87" t="s">
        <v>814</v>
      </c>
      <c r="G87" t="s">
        <v>40</v>
      </c>
      <c r="H87" t="s">
        <v>61</v>
      </c>
      <c r="J87" t="s">
        <v>1054</v>
      </c>
      <c r="K87" t="s">
        <v>818</v>
      </c>
      <c r="L87" t="str">
        <f t="shared" si="10"/>
        <v>IT</v>
      </c>
      <c r="M87" t="str">
        <f t="shared" si="11"/>
        <v>3123</v>
      </c>
      <c r="N87" t="str">
        <f t="shared" si="12"/>
        <v>900</v>
      </c>
      <c r="O87" t="str">
        <f t="shared" si="13"/>
        <v>Online</v>
      </c>
      <c r="P87" t="str">
        <f t="shared" si="14"/>
        <v>Online</v>
      </c>
      <c r="Q87" t="str">
        <f t="shared" si="15"/>
        <v>14</v>
      </c>
      <c r="R87" t="str">
        <f t="shared" si="16"/>
        <v>21</v>
      </c>
      <c r="S87" t="str">
        <f t="shared" si="17"/>
        <v>25</v>
      </c>
      <c r="T87" t="str">
        <f t="shared" si="18"/>
        <v>2009</v>
      </c>
      <c r="U87" t="str">
        <f t="shared" si="19"/>
        <v>08</v>
      </c>
    </row>
    <row r="88" spans="1:21" x14ac:dyDescent="0.25">
      <c r="A88" t="s">
        <v>1055</v>
      </c>
      <c r="B88" t="s">
        <v>1056</v>
      </c>
      <c r="C88" t="s">
        <v>761</v>
      </c>
      <c r="D88" t="s">
        <v>25</v>
      </c>
      <c r="E88" t="s">
        <v>15</v>
      </c>
      <c r="F88" t="s">
        <v>814</v>
      </c>
      <c r="G88" t="s">
        <v>835</v>
      </c>
      <c r="H88" t="s">
        <v>61</v>
      </c>
      <c r="I88" t="s">
        <v>224</v>
      </c>
      <c r="J88" t="s">
        <v>1057</v>
      </c>
      <c r="K88" t="s">
        <v>818</v>
      </c>
      <c r="L88" t="str">
        <f t="shared" si="10"/>
        <v>IT</v>
      </c>
      <c r="M88" t="str">
        <f t="shared" si="11"/>
        <v>3203</v>
      </c>
      <c r="N88" t="str">
        <f t="shared" si="12"/>
        <v>001</v>
      </c>
      <c r="O88" t="str">
        <f t="shared" si="13"/>
        <v>J</v>
      </c>
      <c r="P88" t="str">
        <f t="shared" si="14"/>
        <v>133</v>
      </c>
      <c r="Q88" t="str">
        <f t="shared" si="15"/>
        <v>27</v>
      </c>
      <c r="R88" t="str">
        <f t="shared" si="16"/>
        <v>27</v>
      </c>
      <c r="S88" t="str">
        <f t="shared" si="17"/>
        <v>25</v>
      </c>
      <c r="T88" t="str">
        <f t="shared" si="18"/>
        <v>2009</v>
      </c>
      <c r="U88" t="str">
        <f t="shared" si="19"/>
        <v>08</v>
      </c>
    </row>
    <row r="89" spans="1:21" x14ac:dyDescent="0.25">
      <c r="A89" t="s">
        <v>1058</v>
      </c>
      <c r="B89" t="s">
        <v>734</v>
      </c>
      <c r="C89" t="s">
        <v>532</v>
      </c>
      <c r="D89" t="s">
        <v>25</v>
      </c>
      <c r="E89" t="s">
        <v>15</v>
      </c>
      <c r="F89" t="s">
        <v>814</v>
      </c>
      <c r="G89" t="s">
        <v>866</v>
      </c>
      <c r="H89" t="s">
        <v>205</v>
      </c>
      <c r="I89" t="s">
        <v>51</v>
      </c>
      <c r="J89" t="s">
        <v>279</v>
      </c>
      <c r="K89" t="s">
        <v>818</v>
      </c>
      <c r="L89" t="str">
        <f t="shared" si="10"/>
        <v>IT</v>
      </c>
      <c r="M89" t="str">
        <f t="shared" si="11"/>
        <v>3223</v>
      </c>
      <c r="N89" t="str">
        <f t="shared" si="12"/>
        <v>001</v>
      </c>
      <c r="O89" t="str">
        <f t="shared" si="13"/>
        <v>J</v>
      </c>
      <c r="P89" t="str">
        <f t="shared" si="14"/>
        <v>260</v>
      </c>
      <c r="Q89" t="str">
        <f t="shared" si="15"/>
        <v>14</v>
      </c>
      <c r="R89" t="str">
        <f t="shared" si="16"/>
        <v>14</v>
      </c>
      <c r="S89" t="str">
        <f t="shared" si="17"/>
        <v>20</v>
      </c>
      <c r="T89" t="str">
        <f t="shared" si="18"/>
        <v>2009</v>
      </c>
      <c r="U89" t="str">
        <f t="shared" si="19"/>
        <v>08</v>
      </c>
    </row>
    <row r="90" spans="1:21" x14ac:dyDescent="0.25">
      <c r="A90" t="s">
        <v>1059</v>
      </c>
      <c r="B90" t="s">
        <v>531</v>
      </c>
      <c r="C90" t="s">
        <v>532</v>
      </c>
      <c r="D90" t="s">
        <v>25</v>
      </c>
      <c r="E90" t="s">
        <v>40</v>
      </c>
      <c r="F90" t="s">
        <v>814</v>
      </c>
      <c r="G90" t="s">
        <v>40</v>
      </c>
      <c r="H90" t="s">
        <v>205</v>
      </c>
      <c r="J90" t="s">
        <v>667</v>
      </c>
      <c r="K90" t="s">
        <v>818</v>
      </c>
      <c r="L90" t="str">
        <f t="shared" si="10"/>
        <v>IT</v>
      </c>
      <c r="M90" t="str">
        <f t="shared" si="11"/>
        <v>3223</v>
      </c>
      <c r="N90" t="str">
        <f t="shared" si="12"/>
        <v>900</v>
      </c>
      <c r="O90" t="str">
        <f t="shared" si="13"/>
        <v>Online</v>
      </c>
      <c r="P90" t="str">
        <f t="shared" si="14"/>
        <v>Online</v>
      </c>
      <c r="Q90" t="str">
        <f t="shared" si="15"/>
        <v>19</v>
      </c>
      <c r="R90" t="str">
        <f t="shared" si="16"/>
        <v>20</v>
      </c>
      <c r="S90" t="str">
        <f t="shared" si="17"/>
        <v>20</v>
      </c>
      <c r="T90" t="str">
        <f t="shared" si="18"/>
        <v>2009</v>
      </c>
      <c r="U90" t="str">
        <f t="shared" si="19"/>
        <v>08</v>
      </c>
    </row>
    <row r="91" spans="1:21" x14ac:dyDescent="0.25">
      <c r="A91" t="s">
        <v>1060</v>
      </c>
      <c r="B91" t="s">
        <v>209</v>
      </c>
      <c r="C91" t="s">
        <v>210</v>
      </c>
      <c r="D91" t="s">
        <v>25</v>
      </c>
      <c r="E91" t="s">
        <v>15</v>
      </c>
      <c r="F91" t="s">
        <v>814</v>
      </c>
      <c r="G91" t="s">
        <v>828</v>
      </c>
      <c r="H91" t="s">
        <v>205</v>
      </c>
      <c r="I91" t="s">
        <v>538</v>
      </c>
      <c r="J91" t="s">
        <v>1061</v>
      </c>
      <c r="K91" t="s">
        <v>818</v>
      </c>
      <c r="L91" t="str">
        <f t="shared" si="10"/>
        <v>IT</v>
      </c>
      <c r="M91" t="str">
        <f t="shared" si="11"/>
        <v>3423</v>
      </c>
      <c r="N91" t="str">
        <f t="shared" si="12"/>
        <v>001</v>
      </c>
      <c r="O91" t="str">
        <f t="shared" si="13"/>
        <v>J</v>
      </c>
      <c r="P91" t="str">
        <f t="shared" si="14"/>
        <v>110</v>
      </c>
      <c r="Q91" t="str">
        <f t="shared" si="15"/>
        <v>25</v>
      </c>
      <c r="R91" t="str">
        <f t="shared" si="16"/>
        <v>25</v>
      </c>
      <c r="S91" t="str">
        <f t="shared" si="17"/>
        <v>25</v>
      </c>
      <c r="T91" t="str">
        <f t="shared" si="18"/>
        <v>2009</v>
      </c>
      <c r="U91" t="str">
        <f t="shared" si="19"/>
        <v>08</v>
      </c>
    </row>
    <row r="92" spans="1:21" x14ac:dyDescent="0.25">
      <c r="A92" t="s">
        <v>1062</v>
      </c>
      <c r="B92" t="s">
        <v>1063</v>
      </c>
      <c r="C92" t="s">
        <v>1064</v>
      </c>
      <c r="D92" t="s">
        <v>25</v>
      </c>
      <c r="E92" t="s">
        <v>26</v>
      </c>
      <c r="F92" t="s">
        <v>814</v>
      </c>
      <c r="G92" t="s">
        <v>866</v>
      </c>
      <c r="H92" t="s">
        <v>205</v>
      </c>
      <c r="I92" t="s">
        <v>51</v>
      </c>
      <c r="J92" t="s">
        <v>282</v>
      </c>
      <c r="K92" t="s">
        <v>818</v>
      </c>
      <c r="L92" t="str">
        <f t="shared" si="10"/>
        <v>IT</v>
      </c>
      <c r="M92" t="str">
        <f t="shared" si="11"/>
        <v>3653</v>
      </c>
      <c r="N92" t="str">
        <f t="shared" si="12"/>
        <v>001</v>
      </c>
      <c r="O92" t="str">
        <f t="shared" si="13"/>
        <v>J</v>
      </c>
      <c r="P92" t="str">
        <f t="shared" si="14"/>
        <v>260</v>
      </c>
      <c r="Q92" t="str">
        <f t="shared" si="15"/>
        <v>13</v>
      </c>
      <c r="R92" t="str">
        <f t="shared" si="16"/>
        <v>13</v>
      </c>
      <c r="S92" t="str">
        <f t="shared" si="17"/>
        <v>20</v>
      </c>
      <c r="T92" t="str">
        <f t="shared" si="18"/>
        <v>2009</v>
      </c>
      <c r="U92" t="str">
        <f t="shared" si="19"/>
        <v>08</v>
      </c>
    </row>
    <row r="93" spans="1:21" x14ac:dyDescent="0.25">
      <c r="A93" t="s">
        <v>1065</v>
      </c>
      <c r="B93" t="s">
        <v>213</v>
      </c>
      <c r="C93" t="s">
        <v>214</v>
      </c>
      <c r="D93" t="s">
        <v>25</v>
      </c>
      <c r="E93" t="s">
        <v>26</v>
      </c>
      <c r="F93" t="s">
        <v>814</v>
      </c>
      <c r="G93" t="s">
        <v>828</v>
      </c>
      <c r="H93" t="s">
        <v>205</v>
      </c>
      <c r="I93" t="s">
        <v>51</v>
      </c>
      <c r="J93" t="s">
        <v>1066</v>
      </c>
      <c r="K93" t="s">
        <v>818</v>
      </c>
      <c r="L93" t="str">
        <f t="shared" si="10"/>
        <v>IT</v>
      </c>
      <c r="M93" t="str">
        <f t="shared" si="11"/>
        <v>3883</v>
      </c>
      <c r="N93" t="str">
        <f t="shared" si="12"/>
        <v>001</v>
      </c>
      <c r="O93" t="str">
        <f t="shared" si="13"/>
        <v>J</v>
      </c>
      <c r="P93" t="str">
        <f t="shared" si="14"/>
        <v>260</v>
      </c>
      <c r="Q93" t="str">
        <f t="shared" si="15"/>
        <v>22</v>
      </c>
      <c r="R93" t="str">
        <f t="shared" si="16"/>
        <v>23</v>
      </c>
      <c r="S93" t="str">
        <f t="shared" si="17"/>
        <v>24</v>
      </c>
      <c r="T93" t="str">
        <f t="shared" si="18"/>
        <v>2009</v>
      </c>
      <c r="U93" t="str">
        <f t="shared" si="19"/>
        <v>08</v>
      </c>
    </row>
    <row r="94" spans="1:21" x14ac:dyDescent="0.25">
      <c r="A94" t="s">
        <v>1067</v>
      </c>
      <c r="B94" t="s">
        <v>220</v>
      </c>
      <c r="C94" t="s">
        <v>221</v>
      </c>
      <c r="D94" t="s">
        <v>25</v>
      </c>
      <c r="E94" t="s">
        <v>174</v>
      </c>
      <c r="F94" t="s">
        <v>814</v>
      </c>
      <c r="G94" t="s">
        <v>820</v>
      </c>
      <c r="H94" t="s">
        <v>223</v>
      </c>
      <c r="I94" t="s">
        <v>224</v>
      </c>
      <c r="J94" t="s">
        <v>134</v>
      </c>
      <c r="K94" t="s">
        <v>818</v>
      </c>
      <c r="L94" t="str">
        <f t="shared" si="10"/>
        <v>IT</v>
      </c>
      <c r="M94" t="str">
        <f t="shared" si="11"/>
        <v>4123</v>
      </c>
      <c r="N94" t="str">
        <f t="shared" si="12"/>
        <v>850</v>
      </c>
      <c r="O94" t="str">
        <f t="shared" si="13"/>
        <v>J</v>
      </c>
      <c r="P94" t="str">
        <f t="shared" si="14"/>
        <v>133</v>
      </c>
      <c r="Q94" t="str">
        <f t="shared" si="15"/>
        <v>17</v>
      </c>
      <c r="R94" t="str">
        <f t="shared" si="16"/>
        <v>17</v>
      </c>
      <c r="S94" t="str">
        <f t="shared" si="17"/>
        <v>20</v>
      </c>
      <c r="T94" t="str">
        <f t="shared" si="18"/>
        <v>2009</v>
      </c>
      <c r="U94" t="str">
        <f t="shared" si="19"/>
        <v>08</v>
      </c>
    </row>
    <row r="95" spans="1:21" x14ac:dyDescent="0.25">
      <c r="A95" t="s">
        <v>1068</v>
      </c>
      <c r="B95" t="s">
        <v>226</v>
      </c>
      <c r="C95" t="s">
        <v>221</v>
      </c>
      <c r="D95" t="s">
        <v>25</v>
      </c>
      <c r="E95" t="s">
        <v>40</v>
      </c>
      <c r="F95" t="s">
        <v>814</v>
      </c>
      <c r="G95" t="s">
        <v>40</v>
      </c>
      <c r="H95" t="s">
        <v>223</v>
      </c>
      <c r="J95" t="s">
        <v>344</v>
      </c>
      <c r="K95" t="s">
        <v>818</v>
      </c>
      <c r="L95" t="str">
        <f t="shared" si="10"/>
        <v>IT</v>
      </c>
      <c r="M95" t="str">
        <f t="shared" si="11"/>
        <v>4123</v>
      </c>
      <c r="N95" t="str">
        <f t="shared" si="12"/>
        <v>900</v>
      </c>
      <c r="O95" t="str">
        <f t="shared" si="13"/>
        <v>Online</v>
      </c>
      <c r="P95" t="str">
        <f t="shared" si="14"/>
        <v>Online</v>
      </c>
      <c r="Q95" t="str">
        <f t="shared" si="15"/>
        <v>16</v>
      </c>
      <c r="R95" t="str">
        <f t="shared" si="16"/>
        <v>16</v>
      </c>
      <c r="S95" t="str">
        <f t="shared" si="17"/>
        <v>20</v>
      </c>
      <c r="T95" t="str">
        <f t="shared" si="18"/>
        <v>2009</v>
      </c>
      <c r="U95" t="str">
        <f t="shared" si="19"/>
        <v>08</v>
      </c>
    </row>
    <row r="96" spans="1:21" x14ac:dyDescent="0.25">
      <c r="A96" t="s">
        <v>1069</v>
      </c>
      <c r="B96" t="s">
        <v>1070</v>
      </c>
      <c r="C96" t="s">
        <v>743</v>
      </c>
      <c r="D96" t="s">
        <v>25</v>
      </c>
      <c r="E96" t="s">
        <v>15</v>
      </c>
      <c r="F96" t="s">
        <v>814</v>
      </c>
      <c r="G96" t="s">
        <v>828</v>
      </c>
      <c r="H96" t="s">
        <v>236</v>
      </c>
      <c r="I96" t="s">
        <v>192</v>
      </c>
      <c r="J96" t="s">
        <v>47</v>
      </c>
      <c r="K96" t="s">
        <v>818</v>
      </c>
      <c r="L96" t="str">
        <f t="shared" si="10"/>
        <v>IT</v>
      </c>
      <c r="M96" t="str">
        <f t="shared" si="11"/>
        <v>4323</v>
      </c>
      <c r="N96" t="str">
        <f t="shared" si="12"/>
        <v>001</v>
      </c>
      <c r="O96" t="str">
        <f t="shared" si="13"/>
        <v>J</v>
      </c>
      <c r="P96" t="str">
        <f t="shared" si="14"/>
        <v>266</v>
      </c>
      <c r="Q96" t="str">
        <f t="shared" si="15"/>
        <v>15</v>
      </c>
      <c r="R96" t="str">
        <f t="shared" si="16"/>
        <v>17</v>
      </c>
      <c r="S96" t="str">
        <f t="shared" si="17"/>
        <v>20</v>
      </c>
      <c r="T96" t="str">
        <f t="shared" si="18"/>
        <v>2009</v>
      </c>
      <c r="U96" t="str">
        <f t="shared" si="19"/>
        <v>08</v>
      </c>
    </row>
    <row r="97" spans="1:21" x14ac:dyDescent="0.25">
      <c r="A97" t="s">
        <v>1071</v>
      </c>
      <c r="B97" t="s">
        <v>745</v>
      </c>
      <c r="C97" t="s">
        <v>743</v>
      </c>
      <c r="D97" t="s">
        <v>25</v>
      </c>
      <c r="E97" t="s">
        <v>40</v>
      </c>
      <c r="F97" t="s">
        <v>814</v>
      </c>
      <c r="G97" t="s">
        <v>40</v>
      </c>
      <c r="H97" t="s">
        <v>236</v>
      </c>
      <c r="J97" t="s">
        <v>252</v>
      </c>
      <c r="K97" t="s">
        <v>818</v>
      </c>
      <c r="L97" t="str">
        <f t="shared" si="10"/>
        <v>IT</v>
      </c>
      <c r="M97" t="str">
        <f t="shared" si="11"/>
        <v>4323</v>
      </c>
      <c r="N97" t="str">
        <f t="shared" si="12"/>
        <v>900</v>
      </c>
      <c r="O97" t="str">
        <f t="shared" si="13"/>
        <v>Online</v>
      </c>
      <c r="P97" t="str">
        <f t="shared" si="14"/>
        <v>Online</v>
      </c>
      <c r="Q97" t="str">
        <f t="shared" si="15"/>
        <v>15</v>
      </c>
      <c r="R97" t="str">
        <f t="shared" si="16"/>
        <v>16</v>
      </c>
      <c r="S97" t="str">
        <f t="shared" si="17"/>
        <v>20</v>
      </c>
      <c r="T97" t="str">
        <f t="shared" si="18"/>
        <v>2009</v>
      </c>
      <c r="U97" t="str">
        <f t="shared" si="19"/>
        <v>08</v>
      </c>
    </row>
    <row r="98" spans="1:21" x14ac:dyDescent="0.25">
      <c r="A98" t="s">
        <v>1072</v>
      </c>
      <c r="B98" t="s">
        <v>254</v>
      </c>
      <c r="C98" t="s">
        <v>255</v>
      </c>
      <c r="D98" t="s">
        <v>25</v>
      </c>
      <c r="E98" t="s">
        <v>15</v>
      </c>
      <c r="F98" t="s">
        <v>814</v>
      </c>
      <c r="G98" t="s">
        <v>866</v>
      </c>
      <c r="H98" t="s">
        <v>61</v>
      </c>
      <c r="I98" t="s">
        <v>19</v>
      </c>
      <c r="J98" t="s">
        <v>1061</v>
      </c>
      <c r="K98" t="s">
        <v>818</v>
      </c>
      <c r="L98" t="str">
        <f t="shared" si="10"/>
        <v>IT</v>
      </c>
      <c r="M98" t="str">
        <f t="shared" si="11"/>
        <v>4823</v>
      </c>
      <c r="N98" t="str">
        <f t="shared" si="12"/>
        <v>001</v>
      </c>
      <c r="O98" t="str">
        <f t="shared" si="13"/>
        <v>J</v>
      </c>
      <c r="P98" t="str">
        <f t="shared" si="14"/>
        <v>151</v>
      </c>
      <c r="Q98" t="str">
        <f t="shared" si="15"/>
        <v>25</v>
      </c>
      <c r="R98" t="str">
        <f t="shared" si="16"/>
        <v>25</v>
      </c>
      <c r="S98" t="str">
        <f t="shared" si="17"/>
        <v>25</v>
      </c>
      <c r="T98" t="str">
        <f t="shared" si="18"/>
        <v>2009</v>
      </c>
      <c r="U98" t="str">
        <f t="shared" si="19"/>
        <v>08</v>
      </c>
    </row>
    <row r="99" spans="1:21" x14ac:dyDescent="0.25">
      <c r="A99" t="s">
        <v>1073</v>
      </c>
      <c r="B99" t="s">
        <v>1074</v>
      </c>
      <c r="C99" t="s">
        <v>1075</v>
      </c>
      <c r="D99" t="s">
        <v>25</v>
      </c>
      <c r="E99" t="s">
        <v>26</v>
      </c>
      <c r="F99" t="s">
        <v>814</v>
      </c>
      <c r="G99" t="s">
        <v>835</v>
      </c>
      <c r="H99" t="s">
        <v>919</v>
      </c>
      <c r="I99" t="s">
        <v>224</v>
      </c>
      <c r="J99" t="s">
        <v>1076</v>
      </c>
      <c r="K99" t="s">
        <v>818</v>
      </c>
      <c r="L99" t="str">
        <f t="shared" si="10"/>
        <v>IT</v>
      </c>
      <c r="M99" t="str">
        <f t="shared" si="11"/>
        <v>4833</v>
      </c>
      <c r="N99" t="str">
        <f t="shared" si="12"/>
        <v>001</v>
      </c>
      <c r="O99" t="str">
        <f t="shared" si="13"/>
        <v>J</v>
      </c>
      <c r="P99" t="str">
        <f t="shared" si="14"/>
        <v>133</v>
      </c>
      <c r="Q99" t="str">
        <f t="shared" si="15"/>
        <v>21</v>
      </c>
      <c r="R99" t="str">
        <f t="shared" si="16"/>
        <v>22</v>
      </c>
      <c r="S99" t="str">
        <f t="shared" si="17"/>
        <v>25</v>
      </c>
      <c r="T99" t="str">
        <f t="shared" si="18"/>
        <v>2009</v>
      </c>
      <c r="U99" t="str">
        <f t="shared" si="19"/>
        <v>08</v>
      </c>
    </row>
    <row r="100" spans="1:21" x14ac:dyDescent="0.25">
      <c r="A100" t="s">
        <v>1077</v>
      </c>
      <c r="B100" t="s">
        <v>258</v>
      </c>
      <c r="C100" t="s">
        <v>259</v>
      </c>
      <c r="D100" t="s">
        <v>25</v>
      </c>
      <c r="E100" t="s">
        <v>222</v>
      </c>
      <c r="F100" t="s">
        <v>814</v>
      </c>
      <c r="G100" t="s">
        <v>835</v>
      </c>
      <c r="H100" t="s">
        <v>236</v>
      </c>
      <c r="I100" t="s">
        <v>192</v>
      </c>
      <c r="J100" t="s">
        <v>994</v>
      </c>
      <c r="K100" t="s">
        <v>818</v>
      </c>
      <c r="L100" t="str">
        <f t="shared" si="10"/>
        <v>IT</v>
      </c>
      <c r="M100" t="str">
        <f t="shared" si="11"/>
        <v>4843</v>
      </c>
      <c r="N100" t="str">
        <f t="shared" si="12"/>
        <v>850</v>
      </c>
      <c r="O100" t="str">
        <f t="shared" si="13"/>
        <v>J</v>
      </c>
      <c r="P100" t="str">
        <f t="shared" si="14"/>
        <v>266</v>
      </c>
      <c r="Q100" t="str">
        <f t="shared" si="15"/>
        <v>17</v>
      </c>
      <c r="R100" t="str">
        <f t="shared" si="16"/>
        <v>20</v>
      </c>
      <c r="S100" t="str">
        <f t="shared" si="17"/>
        <v>20</v>
      </c>
      <c r="T100" t="str">
        <f t="shared" si="18"/>
        <v>2009</v>
      </c>
      <c r="U100" t="str">
        <f t="shared" si="19"/>
        <v>08</v>
      </c>
    </row>
    <row r="101" spans="1:21" x14ac:dyDescent="0.25">
      <c r="A101" t="s">
        <v>1078</v>
      </c>
      <c r="B101" t="s">
        <v>261</v>
      </c>
      <c r="C101" t="s">
        <v>1079</v>
      </c>
      <c r="D101" t="s">
        <v>25</v>
      </c>
      <c r="E101" t="s">
        <v>101</v>
      </c>
      <c r="F101" t="s">
        <v>814</v>
      </c>
      <c r="G101" t="s">
        <v>101</v>
      </c>
      <c r="H101" t="s">
        <v>326</v>
      </c>
      <c r="J101" t="s">
        <v>102</v>
      </c>
      <c r="K101" t="s">
        <v>818</v>
      </c>
      <c r="L101" t="str">
        <f t="shared" si="10"/>
        <v>IT</v>
      </c>
      <c r="M101" t="str">
        <f t="shared" si="11"/>
        <v>4903</v>
      </c>
      <c r="N101" t="str">
        <f t="shared" si="12"/>
        <v>001</v>
      </c>
      <c r="O101" t="str">
        <f t="shared" si="13"/>
        <v>Online</v>
      </c>
      <c r="P101" t="str">
        <f t="shared" si="14"/>
        <v>Online</v>
      </c>
      <c r="Q101" t="str">
        <f t="shared" si="15"/>
        <v>1</v>
      </c>
      <c r="R101" t="str">
        <f t="shared" si="16"/>
        <v>1</v>
      </c>
      <c r="S101" t="str">
        <f t="shared" si="17"/>
        <v>0</v>
      </c>
      <c r="T101" t="str">
        <f t="shared" si="18"/>
        <v>2009</v>
      </c>
      <c r="U101" t="str">
        <f t="shared" si="19"/>
        <v>08</v>
      </c>
    </row>
    <row r="102" spans="1:21" x14ac:dyDescent="0.25">
      <c r="A102" t="s">
        <v>1080</v>
      </c>
      <c r="B102" t="s">
        <v>264</v>
      </c>
      <c r="C102" t="s">
        <v>1081</v>
      </c>
      <c r="D102" t="s">
        <v>25</v>
      </c>
      <c r="E102" t="s">
        <v>174</v>
      </c>
      <c r="F102" t="s">
        <v>814</v>
      </c>
      <c r="G102" t="s">
        <v>820</v>
      </c>
      <c r="H102" t="s">
        <v>326</v>
      </c>
      <c r="I102" t="s">
        <v>206</v>
      </c>
      <c r="J102" t="s">
        <v>89</v>
      </c>
      <c r="K102" t="s">
        <v>818</v>
      </c>
      <c r="L102" t="str">
        <f t="shared" si="10"/>
        <v>IT</v>
      </c>
      <c r="M102" t="str">
        <f t="shared" si="11"/>
        <v>4903</v>
      </c>
      <c r="N102" t="str">
        <f t="shared" si="12"/>
        <v>850</v>
      </c>
      <c r="O102" t="str">
        <f t="shared" si="13"/>
        <v>J</v>
      </c>
      <c r="P102" t="str">
        <f t="shared" si="14"/>
        <v>210</v>
      </c>
      <c r="Q102" t="str">
        <f t="shared" si="15"/>
        <v>5</v>
      </c>
      <c r="R102" t="str">
        <f t="shared" si="16"/>
        <v>5</v>
      </c>
      <c r="S102" t="str">
        <f t="shared" si="17"/>
        <v>20</v>
      </c>
      <c r="T102" t="str">
        <f t="shared" si="18"/>
        <v>2009</v>
      </c>
      <c r="U102" t="str">
        <f t="shared" si="19"/>
        <v>08</v>
      </c>
    </row>
    <row r="103" spans="1:21" x14ac:dyDescent="0.25">
      <c r="A103" t="s">
        <v>1082</v>
      </c>
      <c r="B103" t="s">
        <v>1083</v>
      </c>
      <c r="C103" t="s">
        <v>1084</v>
      </c>
      <c r="D103" t="s">
        <v>25</v>
      </c>
      <c r="E103" t="s">
        <v>174</v>
      </c>
      <c r="F103" t="s">
        <v>814</v>
      </c>
      <c r="G103" t="s">
        <v>1085</v>
      </c>
      <c r="H103" t="s">
        <v>326</v>
      </c>
      <c r="I103" t="s">
        <v>248</v>
      </c>
      <c r="J103" t="s">
        <v>37</v>
      </c>
      <c r="K103" t="s">
        <v>818</v>
      </c>
      <c r="L103" t="str">
        <f t="shared" si="10"/>
        <v>IT</v>
      </c>
      <c r="M103" t="str">
        <f t="shared" si="11"/>
        <v>4983</v>
      </c>
      <c r="N103" t="str">
        <f t="shared" si="12"/>
        <v>850</v>
      </c>
      <c r="O103" t="str">
        <f t="shared" si="13"/>
        <v>J</v>
      </c>
      <c r="P103" t="str">
        <f t="shared" si="14"/>
        <v>211</v>
      </c>
      <c r="Q103" t="str">
        <f t="shared" si="15"/>
        <v>7</v>
      </c>
      <c r="R103" t="str">
        <f t="shared" si="16"/>
        <v>7</v>
      </c>
      <c r="S103" t="str">
        <f t="shared" si="17"/>
        <v>20</v>
      </c>
      <c r="T103" t="str">
        <f t="shared" si="18"/>
        <v>2009</v>
      </c>
      <c r="U103" t="str">
        <f t="shared" si="19"/>
        <v>08</v>
      </c>
    </row>
    <row r="104" spans="1:21" x14ac:dyDescent="0.25">
      <c r="A104" t="s">
        <v>1086</v>
      </c>
      <c r="B104" t="s">
        <v>1087</v>
      </c>
      <c r="C104" t="s">
        <v>1088</v>
      </c>
      <c r="D104" t="s">
        <v>25</v>
      </c>
      <c r="E104" t="s">
        <v>34</v>
      </c>
      <c r="F104" t="s">
        <v>814</v>
      </c>
      <c r="G104" t="s">
        <v>820</v>
      </c>
      <c r="H104" t="s">
        <v>205</v>
      </c>
      <c r="I104" t="s">
        <v>206</v>
      </c>
      <c r="J104" t="s">
        <v>797</v>
      </c>
      <c r="K104" t="s">
        <v>818</v>
      </c>
      <c r="L104" t="str">
        <f t="shared" si="10"/>
        <v>IT</v>
      </c>
      <c r="M104" t="str">
        <f t="shared" si="11"/>
        <v>5103</v>
      </c>
      <c r="N104" t="str">
        <f t="shared" si="12"/>
        <v>850</v>
      </c>
      <c r="O104" t="str">
        <f t="shared" si="13"/>
        <v>J</v>
      </c>
      <c r="P104" t="str">
        <f t="shared" si="14"/>
        <v>210</v>
      </c>
      <c r="Q104" t="str">
        <f t="shared" si="15"/>
        <v>8</v>
      </c>
      <c r="R104" t="str">
        <f t="shared" si="16"/>
        <v>9</v>
      </c>
      <c r="S104" t="str">
        <f t="shared" si="17"/>
        <v>15</v>
      </c>
      <c r="T104" t="str">
        <f t="shared" si="18"/>
        <v>2009</v>
      </c>
      <c r="U104" t="str">
        <f t="shared" si="19"/>
        <v>08</v>
      </c>
    </row>
    <row r="105" spans="1:21" x14ac:dyDescent="0.25">
      <c r="A105" t="s">
        <v>1089</v>
      </c>
      <c r="B105" t="s">
        <v>1090</v>
      </c>
      <c r="C105" t="s">
        <v>1088</v>
      </c>
      <c r="D105" t="s">
        <v>25</v>
      </c>
      <c r="E105" t="s">
        <v>40</v>
      </c>
      <c r="F105" t="s">
        <v>814</v>
      </c>
      <c r="G105" t="s">
        <v>40</v>
      </c>
      <c r="H105" t="s">
        <v>205</v>
      </c>
      <c r="J105" t="s">
        <v>1091</v>
      </c>
      <c r="K105" t="s">
        <v>818</v>
      </c>
      <c r="L105" t="str">
        <f t="shared" si="10"/>
        <v>IT</v>
      </c>
      <c r="M105" t="str">
        <f t="shared" si="11"/>
        <v>5103</v>
      </c>
      <c r="N105" t="str">
        <f t="shared" si="12"/>
        <v>900</v>
      </c>
      <c r="O105" t="str">
        <f t="shared" si="13"/>
        <v>Online</v>
      </c>
      <c r="P105" t="str">
        <f t="shared" si="14"/>
        <v>Online</v>
      </c>
      <c r="Q105" t="str">
        <f t="shared" si="15"/>
        <v>15</v>
      </c>
      <c r="R105" t="str">
        <f t="shared" si="16"/>
        <v>15</v>
      </c>
      <c r="S105" t="str">
        <f t="shared" si="17"/>
        <v>15</v>
      </c>
      <c r="T105" t="str">
        <f t="shared" si="18"/>
        <v>2009</v>
      </c>
      <c r="U105" t="str">
        <f t="shared" si="19"/>
        <v>08</v>
      </c>
    </row>
    <row r="106" spans="1:21" x14ac:dyDescent="0.25">
      <c r="A106" t="s">
        <v>1092</v>
      </c>
      <c r="B106" t="s">
        <v>1093</v>
      </c>
      <c r="C106" t="s">
        <v>1094</v>
      </c>
      <c r="D106" t="s">
        <v>25</v>
      </c>
      <c r="E106" t="s">
        <v>40</v>
      </c>
      <c r="F106" t="s">
        <v>814</v>
      </c>
      <c r="G106" t="s">
        <v>40</v>
      </c>
      <c r="H106" t="s">
        <v>964</v>
      </c>
      <c r="J106" t="s">
        <v>994</v>
      </c>
      <c r="K106" t="s">
        <v>818</v>
      </c>
      <c r="L106" t="str">
        <f t="shared" si="10"/>
        <v>IT</v>
      </c>
      <c r="M106" t="str">
        <f t="shared" si="11"/>
        <v>5203</v>
      </c>
      <c r="N106" t="str">
        <f t="shared" si="12"/>
        <v>900</v>
      </c>
      <c r="O106" t="str">
        <f t="shared" si="13"/>
        <v>Online</v>
      </c>
      <c r="P106" t="str">
        <f t="shared" si="14"/>
        <v>Online</v>
      </c>
      <c r="Q106" t="str">
        <f t="shared" si="15"/>
        <v>17</v>
      </c>
      <c r="R106" t="str">
        <f t="shared" si="16"/>
        <v>20</v>
      </c>
      <c r="S106" t="str">
        <f t="shared" si="17"/>
        <v>20</v>
      </c>
      <c r="T106" t="str">
        <f t="shared" si="18"/>
        <v>2009</v>
      </c>
      <c r="U106" t="str">
        <f t="shared" si="19"/>
        <v>08</v>
      </c>
    </row>
    <row r="107" spans="1:21" x14ac:dyDescent="0.25">
      <c r="A107" t="s">
        <v>1095</v>
      </c>
      <c r="B107" t="s">
        <v>1096</v>
      </c>
      <c r="C107" t="s">
        <v>1097</v>
      </c>
      <c r="D107" t="s">
        <v>25</v>
      </c>
      <c r="E107" t="s">
        <v>71</v>
      </c>
      <c r="F107" t="s">
        <v>814</v>
      </c>
      <c r="G107" t="s">
        <v>820</v>
      </c>
      <c r="H107" t="s">
        <v>236</v>
      </c>
      <c r="I107" t="s">
        <v>51</v>
      </c>
      <c r="J107" t="s">
        <v>180</v>
      </c>
      <c r="K107" t="s">
        <v>818</v>
      </c>
      <c r="L107" t="str">
        <f t="shared" si="10"/>
        <v>IT</v>
      </c>
      <c r="M107" t="str">
        <f t="shared" si="11"/>
        <v>6203</v>
      </c>
      <c r="N107" t="str">
        <f t="shared" si="12"/>
        <v>850</v>
      </c>
      <c r="O107" t="str">
        <f t="shared" si="13"/>
        <v>J</v>
      </c>
      <c r="P107" t="str">
        <f t="shared" si="14"/>
        <v>260</v>
      </c>
      <c r="Q107" t="str">
        <f t="shared" si="15"/>
        <v>18</v>
      </c>
      <c r="R107" t="str">
        <f t="shared" si="16"/>
        <v>19</v>
      </c>
      <c r="S107" t="str">
        <f t="shared" si="17"/>
        <v>20</v>
      </c>
      <c r="T107" t="str">
        <f t="shared" si="18"/>
        <v>2009</v>
      </c>
      <c r="U107" t="str">
        <f t="shared" si="19"/>
        <v>08</v>
      </c>
    </row>
    <row r="108" spans="1:21" x14ac:dyDescent="0.25">
      <c r="A108" t="s">
        <v>1098</v>
      </c>
      <c r="B108" t="s">
        <v>1099</v>
      </c>
      <c r="C108" t="s">
        <v>1097</v>
      </c>
      <c r="D108" t="s">
        <v>25</v>
      </c>
      <c r="E108" t="s">
        <v>40</v>
      </c>
      <c r="F108" t="s">
        <v>814</v>
      </c>
      <c r="G108" t="s">
        <v>40</v>
      </c>
      <c r="H108" t="s">
        <v>236</v>
      </c>
      <c r="J108" t="s">
        <v>1100</v>
      </c>
      <c r="K108" t="s">
        <v>818</v>
      </c>
      <c r="L108" t="str">
        <f t="shared" si="10"/>
        <v>IT</v>
      </c>
      <c r="M108" t="str">
        <f t="shared" si="11"/>
        <v>6203</v>
      </c>
      <c r="N108" t="str">
        <f t="shared" si="12"/>
        <v>900</v>
      </c>
      <c r="O108" t="str">
        <f t="shared" si="13"/>
        <v>Online</v>
      </c>
      <c r="P108" t="str">
        <f t="shared" si="14"/>
        <v>Online</v>
      </c>
      <c r="Q108" t="str">
        <f t="shared" si="15"/>
        <v>5</v>
      </c>
      <c r="R108" t="str">
        <f t="shared" si="16"/>
        <v>7</v>
      </c>
      <c r="S108" t="str">
        <f t="shared" si="17"/>
        <v>20</v>
      </c>
      <c r="T108" t="str">
        <f t="shared" si="18"/>
        <v>2009</v>
      </c>
      <c r="U108" t="str">
        <f t="shared" si="19"/>
        <v>08</v>
      </c>
    </row>
    <row r="109" spans="1:21" x14ac:dyDescent="0.25">
      <c r="A109" t="s">
        <v>1101</v>
      </c>
      <c r="B109" t="s">
        <v>1102</v>
      </c>
      <c r="C109" t="s">
        <v>1103</v>
      </c>
      <c r="D109" t="s">
        <v>25</v>
      </c>
      <c r="E109" t="s">
        <v>34</v>
      </c>
      <c r="F109" t="s">
        <v>814</v>
      </c>
      <c r="G109" t="s">
        <v>820</v>
      </c>
      <c r="H109" t="s">
        <v>1104</v>
      </c>
      <c r="I109" t="s">
        <v>224</v>
      </c>
      <c r="J109" t="s">
        <v>62</v>
      </c>
      <c r="K109" t="s">
        <v>818</v>
      </c>
      <c r="L109" t="str">
        <f t="shared" si="10"/>
        <v>IT</v>
      </c>
      <c r="M109" t="str">
        <f t="shared" si="11"/>
        <v>6413</v>
      </c>
      <c r="N109" t="str">
        <f t="shared" si="12"/>
        <v>850</v>
      </c>
      <c r="O109" t="str">
        <f t="shared" si="13"/>
        <v>J</v>
      </c>
      <c r="P109" t="str">
        <f t="shared" si="14"/>
        <v>133</v>
      </c>
      <c r="Q109" t="str">
        <f t="shared" si="15"/>
        <v>9</v>
      </c>
      <c r="R109" t="str">
        <f t="shared" si="16"/>
        <v>11</v>
      </c>
      <c r="S109" t="str">
        <f t="shared" si="17"/>
        <v>20</v>
      </c>
      <c r="T109" t="str">
        <f t="shared" si="18"/>
        <v>2009</v>
      </c>
      <c r="U109" t="str">
        <f t="shared" si="19"/>
        <v>08</v>
      </c>
    </row>
    <row r="110" spans="1:21" x14ac:dyDescent="0.25">
      <c r="A110" t="s">
        <v>1105</v>
      </c>
      <c r="B110" t="s">
        <v>1106</v>
      </c>
      <c r="C110" t="s">
        <v>1103</v>
      </c>
      <c r="D110" t="s">
        <v>25</v>
      </c>
      <c r="E110" t="s">
        <v>40</v>
      </c>
      <c r="F110" t="s">
        <v>814</v>
      </c>
      <c r="G110" t="s">
        <v>40</v>
      </c>
      <c r="H110" t="s">
        <v>1104</v>
      </c>
      <c r="J110" t="s">
        <v>1107</v>
      </c>
      <c r="K110" t="s">
        <v>818</v>
      </c>
      <c r="L110" t="str">
        <f t="shared" si="10"/>
        <v>IT</v>
      </c>
      <c r="M110" t="str">
        <f t="shared" si="11"/>
        <v>6413</v>
      </c>
      <c r="N110" t="str">
        <f t="shared" si="12"/>
        <v>900</v>
      </c>
      <c r="O110" t="str">
        <f t="shared" si="13"/>
        <v>Online</v>
      </c>
      <c r="P110" t="str">
        <f t="shared" si="14"/>
        <v>Online</v>
      </c>
      <c r="Q110" t="str">
        <f t="shared" si="15"/>
        <v>13</v>
      </c>
      <c r="R110" t="str">
        <f t="shared" si="16"/>
        <v>14</v>
      </c>
      <c r="S110" t="str">
        <f t="shared" si="17"/>
        <v>20</v>
      </c>
      <c r="T110" t="str">
        <f t="shared" si="18"/>
        <v>2009</v>
      </c>
      <c r="U110" t="str">
        <f t="shared" si="19"/>
        <v>08</v>
      </c>
    </row>
    <row r="111" spans="1:21" x14ac:dyDescent="0.25">
      <c r="A111" t="s">
        <v>1108</v>
      </c>
      <c r="B111" t="s">
        <v>1109</v>
      </c>
      <c r="C111" t="s">
        <v>1110</v>
      </c>
      <c r="D111" t="s">
        <v>25</v>
      </c>
      <c r="E111" t="s">
        <v>34</v>
      </c>
      <c r="F111" t="s">
        <v>814</v>
      </c>
      <c r="G111" t="s">
        <v>835</v>
      </c>
      <c r="H111" t="s">
        <v>128</v>
      </c>
      <c r="I111" t="s">
        <v>1111</v>
      </c>
      <c r="J111" t="s">
        <v>1112</v>
      </c>
      <c r="K111" t="s">
        <v>818</v>
      </c>
      <c r="L111" t="str">
        <f t="shared" si="10"/>
        <v>IT</v>
      </c>
      <c r="M111" t="str">
        <f t="shared" si="11"/>
        <v>6423</v>
      </c>
      <c r="N111" t="str">
        <f t="shared" si="12"/>
        <v>850</v>
      </c>
      <c r="O111" t="str">
        <f t="shared" si="13"/>
        <v>J</v>
      </c>
      <c r="P111" t="str">
        <f t="shared" si="14"/>
        <v>159</v>
      </c>
      <c r="Q111" t="str">
        <f t="shared" si="15"/>
        <v>10</v>
      </c>
      <c r="R111" t="str">
        <f t="shared" si="16"/>
        <v>14</v>
      </c>
      <c r="S111" t="str">
        <f t="shared" si="17"/>
        <v>20</v>
      </c>
      <c r="T111" t="str">
        <f t="shared" si="18"/>
        <v>2009</v>
      </c>
      <c r="U111" t="str">
        <f t="shared" si="19"/>
        <v>08</v>
      </c>
    </row>
    <row r="112" spans="1:21" x14ac:dyDescent="0.25">
      <c r="A112" t="s">
        <v>1113</v>
      </c>
      <c r="B112" t="s">
        <v>1114</v>
      </c>
      <c r="C112" t="s">
        <v>1110</v>
      </c>
      <c r="D112" t="s">
        <v>25</v>
      </c>
      <c r="E112" t="s">
        <v>40</v>
      </c>
      <c r="F112" t="s">
        <v>814</v>
      </c>
      <c r="G112" t="s">
        <v>40</v>
      </c>
      <c r="H112" t="s">
        <v>128</v>
      </c>
      <c r="J112" t="s">
        <v>751</v>
      </c>
      <c r="K112" t="s">
        <v>818</v>
      </c>
      <c r="L112" t="str">
        <f t="shared" si="10"/>
        <v>IT</v>
      </c>
      <c r="M112" t="str">
        <f t="shared" si="11"/>
        <v>6423</v>
      </c>
      <c r="N112" t="str">
        <f t="shared" si="12"/>
        <v>900</v>
      </c>
      <c r="O112" t="str">
        <f t="shared" si="13"/>
        <v>Online</v>
      </c>
      <c r="P112" t="str">
        <f t="shared" si="14"/>
        <v>Online</v>
      </c>
      <c r="Q112" t="str">
        <f t="shared" si="15"/>
        <v>12</v>
      </c>
      <c r="R112" t="str">
        <f t="shared" si="16"/>
        <v>13</v>
      </c>
      <c r="S112" t="str">
        <f t="shared" si="17"/>
        <v>20</v>
      </c>
      <c r="T112" t="str">
        <f t="shared" si="18"/>
        <v>2009</v>
      </c>
      <c r="U112" t="str">
        <f t="shared" si="19"/>
        <v>08</v>
      </c>
    </row>
    <row r="113" spans="1:21" x14ac:dyDescent="0.25">
      <c r="A113" t="s">
        <v>1115</v>
      </c>
      <c r="B113" t="s">
        <v>585</v>
      </c>
      <c r="C113" t="s">
        <v>586</v>
      </c>
      <c r="D113" t="s">
        <v>25</v>
      </c>
      <c r="E113" t="s">
        <v>174</v>
      </c>
      <c r="F113" t="s">
        <v>814</v>
      </c>
      <c r="G113" t="s">
        <v>835</v>
      </c>
      <c r="H113" t="s">
        <v>223</v>
      </c>
      <c r="I113" t="s">
        <v>88</v>
      </c>
      <c r="J113" t="s">
        <v>584</v>
      </c>
      <c r="K113" t="s">
        <v>818</v>
      </c>
      <c r="L113" t="str">
        <f t="shared" si="10"/>
        <v>IT</v>
      </c>
      <c r="M113" t="str">
        <f t="shared" si="11"/>
        <v>6643</v>
      </c>
      <c r="N113" t="str">
        <f t="shared" si="12"/>
        <v>850</v>
      </c>
      <c r="O113" t="str">
        <f t="shared" si="13"/>
        <v>J</v>
      </c>
      <c r="P113" t="str">
        <f t="shared" si="14"/>
        <v>251</v>
      </c>
      <c r="Q113" t="str">
        <f t="shared" si="15"/>
        <v>12</v>
      </c>
      <c r="R113" t="str">
        <f t="shared" si="16"/>
        <v>14</v>
      </c>
      <c r="S113" t="str">
        <f t="shared" si="17"/>
        <v>20</v>
      </c>
      <c r="T113" t="str">
        <f t="shared" si="18"/>
        <v>2009</v>
      </c>
      <c r="U113" t="str">
        <f t="shared" si="19"/>
        <v>08</v>
      </c>
    </row>
    <row r="114" spans="1:21" x14ac:dyDescent="0.25">
      <c r="A114" t="s">
        <v>1116</v>
      </c>
      <c r="B114" t="s">
        <v>587</v>
      </c>
      <c r="C114" t="s">
        <v>586</v>
      </c>
      <c r="D114" t="s">
        <v>25</v>
      </c>
      <c r="E114" t="s">
        <v>40</v>
      </c>
      <c r="F114" t="s">
        <v>814</v>
      </c>
      <c r="G114" t="s">
        <v>40</v>
      </c>
      <c r="H114" t="s">
        <v>223</v>
      </c>
      <c r="J114" t="s">
        <v>340</v>
      </c>
      <c r="K114" t="s">
        <v>818</v>
      </c>
      <c r="L114" t="str">
        <f t="shared" si="10"/>
        <v>IT</v>
      </c>
      <c r="M114" t="str">
        <f t="shared" si="11"/>
        <v>6643</v>
      </c>
      <c r="N114" t="str">
        <f t="shared" si="12"/>
        <v>900</v>
      </c>
      <c r="O114" t="str">
        <f t="shared" si="13"/>
        <v>Online</v>
      </c>
      <c r="P114" t="str">
        <f t="shared" si="14"/>
        <v>Online</v>
      </c>
      <c r="Q114" t="str">
        <f t="shared" si="15"/>
        <v>10</v>
      </c>
      <c r="R114" t="str">
        <f t="shared" si="16"/>
        <v>10</v>
      </c>
      <c r="S114" t="str">
        <f t="shared" si="17"/>
        <v>20</v>
      </c>
      <c r="T114" t="str">
        <f t="shared" si="18"/>
        <v>2009</v>
      </c>
      <c r="U114" t="str">
        <f t="shared" si="19"/>
        <v>08</v>
      </c>
    </row>
    <row r="115" spans="1:21" x14ac:dyDescent="0.25">
      <c r="A115" t="s">
        <v>1117</v>
      </c>
      <c r="B115" t="s">
        <v>1118</v>
      </c>
      <c r="C115" t="s">
        <v>1119</v>
      </c>
      <c r="D115" t="s">
        <v>25</v>
      </c>
      <c r="E115" t="s">
        <v>71</v>
      </c>
      <c r="F115" t="s">
        <v>814</v>
      </c>
      <c r="G115" t="s">
        <v>835</v>
      </c>
      <c r="H115" t="s">
        <v>223</v>
      </c>
      <c r="I115" t="s">
        <v>88</v>
      </c>
      <c r="J115" t="s">
        <v>89</v>
      </c>
      <c r="K115" t="s">
        <v>818</v>
      </c>
      <c r="L115" t="str">
        <f t="shared" si="10"/>
        <v>IT</v>
      </c>
      <c r="M115" t="str">
        <f t="shared" si="11"/>
        <v>6663</v>
      </c>
      <c r="N115" t="str">
        <f t="shared" si="12"/>
        <v>850</v>
      </c>
      <c r="O115" t="str">
        <f t="shared" si="13"/>
        <v>J</v>
      </c>
      <c r="P115" t="str">
        <f t="shared" si="14"/>
        <v>251</v>
      </c>
      <c r="Q115" t="str">
        <f t="shared" si="15"/>
        <v>5</v>
      </c>
      <c r="R115" t="str">
        <f t="shared" si="16"/>
        <v>5</v>
      </c>
      <c r="S115" t="str">
        <f t="shared" si="17"/>
        <v>20</v>
      </c>
      <c r="T115" t="str">
        <f t="shared" si="18"/>
        <v>2009</v>
      </c>
      <c r="U115" t="str">
        <f t="shared" si="19"/>
        <v>08</v>
      </c>
    </row>
    <row r="116" spans="1:21" x14ac:dyDescent="0.25">
      <c r="A116" t="s">
        <v>1120</v>
      </c>
      <c r="B116" t="s">
        <v>1121</v>
      </c>
      <c r="C116" t="s">
        <v>1119</v>
      </c>
      <c r="D116" t="s">
        <v>25</v>
      </c>
      <c r="E116" t="s">
        <v>40</v>
      </c>
      <c r="F116" t="s">
        <v>814</v>
      </c>
      <c r="G116" t="s">
        <v>40</v>
      </c>
      <c r="H116" t="s">
        <v>223</v>
      </c>
      <c r="J116" t="s">
        <v>286</v>
      </c>
      <c r="K116" t="s">
        <v>818</v>
      </c>
      <c r="L116" t="str">
        <f t="shared" si="10"/>
        <v>IT</v>
      </c>
      <c r="M116" t="str">
        <f t="shared" si="11"/>
        <v>6663</v>
      </c>
      <c r="N116" t="str">
        <f t="shared" si="12"/>
        <v>900</v>
      </c>
      <c r="O116" t="str">
        <f t="shared" si="13"/>
        <v>Online</v>
      </c>
      <c r="P116" t="str">
        <f t="shared" si="14"/>
        <v>Online</v>
      </c>
      <c r="Q116" t="str">
        <f t="shared" si="15"/>
        <v>12</v>
      </c>
      <c r="R116" t="str">
        <f t="shared" si="16"/>
        <v>12</v>
      </c>
      <c r="S116" t="str">
        <f t="shared" si="17"/>
        <v>20</v>
      </c>
      <c r="T116" t="str">
        <f t="shared" si="18"/>
        <v>2009</v>
      </c>
      <c r="U116" t="str">
        <f t="shared" si="19"/>
        <v>08</v>
      </c>
    </row>
    <row r="117" spans="1:21" x14ac:dyDescent="0.25">
      <c r="A117" t="s">
        <v>1122</v>
      </c>
      <c r="B117" t="s">
        <v>309</v>
      </c>
      <c r="C117" t="s">
        <v>221</v>
      </c>
      <c r="D117" t="s">
        <v>25</v>
      </c>
      <c r="E117" t="s">
        <v>174</v>
      </c>
      <c r="F117" t="s">
        <v>814</v>
      </c>
      <c r="G117" t="s">
        <v>820</v>
      </c>
      <c r="H117" t="s">
        <v>223</v>
      </c>
      <c r="I117" t="s">
        <v>224</v>
      </c>
      <c r="J117" t="s">
        <v>372</v>
      </c>
      <c r="K117" t="s">
        <v>818</v>
      </c>
      <c r="L117" t="str">
        <f t="shared" si="10"/>
        <v>IT</v>
      </c>
      <c r="M117" t="str">
        <f t="shared" si="11"/>
        <v>6763</v>
      </c>
      <c r="N117" t="str">
        <f t="shared" si="12"/>
        <v>850</v>
      </c>
      <c r="O117" t="str">
        <f t="shared" si="13"/>
        <v>J</v>
      </c>
      <c r="P117" t="str">
        <f t="shared" si="14"/>
        <v>133</v>
      </c>
      <c r="Q117" t="str">
        <f t="shared" si="15"/>
        <v>6</v>
      </c>
      <c r="R117" t="str">
        <f t="shared" si="16"/>
        <v>6</v>
      </c>
      <c r="S117" t="str">
        <f t="shared" si="17"/>
        <v>20</v>
      </c>
      <c r="T117" t="str">
        <f t="shared" si="18"/>
        <v>2009</v>
      </c>
      <c r="U117" t="str">
        <f t="shared" si="19"/>
        <v>08</v>
      </c>
    </row>
    <row r="118" spans="1:21" x14ac:dyDescent="0.25">
      <c r="A118" t="s">
        <v>1123</v>
      </c>
      <c r="B118" t="s">
        <v>311</v>
      </c>
      <c r="C118" t="s">
        <v>221</v>
      </c>
      <c r="D118" t="s">
        <v>25</v>
      </c>
      <c r="E118" t="s">
        <v>40</v>
      </c>
      <c r="F118" t="s">
        <v>814</v>
      </c>
      <c r="G118" t="s">
        <v>40</v>
      </c>
      <c r="H118" t="s">
        <v>223</v>
      </c>
      <c r="J118" t="s">
        <v>37</v>
      </c>
      <c r="K118" t="s">
        <v>818</v>
      </c>
      <c r="L118" t="str">
        <f t="shared" si="10"/>
        <v>IT</v>
      </c>
      <c r="M118" t="str">
        <f t="shared" si="11"/>
        <v>6763</v>
      </c>
      <c r="N118" t="str">
        <f t="shared" si="12"/>
        <v>900</v>
      </c>
      <c r="O118" t="str">
        <f t="shared" si="13"/>
        <v>Online</v>
      </c>
      <c r="P118" t="str">
        <f t="shared" si="14"/>
        <v>Online</v>
      </c>
      <c r="Q118" t="str">
        <f t="shared" si="15"/>
        <v>7</v>
      </c>
      <c r="R118" t="str">
        <f t="shared" si="16"/>
        <v>7</v>
      </c>
      <c r="S118" t="str">
        <f t="shared" si="17"/>
        <v>20</v>
      </c>
      <c r="T118" t="str">
        <f t="shared" si="18"/>
        <v>2009</v>
      </c>
      <c r="U118" t="str">
        <f t="shared" si="19"/>
        <v>08</v>
      </c>
    </row>
    <row r="119" spans="1:21" x14ac:dyDescent="0.25">
      <c r="A119" t="s">
        <v>1124</v>
      </c>
      <c r="B119" t="s">
        <v>593</v>
      </c>
      <c r="C119" t="s">
        <v>314</v>
      </c>
      <c r="D119" t="s">
        <v>25</v>
      </c>
      <c r="E119" t="s">
        <v>34</v>
      </c>
      <c r="F119" t="s">
        <v>814</v>
      </c>
      <c r="G119" t="s">
        <v>828</v>
      </c>
      <c r="H119" t="s">
        <v>326</v>
      </c>
      <c r="I119" t="s">
        <v>224</v>
      </c>
      <c r="J119" t="s">
        <v>299</v>
      </c>
      <c r="K119" t="s">
        <v>818</v>
      </c>
      <c r="L119" t="str">
        <f t="shared" si="10"/>
        <v>IT</v>
      </c>
      <c r="M119" t="str">
        <f t="shared" si="11"/>
        <v>6823</v>
      </c>
      <c r="N119" t="str">
        <f t="shared" si="12"/>
        <v>850</v>
      </c>
      <c r="O119" t="str">
        <f t="shared" si="13"/>
        <v>J</v>
      </c>
      <c r="P119" t="str">
        <f t="shared" si="14"/>
        <v>133</v>
      </c>
      <c r="Q119" t="str">
        <f t="shared" si="15"/>
        <v>11</v>
      </c>
      <c r="R119" t="str">
        <f t="shared" si="16"/>
        <v>12</v>
      </c>
      <c r="S119" t="str">
        <f t="shared" si="17"/>
        <v>20</v>
      </c>
      <c r="T119" t="str">
        <f t="shared" si="18"/>
        <v>2009</v>
      </c>
      <c r="U119" t="str">
        <f t="shared" si="19"/>
        <v>08</v>
      </c>
    </row>
    <row r="120" spans="1:21" x14ac:dyDescent="0.25">
      <c r="A120" t="s">
        <v>1125</v>
      </c>
      <c r="B120" t="s">
        <v>1126</v>
      </c>
      <c r="C120" t="s">
        <v>1075</v>
      </c>
      <c r="D120" t="s">
        <v>25</v>
      </c>
      <c r="E120" t="s">
        <v>26</v>
      </c>
      <c r="F120" t="s">
        <v>814</v>
      </c>
      <c r="G120" t="s">
        <v>835</v>
      </c>
      <c r="H120" t="s">
        <v>919</v>
      </c>
      <c r="I120" t="s">
        <v>224</v>
      </c>
      <c r="J120" t="s">
        <v>249</v>
      </c>
      <c r="K120" t="s">
        <v>818</v>
      </c>
      <c r="L120" t="str">
        <f t="shared" si="10"/>
        <v>IT</v>
      </c>
      <c r="M120" t="str">
        <f t="shared" si="11"/>
        <v>6833</v>
      </c>
      <c r="N120" t="str">
        <f t="shared" si="12"/>
        <v>001</v>
      </c>
      <c r="O120" t="str">
        <f t="shared" si="13"/>
        <v>J</v>
      </c>
      <c r="P120" t="str">
        <f t="shared" si="14"/>
        <v>133</v>
      </c>
      <c r="Q120" t="str">
        <f t="shared" si="15"/>
        <v>4</v>
      </c>
      <c r="R120" t="str">
        <f t="shared" si="16"/>
        <v>4</v>
      </c>
      <c r="S120" t="str">
        <f t="shared" si="17"/>
        <v>20</v>
      </c>
      <c r="T120" t="str">
        <f t="shared" si="18"/>
        <v>2009</v>
      </c>
      <c r="U120" t="str">
        <f t="shared" si="19"/>
        <v>08</v>
      </c>
    </row>
    <row r="121" spans="1:21" x14ac:dyDescent="0.25">
      <c r="A121" t="s">
        <v>1127</v>
      </c>
      <c r="B121" t="s">
        <v>319</v>
      </c>
      <c r="C121" t="s">
        <v>320</v>
      </c>
      <c r="D121" t="s">
        <v>25</v>
      </c>
      <c r="E121" t="s">
        <v>222</v>
      </c>
      <c r="F121" t="s">
        <v>814</v>
      </c>
      <c r="G121" t="s">
        <v>835</v>
      </c>
      <c r="H121" t="s">
        <v>236</v>
      </c>
      <c r="I121" t="s">
        <v>192</v>
      </c>
      <c r="J121" t="s">
        <v>242</v>
      </c>
      <c r="K121" t="s">
        <v>818</v>
      </c>
      <c r="L121" t="str">
        <f t="shared" si="10"/>
        <v>IT</v>
      </c>
      <c r="M121" t="str">
        <f t="shared" si="11"/>
        <v>6843</v>
      </c>
      <c r="N121" t="str">
        <f t="shared" si="12"/>
        <v>850</v>
      </c>
      <c r="O121" t="str">
        <f t="shared" si="13"/>
        <v>J</v>
      </c>
      <c r="P121" t="str">
        <f t="shared" si="14"/>
        <v>266</v>
      </c>
      <c r="Q121" t="str">
        <f t="shared" si="15"/>
        <v>6</v>
      </c>
      <c r="R121" t="str">
        <f t="shared" si="16"/>
        <v>7</v>
      </c>
      <c r="S121" t="str">
        <f t="shared" si="17"/>
        <v>20</v>
      </c>
      <c r="T121" t="str">
        <f t="shared" si="18"/>
        <v>2009</v>
      </c>
      <c r="U121" t="str">
        <f t="shared" si="19"/>
        <v>08</v>
      </c>
    </row>
    <row r="122" spans="1:21" x14ac:dyDescent="0.25">
      <c r="A122" t="s">
        <v>1128</v>
      </c>
      <c r="B122" t="s">
        <v>322</v>
      </c>
      <c r="C122" t="s">
        <v>1129</v>
      </c>
      <c r="D122" t="s">
        <v>25</v>
      </c>
      <c r="E122" t="s">
        <v>101</v>
      </c>
      <c r="F122" t="s">
        <v>814</v>
      </c>
      <c r="G122" t="s">
        <v>101</v>
      </c>
      <c r="H122" t="s">
        <v>223</v>
      </c>
      <c r="J122" t="s">
        <v>102</v>
      </c>
      <c r="K122" t="s">
        <v>818</v>
      </c>
      <c r="L122" t="str">
        <f t="shared" si="10"/>
        <v>IT</v>
      </c>
      <c r="M122" t="str">
        <f t="shared" si="11"/>
        <v>6903</v>
      </c>
      <c r="N122" t="str">
        <f t="shared" si="12"/>
        <v>001</v>
      </c>
      <c r="O122" t="str">
        <f t="shared" si="13"/>
        <v>Online</v>
      </c>
      <c r="P122" t="str">
        <f t="shared" si="14"/>
        <v>Online</v>
      </c>
      <c r="Q122" t="str">
        <f t="shared" si="15"/>
        <v>1</v>
      </c>
      <c r="R122" t="str">
        <f t="shared" si="16"/>
        <v>1</v>
      </c>
      <c r="S122" t="str">
        <f t="shared" si="17"/>
        <v>0</v>
      </c>
      <c r="T122" t="str">
        <f t="shared" si="18"/>
        <v>2009</v>
      </c>
      <c r="U122" t="str">
        <f t="shared" si="19"/>
        <v>08</v>
      </c>
    </row>
    <row r="123" spans="1:21" x14ac:dyDescent="0.25">
      <c r="A123" t="s">
        <v>1130</v>
      </c>
      <c r="B123" t="s">
        <v>1131</v>
      </c>
      <c r="C123" t="s">
        <v>1081</v>
      </c>
      <c r="D123" t="s">
        <v>25</v>
      </c>
      <c r="E123" t="s">
        <v>174</v>
      </c>
      <c r="F123" t="s">
        <v>814</v>
      </c>
      <c r="G123" t="s">
        <v>820</v>
      </c>
      <c r="H123" t="s">
        <v>326</v>
      </c>
      <c r="I123" t="s">
        <v>206</v>
      </c>
      <c r="J123" t="s">
        <v>119</v>
      </c>
      <c r="K123" t="s">
        <v>818</v>
      </c>
      <c r="L123" t="str">
        <f t="shared" si="10"/>
        <v>IT</v>
      </c>
      <c r="M123" t="str">
        <f t="shared" si="11"/>
        <v>6903</v>
      </c>
      <c r="N123" t="str">
        <f t="shared" si="12"/>
        <v>850</v>
      </c>
      <c r="O123" t="str">
        <f t="shared" si="13"/>
        <v>J</v>
      </c>
      <c r="P123" t="str">
        <f t="shared" si="14"/>
        <v>210</v>
      </c>
      <c r="Q123" t="str">
        <f t="shared" si="15"/>
        <v>2</v>
      </c>
      <c r="R123" t="str">
        <f t="shared" si="16"/>
        <v>2</v>
      </c>
      <c r="S123" t="str">
        <f t="shared" si="17"/>
        <v>20</v>
      </c>
      <c r="T123" t="str">
        <f t="shared" si="18"/>
        <v>2009</v>
      </c>
      <c r="U123" t="str">
        <f t="shared" si="19"/>
        <v>08</v>
      </c>
    </row>
    <row r="124" spans="1:21" x14ac:dyDescent="0.25">
      <c r="A124" t="s">
        <v>1132</v>
      </c>
      <c r="B124" t="s">
        <v>325</v>
      </c>
      <c r="C124" t="s">
        <v>149</v>
      </c>
      <c r="D124" t="s">
        <v>25</v>
      </c>
      <c r="E124" t="s">
        <v>101</v>
      </c>
      <c r="F124" t="s">
        <v>814</v>
      </c>
      <c r="G124" t="s">
        <v>101</v>
      </c>
      <c r="H124" t="s">
        <v>326</v>
      </c>
      <c r="J124" t="s">
        <v>400</v>
      </c>
      <c r="K124" t="s">
        <v>818</v>
      </c>
      <c r="L124" t="str">
        <f t="shared" si="10"/>
        <v>IT</v>
      </c>
      <c r="M124" t="str">
        <f t="shared" si="11"/>
        <v>7803</v>
      </c>
      <c r="N124" t="str">
        <f t="shared" si="12"/>
        <v>001</v>
      </c>
      <c r="O124" t="str">
        <f t="shared" si="13"/>
        <v>Online</v>
      </c>
      <c r="P124" t="str">
        <f t="shared" si="14"/>
        <v>Online</v>
      </c>
      <c r="Q124" t="str">
        <f t="shared" si="15"/>
        <v>4</v>
      </c>
      <c r="R124" t="str">
        <f t="shared" si="16"/>
        <v>4</v>
      </c>
      <c r="S124" t="str">
        <f t="shared" si="17"/>
        <v>0</v>
      </c>
      <c r="T124" t="str">
        <f t="shared" si="18"/>
        <v>2009</v>
      </c>
      <c r="U124" t="str">
        <f t="shared" si="19"/>
        <v>08</v>
      </c>
    </row>
    <row r="125" spans="1:21" x14ac:dyDescent="0.25">
      <c r="A125" t="s">
        <v>1133</v>
      </c>
      <c r="B125" t="s">
        <v>595</v>
      </c>
      <c r="C125" t="s">
        <v>596</v>
      </c>
      <c r="D125" t="s">
        <v>25</v>
      </c>
      <c r="E125" t="s">
        <v>15</v>
      </c>
      <c r="F125" t="s">
        <v>814</v>
      </c>
      <c r="G125" t="s">
        <v>835</v>
      </c>
      <c r="H125" t="s">
        <v>175</v>
      </c>
      <c r="I125" t="s">
        <v>129</v>
      </c>
      <c r="J125" t="s">
        <v>1134</v>
      </c>
      <c r="K125" t="s">
        <v>818</v>
      </c>
      <c r="L125" t="str">
        <f t="shared" si="10"/>
        <v>SWE</v>
      </c>
      <c r="M125" t="str">
        <f t="shared" si="11"/>
        <v>2313</v>
      </c>
      <c r="N125" t="str">
        <f t="shared" si="12"/>
        <v>001</v>
      </c>
      <c r="O125" t="str">
        <f t="shared" si="13"/>
        <v>J</v>
      </c>
      <c r="P125" t="str">
        <f t="shared" si="14"/>
        <v>202</v>
      </c>
      <c r="Q125" t="str">
        <f t="shared" si="15"/>
        <v>30</v>
      </c>
      <c r="R125" t="str">
        <f t="shared" si="16"/>
        <v>33</v>
      </c>
      <c r="S125" t="str">
        <f t="shared" si="17"/>
        <v>35</v>
      </c>
      <c r="T125" t="str">
        <f t="shared" si="18"/>
        <v>2009</v>
      </c>
      <c r="U125" t="str">
        <f t="shared" si="19"/>
        <v>08</v>
      </c>
    </row>
    <row r="126" spans="1:21" x14ac:dyDescent="0.25">
      <c r="A126" t="s">
        <v>1135</v>
      </c>
      <c r="B126" t="s">
        <v>1136</v>
      </c>
      <c r="C126" t="s">
        <v>330</v>
      </c>
      <c r="D126" t="s">
        <v>25</v>
      </c>
      <c r="E126" t="s">
        <v>15</v>
      </c>
      <c r="F126" t="s">
        <v>814</v>
      </c>
      <c r="G126" t="s">
        <v>840</v>
      </c>
      <c r="H126" t="s">
        <v>331</v>
      </c>
      <c r="I126" t="s">
        <v>36</v>
      </c>
      <c r="J126" t="s">
        <v>1137</v>
      </c>
      <c r="K126" t="s">
        <v>818</v>
      </c>
      <c r="L126" t="str">
        <f t="shared" si="10"/>
        <v>SWE</v>
      </c>
      <c r="M126" t="str">
        <f t="shared" si="11"/>
        <v>3623</v>
      </c>
      <c r="N126" t="str">
        <f t="shared" si="12"/>
        <v>001</v>
      </c>
      <c r="O126" t="str">
        <f t="shared" si="13"/>
        <v>J</v>
      </c>
      <c r="P126" t="str">
        <f t="shared" si="14"/>
        <v>131</v>
      </c>
      <c r="Q126" t="str">
        <f t="shared" si="15"/>
        <v>17</v>
      </c>
      <c r="R126" t="str">
        <f t="shared" si="16"/>
        <v>18</v>
      </c>
      <c r="S126" t="str">
        <f t="shared" si="17"/>
        <v>35</v>
      </c>
      <c r="T126" t="str">
        <f t="shared" si="18"/>
        <v>2009</v>
      </c>
      <c r="U126" t="str">
        <f t="shared" si="19"/>
        <v>08</v>
      </c>
    </row>
    <row r="127" spans="1:21" x14ac:dyDescent="0.25">
      <c r="A127" t="s">
        <v>1138</v>
      </c>
      <c r="B127" t="s">
        <v>1139</v>
      </c>
      <c r="C127" t="s">
        <v>1140</v>
      </c>
      <c r="D127" t="s">
        <v>59</v>
      </c>
      <c r="E127" t="s">
        <v>26</v>
      </c>
      <c r="F127" t="s">
        <v>814</v>
      </c>
      <c r="G127" t="s">
        <v>1141</v>
      </c>
      <c r="H127" t="s">
        <v>862</v>
      </c>
      <c r="I127" t="s">
        <v>157</v>
      </c>
      <c r="J127" t="s">
        <v>1142</v>
      </c>
      <c r="K127" t="s">
        <v>818</v>
      </c>
      <c r="L127" t="str">
        <f t="shared" si="10"/>
        <v>SWE</v>
      </c>
      <c r="M127" t="str">
        <f t="shared" si="11"/>
        <v>3624</v>
      </c>
      <c r="N127" t="str">
        <f t="shared" si="12"/>
        <v>001</v>
      </c>
      <c r="O127" t="str">
        <f t="shared" si="13"/>
        <v>J</v>
      </c>
      <c r="P127" t="str">
        <f t="shared" si="14"/>
        <v>201</v>
      </c>
      <c r="Q127" t="str">
        <f t="shared" si="15"/>
        <v>11</v>
      </c>
      <c r="R127" t="str">
        <f t="shared" si="16"/>
        <v>15</v>
      </c>
      <c r="S127" t="str">
        <f t="shared" si="17"/>
        <v>35</v>
      </c>
      <c r="T127" t="str">
        <f t="shared" si="18"/>
        <v>2009</v>
      </c>
      <c r="U127" t="str">
        <f t="shared" si="19"/>
        <v>08</v>
      </c>
    </row>
    <row r="128" spans="1:21" x14ac:dyDescent="0.25">
      <c r="A128" t="s">
        <v>1143</v>
      </c>
      <c r="B128" t="s">
        <v>604</v>
      </c>
      <c r="C128" t="s">
        <v>339</v>
      </c>
      <c r="D128" t="s">
        <v>25</v>
      </c>
      <c r="E128" t="s">
        <v>26</v>
      </c>
      <c r="F128" t="s">
        <v>814</v>
      </c>
      <c r="G128" t="s">
        <v>866</v>
      </c>
      <c r="H128" t="s">
        <v>1144</v>
      </c>
      <c r="I128" t="s">
        <v>129</v>
      </c>
      <c r="J128" t="s">
        <v>1145</v>
      </c>
      <c r="K128" t="s">
        <v>818</v>
      </c>
      <c r="L128" t="str">
        <f t="shared" si="10"/>
        <v>SWE</v>
      </c>
      <c r="M128" t="str">
        <f t="shared" si="11"/>
        <v>3643</v>
      </c>
      <c r="N128" t="str">
        <f t="shared" si="12"/>
        <v>001</v>
      </c>
      <c r="O128" t="str">
        <f t="shared" si="13"/>
        <v>J</v>
      </c>
      <c r="P128" t="str">
        <f t="shared" si="14"/>
        <v>202</v>
      </c>
      <c r="Q128" t="str">
        <f t="shared" si="15"/>
        <v>20</v>
      </c>
      <c r="R128" t="str">
        <f t="shared" si="16"/>
        <v>21</v>
      </c>
      <c r="S128" t="str">
        <f t="shared" si="17"/>
        <v>35</v>
      </c>
      <c r="T128" t="str">
        <f t="shared" si="18"/>
        <v>2009</v>
      </c>
      <c r="U128" t="str">
        <f t="shared" si="19"/>
        <v>08</v>
      </c>
    </row>
    <row r="129" spans="1:21" x14ac:dyDescent="0.25">
      <c r="A129" t="s">
        <v>1146</v>
      </c>
      <c r="B129" t="s">
        <v>1147</v>
      </c>
      <c r="C129" t="s">
        <v>343</v>
      </c>
      <c r="D129" t="s">
        <v>59</v>
      </c>
      <c r="E129" t="s">
        <v>15</v>
      </c>
      <c r="F129" t="s">
        <v>814</v>
      </c>
      <c r="G129" t="s">
        <v>815</v>
      </c>
      <c r="H129" t="s">
        <v>175</v>
      </c>
      <c r="I129" t="s">
        <v>129</v>
      </c>
      <c r="J129" t="s">
        <v>1148</v>
      </c>
      <c r="K129" t="s">
        <v>818</v>
      </c>
      <c r="L129" t="str">
        <f t="shared" si="10"/>
        <v>SWE</v>
      </c>
      <c r="M129" t="str">
        <f t="shared" si="11"/>
        <v>4324</v>
      </c>
      <c r="N129" t="str">
        <f t="shared" si="12"/>
        <v>001</v>
      </c>
      <c r="O129" t="str">
        <f t="shared" si="13"/>
        <v>J</v>
      </c>
      <c r="P129" t="str">
        <f t="shared" si="14"/>
        <v>202</v>
      </c>
      <c r="Q129" t="str">
        <f t="shared" si="15"/>
        <v>38</v>
      </c>
      <c r="R129" t="str">
        <f t="shared" si="16"/>
        <v>40</v>
      </c>
      <c r="S129" t="str">
        <f t="shared" si="17"/>
        <v>35</v>
      </c>
      <c r="T129" t="str">
        <f t="shared" si="18"/>
        <v>2009</v>
      </c>
      <c r="U129" t="str">
        <f t="shared" si="19"/>
        <v>08</v>
      </c>
    </row>
    <row r="130" spans="1:21" x14ac:dyDescent="0.25">
      <c r="A130" t="s">
        <v>1149</v>
      </c>
      <c r="B130" t="s">
        <v>346</v>
      </c>
      <c r="C130" t="s">
        <v>347</v>
      </c>
      <c r="D130" t="s">
        <v>25</v>
      </c>
      <c r="E130" t="s">
        <v>71</v>
      </c>
      <c r="F130" t="s">
        <v>814</v>
      </c>
      <c r="G130" t="s">
        <v>835</v>
      </c>
      <c r="H130" t="s">
        <v>50</v>
      </c>
      <c r="I130" t="s">
        <v>51</v>
      </c>
      <c r="J130" t="s">
        <v>1150</v>
      </c>
      <c r="K130" t="s">
        <v>818</v>
      </c>
      <c r="L130" t="str">
        <f t="shared" si="10"/>
        <v>SWE</v>
      </c>
      <c r="M130" t="str">
        <f t="shared" si="11"/>
        <v>4633</v>
      </c>
      <c r="N130" t="str">
        <f t="shared" si="12"/>
        <v>826</v>
      </c>
      <c r="O130" t="str">
        <f t="shared" si="13"/>
        <v>J</v>
      </c>
      <c r="P130" t="str">
        <f t="shared" si="14"/>
        <v>260</v>
      </c>
      <c r="Q130" t="str">
        <f t="shared" si="15"/>
        <v>10</v>
      </c>
      <c r="R130" t="str">
        <f t="shared" si="16"/>
        <v>12</v>
      </c>
      <c r="S130" t="str">
        <f t="shared" si="17"/>
        <v>25</v>
      </c>
      <c r="T130" t="str">
        <f t="shared" si="18"/>
        <v>2009</v>
      </c>
      <c r="U130" t="str">
        <f t="shared" si="19"/>
        <v>08</v>
      </c>
    </row>
    <row r="131" spans="1:21" x14ac:dyDescent="0.25">
      <c r="A131" t="s">
        <v>1151</v>
      </c>
      <c r="B131" t="s">
        <v>351</v>
      </c>
      <c r="C131" t="s">
        <v>352</v>
      </c>
      <c r="D131" t="s">
        <v>59</v>
      </c>
      <c r="E131" t="s">
        <v>26</v>
      </c>
      <c r="F131" t="s">
        <v>814</v>
      </c>
      <c r="G131" t="s">
        <v>1152</v>
      </c>
      <c r="H131" t="s">
        <v>336</v>
      </c>
      <c r="I131" t="s">
        <v>19</v>
      </c>
      <c r="J131" t="s">
        <v>522</v>
      </c>
      <c r="K131" t="s">
        <v>818</v>
      </c>
      <c r="L131" t="str">
        <f t="shared" ref="L131:L194" si="20">LEFT(B131,FIND(" ",B131)-1)</f>
        <v>SWE</v>
      </c>
      <c r="M131" t="str">
        <f t="shared" ref="M131:M194" si="21">MID($B131,FIND(" ",$B131)+1,4)</f>
        <v>4724</v>
      </c>
      <c r="N131" t="str">
        <f t="shared" ref="N131:N194" si="22">MID($B131,FIND("/",$B131)+2,3)</f>
        <v>001</v>
      </c>
      <c r="O131" t="str">
        <f t="shared" ref="O131:O194" si="23">IF($I131="","Online",LEFT($I131,1))</f>
        <v>J</v>
      </c>
      <c r="P131" t="str">
        <f t="shared" ref="P131:P194" si="24">IF($I131="","Online",MID($I131,FIND(" ",$I131)+1,3))</f>
        <v>151</v>
      </c>
      <c r="Q131" t="str">
        <f t="shared" ref="Q131:Q194" si="25">LEFT($J131,FIND("/",$J131,1)-1)</f>
        <v>7</v>
      </c>
      <c r="R131" t="str">
        <f t="shared" ref="R131:R194" si="26">LEFT(RIGHT($J131,LEN($J131)-LEN($Q131)-1),FIND("/",RIGHT($J131,LEN($J131)-LEN($Q131)-1),1)-1)</f>
        <v>7</v>
      </c>
      <c r="S131" t="str">
        <f t="shared" ref="S131:S194" si="27">IF(LEFT(RIGHT($J131,2),1)="/",RIGHT($J131,1),RIGHT($J131,2))</f>
        <v>30</v>
      </c>
      <c r="T131" t="str">
        <f t="shared" ref="T131:T194" si="28">LEFT($K131,4)</f>
        <v>2009</v>
      </c>
      <c r="U131" t="str">
        <f t="shared" ref="U131:U194" si="29">RIGHT($K131,2)</f>
        <v>08</v>
      </c>
    </row>
    <row r="132" spans="1:21" x14ac:dyDescent="0.25">
      <c r="A132" t="s">
        <v>1153</v>
      </c>
      <c r="B132" t="s">
        <v>1154</v>
      </c>
      <c r="C132" t="s">
        <v>1155</v>
      </c>
      <c r="D132" t="s">
        <v>25</v>
      </c>
      <c r="E132" t="s">
        <v>222</v>
      </c>
      <c r="F132" t="s">
        <v>814</v>
      </c>
      <c r="G132" t="s">
        <v>828</v>
      </c>
      <c r="H132" t="s">
        <v>331</v>
      </c>
      <c r="I132" t="s">
        <v>88</v>
      </c>
      <c r="J132" t="s">
        <v>1156</v>
      </c>
      <c r="K132" t="s">
        <v>818</v>
      </c>
      <c r="L132" t="str">
        <f t="shared" si="20"/>
        <v>SWE</v>
      </c>
      <c r="M132" t="str">
        <f t="shared" si="21"/>
        <v>6613</v>
      </c>
      <c r="N132" t="str">
        <f t="shared" si="22"/>
        <v>826</v>
      </c>
      <c r="O132" t="str">
        <f t="shared" si="23"/>
        <v>J</v>
      </c>
      <c r="P132" t="str">
        <f t="shared" si="24"/>
        <v>251</v>
      </c>
      <c r="Q132" t="str">
        <f t="shared" si="25"/>
        <v>9</v>
      </c>
      <c r="R132" t="str">
        <f t="shared" si="26"/>
        <v>10</v>
      </c>
      <c r="S132" t="str">
        <f t="shared" si="27"/>
        <v>25</v>
      </c>
      <c r="T132" t="str">
        <f t="shared" si="28"/>
        <v>2009</v>
      </c>
      <c r="U132" t="str">
        <f t="shared" si="29"/>
        <v>08</v>
      </c>
    </row>
    <row r="133" spans="1:21" x14ac:dyDescent="0.25">
      <c r="A133" t="s">
        <v>1157</v>
      </c>
      <c r="B133" t="s">
        <v>611</v>
      </c>
      <c r="C133" t="s">
        <v>360</v>
      </c>
      <c r="D133" t="s">
        <v>25</v>
      </c>
      <c r="E133" t="s">
        <v>26</v>
      </c>
      <c r="F133" t="s">
        <v>814</v>
      </c>
      <c r="G133" t="s">
        <v>828</v>
      </c>
      <c r="H133" t="s">
        <v>1144</v>
      </c>
      <c r="I133" t="s">
        <v>129</v>
      </c>
      <c r="J133" t="s">
        <v>797</v>
      </c>
      <c r="K133" t="s">
        <v>818</v>
      </c>
      <c r="L133" t="str">
        <f t="shared" si="20"/>
        <v>SWE</v>
      </c>
      <c r="M133" t="str">
        <f t="shared" si="21"/>
        <v>6623</v>
      </c>
      <c r="N133" t="str">
        <f t="shared" si="22"/>
        <v>001</v>
      </c>
      <c r="O133" t="str">
        <f t="shared" si="23"/>
        <v>J</v>
      </c>
      <c r="P133" t="str">
        <f t="shared" si="24"/>
        <v>202</v>
      </c>
      <c r="Q133" t="str">
        <f t="shared" si="25"/>
        <v>8</v>
      </c>
      <c r="R133" t="str">
        <f t="shared" si="26"/>
        <v>9</v>
      </c>
      <c r="S133" t="str">
        <f t="shared" si="27"/>
        <v>15</v>
      </c>
      <c r="T133" t="str">
        <f t="shared" si="28"/>
        <v>2009</v>
      </c>
      <c r="U133" t="str">
        <f t="shared" si="29"/>
        <v>08</v>
      </c>
    </row>
    <row r="134" spans="1:21" x14ac:dyDescent="0.25">
      <c r="A134" t="s">
        <v>1158</v>
      </c>
      <c r="B134" t="s">
        <v>362</v>
      </c>
      <c r="C134" t="s">
        <v>360</v>
      </c>
      <c r="D134" t="s">
        <v>25</v>
      </c>
      <c r="E134" t="s">
        <v>26</v>
      </c>
      <c r="F134" t="s">
        <v>814</v>
      </c>
      <c r="G134" t="s">
        <v>828</v>
      </c>
      <c r="H134" t="s">
        <v>1144</v>
      </c>
      <c r="J134" t="s">
        <v>1159</v>
      </c>
      <c r="K134" t="s">
        <v>818</v>
      </c>
      <c r="L134" t="str">
        <f t="shared" si="20"/>
        <v>SWE</v>
      </c>
      <c r="M134" t="str">
        <f t="shared" si="21"/>
        <v>6623</v>
      </c>
      <c r="N134" t="str">
        <f t="shared" si="22"/>
        <v>900</v>
      </c>
      <c r="O134" t="str">
        <f t="shared" si="23"/>
        <v>Online</v>
      </c>
      <c r="P134" t="str">
        <f t="shared" si="24"/>
        <v>Online</v>
      </c>
      <c r="Q134" t="str">
        <f t="shared" si="25"/>
        <v>1</v>
      </c>
      <c r="R134" t="str">
        <f t="shared" si="26"/>
        <v>6</v>
      </c>
      <c r="S134" t="str">
        <f t="shared" si="27"/>
        <v>15</v>
      </c>
      <c r="T134" t="str">
        <f t="shared" si="28"/>
        <v>2009</v>
      </c>
      <c r="U134" t="str">
        <f t="shared" si="29"/>
        <v>08</v>
      </c>
    </row>
    <row r="135" spans="1:21" x14ac:dyDescent="0.25">
      <c r="A135" t="s">
        <v>1160</v>
      </c>
      <c r="B135" t="s">
        <v>370</v>
      </c>
      <c r="C135" t="s">
        <v>371</v>
      </c>
      <c r="D135" t="s">
        <v>25</v>
      </c>
      <c r="E135" t="s">
        <v>26</v>
      </c>
      <c r="F135" t="s">
        <v>814</v>
      </c>
      <c r="G135" t="s">
        <v>835</v>
      </c>
      <c r="H135" t="s">
        <v>1144</v>
      </c>
      <c r="I135" t="s">
        <v>157</v>
      </c>
      <c r="J135" t="s">
        <v>1161</v>
      </c>
      <c r="K135" t="s">
        <v>818</v>
      </c>
      <c r="L135" t="str">
        <f t="shared" si="20"/>
        <v>SWE</v>
      </c>
      <c r="M135" t="str">
        <f t="shared" si="21"/>
        <v>6653</v>
      </c>
      <c r="N135" t="str">
        <f t="shared" si="22"/>
        <v>001</v>
      </c>
      <c r="O135" t="str">
        <f t="shared" si="23"/>
        <v>J</v>
      </c>
      <c r="P135" t="str">
        <f t="shared" si="24"/>
        <v>201</v>
      </c>
      <c r="Q135" t="str">
        <f t="shared" si="25"/>
        <v>8</v>
      </c>
      <c r="R135" t="str">
        <f t="shared" si="26"/>
        <v>8</v>
      </c>
      <c r="S135" t="str">
        <f t="shared" si="27"/>
        <v>25</v>
      </c>
      <c r="T135" t="str">
        <f t="shared" si="28"/>
        <v>2009</v>
      </c>
      <c r="U135" t="str">
        <f t="shared" si="29"/>
        <v>08</v>
      </c>
    </row>
    <row r="136" spans="1:21" x14ac:dyDescent="0.25">
      <c r="A136" t="s">
        <v>1162</v>
      </c>
      <c r="B136" t="s">
        <v>1163</v>
      </c>
      <c r="C136" t="s">
        <v>1164</v>
      </c>
      <c r="D136" t="s">
        <v>25</v>
      </c>
      <c r="E136" t="s">
        <v>222</v>
      </c>
      <c r="F136" t="s">
        <v>814</v>
      </c>
      <c r="G136" t="s">
        <v>835</v>
      </c>
      <c r="H136" t="s">
        <v>331</v>
      </c>
      <c r="I136" t="s">
        <v>88</v>
      </c>
      <c r="J136" t="s">
        <v>1165</v>
      </c>
      <c r="K136" t="s">
        <v>818</v>
      </c>
      <c r="L136" t="str">
        <f t="shared" si="20"/>
        <v>SWE</v>
      </c>
      <c r="M136" t="str">
        <f t="shared" si="21"/>
        <v>6743</v>
      </c>
      <c r="N136" t="str">
        <f t="shared" si="22"/>
        <v>826</v>
      </c>
      <c r="O136" t="str">
        <f t="shared" si="23"/>
        <v>J</v>
      </c>
      <c r="P136" t="str">
        <f t="shared" si="24"/>
        <v>251</v>
      </c>
      <c r="Q136" t="str">
        <f t="shared" si="25"/>
        <v>20</v>
      </c>
      <c r="R136" t="str">
        <f t="shared" si="26"/>
        <v>23</v>
      </c>
      <c r="S136" t="str">
        <f t="shared" si="27"/>
        <v>25</v>
      </c>
      <c r="T136" t="str">
        <f t="shared" si="28"/>
        <v>2009</v>
      </c>
      <c r="U136" t="str">
        <f t="shared" si="29"/>
        <v>08</v>
      </c>
    </row>
    <row r="137" spans="1:21" x14ac:dyDescent="0.25">
      <c r="A137" t="s">
        <v>1166</v>
      </c>
      <c r="B137" t="s">
        <v>1167</v>
      </c>
      <c r="C137" t="s">
        <v>1164</v>
      </c>
      <c r="D137" t="s">
        <v>25</v>
      </c>
      <c r="E137" t="s">
        <v>101</v>
      </c>
      <c r="F137" t="s">
        <v>814</v>
      </c>
      <c r="G137" t="s">
        <v>101</v>
      </c>
      <c r="H137" t="s">
        <v>331</v>
      </c>
      <c r="J137" t="s">
        <v>1168</v>
      </c>
      <c r="K137" t="s">
        <v>818</v>
      </c>
      <c r="L137" t="str">
        <f t="shared" si="20"/>
        <v>SWE</v>
      </c>
      <c r="M137" t="str">
        <f t="shared" si="21"/>
        <v>6743</v>
      </c>
      <c r="N137" t="str">
        <f t="shared" si="22"/>
        <v>900</v>
      </c>
      <c r="O137" t="str">
        <f t="shared" si="23"/>
        <v>Online</v>
      </c>
      <c r="P137" t="str">
        <f t="shared" si="24"/>
        <v>Online</v>
      </c>
      <c r="Q137" t="str">
        <f t="shared" si="25"/>
        <v>5</v>
      </c>
      <c r="R137" t="str">
        <f t="shared" si="26"/>
        <v>6</v>
      </c>
      <c r="S137" t="str">
        <f t="shared" si="27"/>
        <v>10</v>
      </c>
      <c r="T137" t="str">
        <f t="shared" si="28"/>
        <v>2009</v>
      </c>
      <c r="U137" t="str">
        <f t="shared" si="29"/>
        <v>08</v>
      </c>
    </row>
    <row r="138" spans="1:21" x14ac:dyDescent="0.25">
      <c r="A138" t="s">
        <v>1169</v>
      </c>
      <c r="B138" t="s">
        <v>1170</v>
      </c>
      <c r="C138" t="s">
        <v>1171</v>
      </c>
      <c r="D138" t="s">
        <v>25</v>
      </c>
      <c r="E138" t="s">
        <v>101</v>
      </c>
      <c r="F138" t="s">
        <v>814</v>
      </c>
      <c r="G138" t="s">
        <v>101</v>
      </c>
      <c r="H138" t="s">
        <v>128</v>
      </c>
      <c r="J138" t="s">
        <v>102</v>
      </c>
      <c r="K138" t="s">
        <v>818</v>
      </c>
      <c r="L138" t="str">
        <f t="shared" si="20"/>
        <v>SWE</v>
      </c>
      <c r="M138" t="str">
        <f t="shared" si="21"/>
        <v>6783</v>
      </c>
      <c r="N138" t="str">
        <f t="shared" si="22"/>
        <v>001</v>
      </c>
      <c r="O138" t="str">
        <f t="shared" si="23"/>
        <v>Online</v>
      </c>
      <c r="P138" t="str">
        <f t="shared" si="24"/>
        <v>Online</v>
      </c>
      <c r="Q138" t="str">
        <f t="shared" si="25"/>
        <v>1</v>
      </c>
      <c r="R138" t="str">
        <f t="shared" si="26"/>
        <v>1</v>
      </c>
      <c r="S138" t="str">
        <f t="shared" si="27"/>
        <v>0</v>
      </c>
      <c r="T138" t="str">
        <f t="shared" si="28"/>
        <v>2009</v>
      </c>
      <c r="U138" t="str">
        <f t="shared" si="29"/>
        <v>08</v>
      </c>
    </row>
    <row r="139" spans="1:21" x14ac:dyDescent="0.25">
      <c r="A139" t="s">
        <v>1172</v>
      </c>
      <c r="B139" t="s">
        <v>376</v>
      </c>
      <c r="C139" t="s">
        <v>377</v>
      </c>
      <c r="D139" t="s">
        <v>25</v>
      </c>
      <c r="E139" t="s">
        <v>71</v>
      </c>
      <c r="F139" t="s">
        <v>814</v>
      </c>
      <c r="G139" t="s">
        <v>835</v>
      </c>
      <c r="H139" t="s">
        <v>50</v>
      </c>
      <c r="I139" t="s">
        <v>51</v>
      </c>
      <c r="J139" t="s">
        <v>1173</v>
      </c>
      <c r="K139" t="s">
        <v>818</v>
      </c>
      <c r="L139" t="str">
        <f t="shared" si="20"/>
        <v>SWE</v>
      </c>
      <c r="M139" t="str">
        <f t="shared" si="21"/>
        <v>6813</v>
      </c>
      <c r="N139" t="str">
        <f t="shared" si="22"/>
        <v>826</v>
      </c>
      <c r="O139" t="str">
        <f t="shared" si="23"/>
        <v>J</v>
      </c>
      <c r="P139" t="str">
        <f t="shared" si="24"/>
        <v>260</v>
      </c>
      <c r="Q139" t="str">
        <f t="shared" si="25"/>
        <v>12</v>
      </c>
      <c r="R139" t="str">
        <f t="shared" si="26"/>
        <v>15</v>
      </c>
      <c r="S139" t="str">
        <f t="shared" si="27"/>
        <v>25</v>
      </c>
      <c r="T139" t="str">
        <f t="shared" si="28"/>
        <v>2009</v>
      </c>
      <c r="U139" t="str">
        <f t="shared" si="29"/>
        <v>08</v>
      </c>
    </row>
    <row r="140" spans="1:21" x14ac:dyDescent="0.25">
      <c r="A140" t="s">
        <v>1174</v>
      </c>
      <c r="B140" t="s">
        <v>1175</v>
      </c>
      <c r="C140" t="s">
        <v>1176</v>
      </c>
      <c r="D140" t="s">
        <v>25</v>
      </c>
      <c r="E140" t="s">
        <v>26</v>
      </c>
      <c r="F140" t="s">
        <v>814</v>
      </c>
      <c r="G140" t="s">
        <v>820</v>
      </c>
      <c r="H140" t="s">
        <v>336</v>
      </c>
      <c r="I140" t="s">
        <v>129</v>
      </c>
      <c r="J140" t="s">
        <v>686</v>
      </c>
      <c r="K140" t="s">
        <v>818</v>
      </c>
      <c r="L140" t="str">
        <f t="shared" si="20"/>
        <v>SWE</v>
      </c>
      <c r="M140" t="str">
        <f t="shared" si="21"/>
        <v>6903</v>
      </c>
      <c r="N140" t="str">
        <f t="shared" si="22"/>
        <v>001</v>
      </c>
      <c r="O140" t="str">
        <f t="shared" si="23"/>
        <v>J</v>
      </c>
      <c r="P140" t="str">
        <f t="shared" si="24"/>
        <v>202</v>
      </c>
      <c r="Q140" t="str">
        <f t="shared" si="25"/>
        <v>11</v>
      </c>
      <c r="R140" t="str">
        <f t="shared" si="26"/>
        <v>11</v>
      </c>
      <c r="S140" t="str">
        <f t="shared" si="27"/>
        <v>25</v>
      </c>
      <c r="T140" t="str">
        <f t="shared" si="28"/>
        <v>2009</v>
      </c>
      <c r="U140" t="str">
        <f t="shared" si="29"/>
        <v>08</v>
      </c>
    </row>
    <row r="141" spans="1:21" x14ac:dyDescent="0.25">
      <c r="A141" t="s">
        <v>1177</v>
      </c>
      <c r="B141" t="s">
        <v>1178</v>
      </c>
      <c r="C141" t="s">
        <v>1179</v>
      </c>
      <c r="D141" t="s">
        <v>25</v>
      </c>
      <c r="E141" t="s">
        <v>101</v>
      </c>
      <c r="F141" t="s">
        <v>814</v>
      </c>
      <c r="G141" t="s">
        <v>101</v>
      </c>
      <c r="H141" t="s">
        <v>46</v>
      </c>
      <c r="J141" t="s">
        <v>102</v>
      </c>
      <c r="K141" t="s">
        <v>818</v>
      </c>
      <c r="L141" t="str">
        <f t="shared" si="20"/>
        <v>SWE</v>
      </c>
      <c r="M141" t="str">
        <f t="shared" si="21"/>
        <v>6903</v>
      </c>
      <c r="N141" t="str">
        <f t="shared" si="22"/>
        <v>002</v>
      </c>
      <c r="O141" t="str">
        <f t="shared" si="23"/>
        <v>Online</v>
      </c>
      <c r="P141" t="str">
        <f t="shared" si="24"/>
        <v>Online</v>
      </c>
      <c r="Q141" t="str">
        <f t="shared" si="25"/>
        <v>1</v>
      </c>
      <c r="R141" t="str">
        <f t="shared" si="26"/>
        <v>1</v>
      </c>
      <c r="S141" t="str">
        <f t="shared" si="27"/>
        <v>0</v>
      </c>
      <c r="T141" t="str">
        <f t="shared" si="28"/>
        <v>2009</v>
      </c>
      <c r="U141" t="str">
        <f t="shared" si="29"/>
        <v>08</v>
      </c>
    </row>
    <row r="142" spans="1:21" x14ac:dyDescent="0.25">
      <c r="A142" t="s">
        <v>1180</v>
      </c>
      <c r="B142" t="s">
        <v>390</v>
      </c>
      <c r="C142" t="s">
        <v>391</v>
      </c>
      <c r="D142" t="s">
        <v>25</v>
      </c>
      <c r="E142" t="s">
        <v>101</v>
      </c>
      <c r="F142" t="s">
        <v>814</v>
      </c>
      <c r="G142" t="s">
        <v>101</v>
      </c>
      <c r="H142" t="s">
        <v>331</v>
      </c>
      <c r="J142" t="s">
        <v>102</v>
      </c>
      <c r="K142" t="s">
        <v>818</v>
      </c>
      <c r="L142" t="str">
        <f t="shared" si="20"/>
        <v>SWE</v>
      </c>
      <c r="M142" t="str">
        <f t="shared" si="21"/>
        <v>7803</v>
      </c>
      <c r="N142" t="str">
        <f t="shared" si="22"/>
        <v>001</v>
      </c>
      <c r="O142" t="str">
        <f t="shared" si="23"/>
        <v>Online</v>
      </c>
      <c r="P142" t="str">
        <f t="shared" si="24"/>
        <v>Online</v>
      </c>
      <c r="Q142" t="str">
        <f t="shared" si="25"/>
        <v>1</v>
      </c>
      <c r="R142" t="str">
        <f t="shared" si="26"/>
        <v>1</v>
      </c>
      <c r="S142" t="str">
        <f t="shared" si="27"/>
        <v>0</v>
      </c>
      <c r="T142" t="str">
        <f t="shared" si="28"/>
        <v>2009</v>
      </c>
      <c r="U142" t="str">
        <f t="shared" si="29"/>
        <v>08</v>
      </c>
    </row>
    <row r="143" spans="1:21" x14ac:dyDescent="0.25">
      <c r="A143" t="s">
        <v>1181</v>
      </c>
      <c r="B143" t="s">
        <v>394</v>
      </c>
      <c r="C143" t="s">
        <v>395</v>
      </c>
      <c r="D143" t="s">
        <v>25</v>
      </c>
      <c r="E143" t="s">
        <v>26</v>
      </c>
      <c r="F143" t="s">
        <v>814</v>
      </c>
      <c r="G143" t="s">
        <v>828</v>
      </c>
      <c r="H143" t="s">
        <v>336</v>
      </c>
      <c r="I143" t="s">
        <v>19</v>
      </c>
      <c r="J143" t="s">
        <v>913</v>
      </c>
      <c r="K143" t="s">
        <v>818</v>
      </c>
      <c r="L143" t="str">
        <f t="shared" si="20"/>
        <v>SWE</v>
      </c>
      <c r="M143" t="str">
        <f t="shared" si="21"/>
        <v>7903</v>
      </c>
      <c r="N143" t="str">
        <f t="shared" si="22"/>
        <v>001</v>
      </c>
      <c r="O143" t="str">
        <f t="shared" si="23"/>
        <v>J</v>
      </c>
      <c r="P143" t="str">
        <f t="shared" si="24"/>
        <v>151</v>
      </c>
      <c r="Q143" t="str">
        <f t="shared" si="25"/>
        <v>1</v>
      </c>
      <c r="R143" t="str">
        <f t="shared" si="26"/>
        <v>1</v>
      </c>
      <c r="S143" t="str">
        <f t="shared" si="27"/>
        <v>30</v>
      </c>
      <c r="T143" t="str">
        <f t="shared" si="28"/>
        <v>2009</v>
      </c>
      <c r="U143" t="str">
        <f t="shared" si="29"/>
        <v>08</v>
      </c>
    </row>
    <row r="144" spans="1:21" x14ac:dyDescent="0.25">
      <c r="A144" t="s">
        <v>1182</v>
      </c>
      <c r="B144" t="s">
        <v>398</v>
      </c>
      <c r="C144" t="s">
        <v>399</v>
      </c>
      <c r="D144" t="s">
        <v>25</v>
      </c>
      <c r="E144" t="s">
        <v>40</v>
      </c>
      <c r="G144" t="s">
        <v>40</v>
      </c>
      <c r="H144" t="s">
        <v>392</v>
      </c>
      <c r="J144" t="s">
        <v>1183</v>
      </c>
      <c r="K144" t="s">
        <v>818</v>
      </c>
      <c r="L144" t="str">
        <f t="shared" si="20"/>
        <v>WBIT</v>
      </c>
      <c r="M144" t="str">
        <f t="shared" si="21"/>
        <v>1100</v>
      </c>
      <c r="N144" t="str">
        <f t="shared" si="22"/>
        <v>900</v>
      </c>
      <c r="O144" t="str">
        <f t="shared" si="23"/>
        <v>Online</v>
      </c>
      <c r="P144" t="str">
        <f t="shared" si="24"/>
        <v>Online</v>
      </c>
      <c r="Q144" t="str">
        <f t="shared" si="25"/>
        <v>7</v>
      </c>
      <c r="R144" t="str">
        <f t="shared" si="26"/>
        <v>7</v>
      </c>
      <c r="S144" t="str">
        <f t="shared" si="27"/>
        <v>0</v>
      </c>
      <c r="T144" t="str">
        <f t="shared" si="28"/>
        <v>2009</v>
      </c>
      <c r="U144" t="str">
        <f t="shared" si="29"/>
        <v>08</v>
      </c>
    </row>
    <row r="145" spans="1:21" x14ac:dyDescent="0.25">
      <c r="A145" t="s">
        <v>1184</v>
      </c>
      <c r="B145" t="s">
        <v>402</v>
      </c>
      <c r="C145" t="s">
        <v>403</v>
      </c>
      <c r="D145" t="s">
        <v>25</v>
      </c>
      <c r="E145" t="s">
        <v>40</v>
      </c>
      <c r="G145" t="s">
        <v>40</v>
      </c>
      <c r="H145" t="s">
        <v>392</v>
      </c>
      <c r="J145" t="s">
        <v>1185</v>
      </c>
      <c r="K145" t="s">
        <v>818</v>
      </c>
      <c r="L145" t="str">
        <f t="shared" si="20"/>
        <v>WBIT</v>
      </c>
      <c r="M145" t="str">
        <f t="shared" si="21"/>
        <v>1310</v>
      </c>
      <c r="N145" t="str">
        <f t="shared" si="22"/>
        <v>900</v>
      </c>
      <c r="O145" t="str">
        <f t="shared" si="23"/>
        <v>Online</v>
      </c>
      <c r="P145" t="str">
        <f t="shared" si="24"/>
        <v>Online</v>
      </c>
      <c r="Q145" t="str">
        <f t="shared" si="25"/>
        <v>12</v>
      </c>
      <c r="R145" t="str">
        <f t="shared" si="26"/>
        <v>16</v>
      </c>
      <c r="S145" t="str">
        <f t="shared" si="27"/>
        <v>0</v>
      </c>
      <c r="T145" t="str">
        <f t="shared" si="28"/>
        <v>2009</v>
      </c>
      <c r="U145" t="str">
        <f t="shared" si="29"/>
        <v>08</v>
      </c>
    </row>
    <row r="146" spans="1:21" x14ac:dyDescent="0.25">
      <c r="A146" t="s">
        <v>1186</v>
      </c>
      <c r="B146" t="s">
        <v>405</v>
      </c>
      <c r="C146" t="s">
        <v>406</v>
      </c>
      <c r="D146" t="s">
        <v>25</v>
      </c>
      <c r="E146" t="s">
        <v>40</v>
      </c>
      <c r="G146" t="s">
        <v>40</v>
      </c>
      <c r="H146" t="s">
        <v>392</v>
      </c>
      <c r="J146" t="s">
        <v>1187</v>
      </c>
      <c r="K146" t="s">
        <v>818</v>
      </c>
      <c r="L146" t="str">
        <f t="shared" si="20"/>
        <v>WBIT</v>
      </c>
      <c r="M146" t="str">
        <f t="shared" si="21"/>
        <v>2000</v>
      </c>
      <c r="N146" t="str">
        <f t="shared" si="22"/>
        <v>900</v>
      </c>
      <c r="O146" t="str">
        <f t="shared" si="23"/>
        <v>Online</v>
      </c>
      <c r="P146" t="str">
        <f t="shared" si="24"/>
        <v>Online</v>
      </c>
      <c r="Q146" t="str">
        <f t="shared" si="25"/>
        <v>8</v>
      </c>
      <c r="R146" t="str">
        <f t="shared" si="26"/>
        <v>10</v>
      </c>
      <c r="S146" t="str">
        <f t="shared" si="27"/>
        <v>0</v>
      </c>
      <c r="T146" t="str">
        <f t="shared" si="28"/>
        <v>2009</v>
      </c>
      <c r="U146" t="str">
        <f t="shared" si="29"/>
        <v>08</v>
      </c>
    </row>
    <row r="147" spans="1:21" x14ac:dyDescent="0.25">
      <c r="A147" t="s">
        <v>1188</v>
      </c>
      <c r="B147" t="s">
        <v>408</v>
      </c>
      <c r="C147" t="s">
        <v>409</v>
      </c>
      <c r="D147" t="s">
        <v>25</v>
      </c>
      <c r="E147" t="s">
        <v>40</v>
      </c>
      <c r="G147" t="s">
        <v>40</v>
      </c>
      <c r="H147" t="s">
        <v>187</v>
      </c>
      <c r="J147" t="s">
        <v>620</v>
      </c>
      <c r="K147" t="s">
        <v>818</v>
      </c>
      <c r="L147" t="str">
        <f t="shared" si="20"/>
        <v>WBIT</v>
      </c>
      <c r="M147" t="str">
        <f t="shared" si="21"/>
        <v>2300</v>
      </c>
      <c r="N147" t="str">
        <f t="shared" si="22"/>
        <v>900</v>
      </c>
      <c r="O147" t="str">
        <f t="shared" si="23"/>
        <v>Online</v>
      </c>
      <c r="P147" t="str">
        <f t="shared" si="24"/>
        <v>Online</v>
      </c>
      <c r="Q147" t="str">
        <f t="shared" si="25"/>
        <v>8</v>
      </c>
      <c r="R147" t="str">
        <f t="shared" si="26"/>
        <v>8</v>
      </c>
      <c r="S147" t="str">
        <f t="shared" si="27"/>
        <v>0</v>
      </c>
      <c r="T147" t="str">
        <f t="shared" si="28"/>
        <v>2009</v>
      </c>
      <c r="U147" t="str">
        <f t="shared" si="29"/>
        <v>08</v>
      </c>
    </row>
    <row r="148" spans="1:21" x14ac:dyDescent="0.25">
      <c r="A148" t="s">
        <v>1189</v>
      </c>
      <c r="B148" t="s">
        <v>1190</v>
      </c>
      <c r="C148" t="s">
        <v>1191</v>
      </c>
      <c r="D148" t="s">
        <v>25</v>
      </c>
      <c r="E148" t="s">
        <v>40</v>
      </c>
      <c r="G148" t="s">
        <v>40</v>
      </c>
      <c r="H148" t="s">
        <v>392</v>
      </c>
      <c r="J148" t="s">
        <v>1183</v>
      </c>
      <c r="K148" t="s">
        <v>818</v>
      </c>
      <c r="L148" t="str">
        <f t="shared" si="20"/>
        <v>WBIT</v>
      </c>
      <c r="M148" t="str">
        <f t="shared" si="21"/>
        <v>3010</v>
      </c>
      <c r="N148" t="str">
        <f t="shared" si="22"/>
        <v>900</v>
      </c>
      <c r="O148" t="str">
        <f t="shared" si="23"/>
        <v>Online</v>
      </c>
      <c r="P148" t="str">
        <f t="shared" si="24"/>
        <v>Online</v>
      </c>
      <c r="Q148" t="str">
        <f t="shared" si="25"/>
        <v>7</v>
      </c>
      <c r="R148" t="str">
        <f t="shared" si="26"/>
        <v>7</v>
      </c>
      <c r="S148" t="str">
        <f t="shared" si="27"/>
        <v>0</v>
      </c>
      <c r="T148" t="str">
        <f t="shared" si="28"/>
        <v>2009</v>
      </c>
      <c r="U148" t="str">
        <f t="shared" si="29"/>
        <v>08</v>
      </c>
    </row>
    <row r="149" spans="1:21" x14ac:dyDescent="0.25">
      <c r="A149" t="s">
        <v>1192</v>
      </c>
      <c r="B149" t="s">
        <v>807</v>
      </c>
      <c r="C149" t="s">
        <v>631</v>
      </c>
      <c r="D149" t="s">
        <v>25</v>
      </c>
      <c r="E149" t="s">
        <v>40</v>
      </c>
      <c r="G149" t="s">
        <v>40</v>
      </c>
      <c r="H149" t="s">
        <v>392</v>
      </c>
      <c r="J149" t="s">
        <v>1193</v>
      </c>
      <c r="K149" t="s">
        <v>818</v>
      </c>
      <c r="L149" t="str">
        <f t="shared" si="20"/>
        <v>WBIT</v>
      </c>
      <c r="M149" t="str">
        <f t="shared" si="21"/>
        <v>3110</v>
      </c>
      <c r="N149" t="str">
        <f t="shared" si="22"/>
        <v>900</v>
      </c>
      <c r="O149" t="str">
        <f t="shared" si="23"/>
        <v>Online</v>
      </c>
      <c r="P149" t="str">
        <f t="shared" si="24"/>
        <v>Online</v>
      </c>
      <c r="Q149" t="str">
        <f t="shared" si="25"/>
        <v>9</v>
      </c>
      <c r="R149" t="str">
        <f t="shared" si="26"/>
        <v>9</v>
      </c>
      <c r="S149" t="str">
        <f t="shared" si="27"/>
        <v>0</v>
      </c>
      <c r="T149" t="str">
        <f t="shared" si="28"/>
        <v>2009</v>
      </c>
      <c r="U149" t="str">
        <f t="shared" si="29"/>
        <v>08</v>
      </c>
    </row>
    <row r="150" spans="1:21" x14ac:dyDescent="0.25">
      <c r="A150" t="s">
        <v>1194</v>
      </c>
      <c r="B150" t="s">
        <v>810</v>
      </c>
      <c r="C150" t="s">
        <v>811</v>
      </c>
      <c r="D150" t="s">
        <v>25</v>
      </c>
      <c r="E150" t="s">
        <v>40</v>
      </c>
      <c r="G150" t="s">
        <v>40</v>
      </c>
      <c r="H150" t="s">
        <v>392</v>
      </c>
      <c r="J150" t="s">
        <v>863</v>
      </c>
      <c r="K150" t="s">
        <v>818</v>
      </c>
      <c r="L150" t="str">
        <f t="shared" si="20"/>
        <v>WBIT</v>
      </c>
      <c r="M150" t="str">
        <f t="shared" si="21"/>
        <v>3400</v>
      </c>
      <c r="N150" t="str">
        <f t="shared" si="22"/>
        <v>900</v>
      </c>
      <c r="O150" t="str">
        <f t="shared" si="23"/>
        <v>Online</v>
      </c>
      <c r="P150" t="str">
        <f t="shared" si="24"/>
        <v>Online</v>
      </c>
      <c r="Q150" t="str">
        <f t="shared" si="25"/>
        <v>13</v>
      </c>
      <c r="R150" t="str">
        <f t="shared" si="26"/>
        <v>13</v>
      </c>
      <c r="S150" t="str">
        <f t="shared" si="27"/>
        <v>0</v>
      </c>
      <c r="T150" t="str">
        <f t="shared" si="28"/>
        <v>2009</v>
      </c>
      <c r="U150" t="str">
        <f t="shared" si="29"/>
        <v>08</v>
      </c>
    </row>
    <row r="151" spans="1:21" x14ac:dyDescent="0.25">
      <c r="A151" t="s">
        <v>1195</v>
      </c>
      <c r="B151" t="s">
        <v>1196</v>
      </c>
      <c r="C151" t="s">
        <v>1197</v>
      </c>
      <c r="D151" t="s">
        <v>25</v>
      </c>
      <c r="E151" t="s">
        <v>40</v>
      </c>
      <c r="G151" t="s">
        <v>40</v>
      </c>
      <c r="H151" t="s">
        <v>392</v>
      </c>
      <c r="J151" t="s">
        <v>1183</v>
      </c>
      <c r="K151" t="s">
        <v>818</v>
      </c>
      <c r="L151" t="str">
        <f t="shared" si="20"/>
        <v>WBIT</v>
      </c>
      <c r="M151" t="str">
        <f t="shared" si="21"/>
        <v>3410</v>
      </c>
      <c r="N151" t="str">
        <f t="shared" si="22"/>
        <v>900</v>
      </c>
      <c r="O151" t="str">
        <f t="shared" si="23"/>
        <v>Online</v>
      </c>
      <c r="P151" t="str">
        <f t="shared" si="24"/>
        <v>Online</v>
      </c>
      <c r="Q151" t="str">
        <f t="shared" si="25"/>
        <v>7</v>
      </c>
      <c r="R151" t="str">
        <f t="shared" si="26"/>
        <v>7</v>
      </c>
      <c r="S151" t="str">
        <f t="shared" si="27"/>
        <v>0</v>
      </c>
      <c r="T151" t="str">
        <f t="shared" si="28"/>
        <v>2009</v>
      </c>
      <c r="U151" t="str">
        <f t="shared" si="29"/>
        <v>08</v>
      </c>
    </row>
    <row r="152" spans="1:21" x14ac:dyDescent="0.25">
      <c r="A152" t="s">
        <v>1198</v>
      </c>
      <c r="B152" t="s">
        <v>812</v>
      </c>
      <c r="C152" t="s">
        <v>638</v>
      </c>
      <c r="D152" t="s">
        <v>25</v>
      </c>
      <c r="E152" t="s">
        <v>40</v>
      </c>
      <c r="G152" t="s">
        <v>40</v>
      </c>
      <c r="H152" t="s">
        <v>392</v>
      </c>
      <c r="J152" t="s">
        <v>1183</v>
      </c>
      <c r="K152" t="s">
        <v>818</v>
      </c>
      <c r="L152" t="str">
        <f t="shared" si="20"/>
        <v>WBIT</v>
      </c>
      <c r="M152" t="str">
        <f t="shared" si="21"/>
        <v>3500</v>
      </c>
      <c r="N152" t="str">
        <f t="shared" si="22"/>
        <v>900</v>
      </c>
      <c r="O152" t="str">
        <f t="shared" si="23"/>
        <v>Online</v>
      </c>
      <c r="P152" t="str">
        <f t="shared" si="24"/>
        <v>Online</v>
      </c>
      <c r="Q152" t="str">
        <f t="shared" si="25"/>
        <v>7</v>
      </c>
      <c r="R152" t="str">
        <f t="shared" si="26"/>
        <v>7</v>
      </c>
      <c r="S152" t="str">
        <f t="shared" si="27"/>
        <v>0</v>
      </c>
      <c r="T152" t="str">
        <f t="shared" si="28"/>
        <v>2009</v>
      </c>
      <c r="U152" t="str">
        <f t="shared" si="29"/>
        <v>08</v>
      </c>
    </row>
    <row r="153" spans="1:21" x14ac:dyDescent="0.25">
      <c r="A153" t="s">
        <v>1199</v>
      </c>
      <c r="B153" t="s">
        <v>1200</v>
      </c>
      <c r="C153" t="s">
        <v>641</v>
      </c>
      <c r="D153" t="s">
        <v>25</v>
      </c>
      <c r="E153" t="s">
        <v>40</v>
      </c>
      <c r="G153" t="s">
        <v>40</v>
      </c>
      <c r="H153" t="s">
        <v>392</v>
      </c>
      <c r="J153" t="s">
        <v>183</v>
      </c>
      <c r="K153" t="s">
        <v>818</v>
      </c>
      <c r="L153" t="str">
        <f t="shared" si="20"/>
        <v>WBIT</v>
      </c>
      <c r="M153" t="str">
        <f t="shared" si="21"/>
        <v>4020</v>
      </c>
      <c r="N153" t="str">
        <f t="shared" si="22"/>
        <v>900</v>
      </c>
      <c r="O153" t="str">
        <f t="shared" si="23"/>
        <v>Online</v>
      </c>
      <c r="P153" t="str">
        <f t="shared" si="24"/>
        <v>Online</v>
      </c>
      <c r="Q153" t="str">
        <f t="shared" si="25"/>
        <v>0</v>
      </c>
      <c r="R153" t="str">
        <f t="shared" si="26"/>
        <v>0</v>
      </c>
      <c r="S153" t="str">
        <f t="shared" si="27"/>
        <v>0</v>
      </c>
      <c r="T153" t="str">
        <f t="shared" si="28"/>
        <v>2009</v>
      </c>
      <c r="U153" t="str">
        <f t="shared" si="29"/>
        <v>08</v>
      </c>
    </row>
    <row r="154" spans="1:21" x14ac:dyDescent="0.25">
      <c r="A154" t="s">
        <v>1201</v>
      </c>
      <c r="B154" t="s">
        <v>1202</v>
      </c>
      <c r="C154" t="s">
        <v>1203</v>
      </c>
      <c r="D154" t="s">
        <v>25</v>
      </c>
      <c r="E154" t="s">
        <v>40</v>
      </c>
      <c r="G154" t="s">
        <v>40</v>
      </c>
      <c r="H154" t="s">
        <v>392</v>
      </c>
      <c r="J154" t="s">
        <v>1204</v>
      </c>
      <c r="K154" t="s">
        <v>818</v>
      </c>
      <c r="L154" t="str">
        <f t="shared" si="20"/>
        <v>WBIT</v>
      </c>
      <c r="M154" t="str">
        <f t="shared" si="21"/>
        <v>4120</v>
      </c>
      <c r="N154" t="str">
        <f t="shared" si="22"/>
        <v>900</v>
      </c>
      <c r="O154" t="str">
        <f t="shared" si="23"/>
        <v>Online</v>
      </c>
      <c r="P154" t="str">
        <f t="shared" si="24"/>
        <v>Online</v>
      </c>
      <c r="Q154" t="str">
        <f t="shared" si="25"/>
        <v>6</v>
      </c>
      <c r="R154" t="str">
        <f t="shared" si="26"/>
        <v>6</v>
      </c>
      <c r="S154" t="str">
        <f t="shared" si="27"/>
        <v>0</v>
      </c>
      <c r="T154" t="str">
        <f t="shared" si="28"/>
        <v>2009</v>
      </c>
      <c r="U154" t="str">
        <f t="shared" si="29"/>
        <v>08</v>
      </c>
    </row>
    <row r="155" spans="1:21" x14ac:dyDescent="0.25">
      <c r="A155" t="s">
        <v>1205</v>
      </c>
      <c r="B155" t="s">
        <v>1206</v>
      </c>
      <c r="C155" t="s">
        <v>1207</v>
      </c>
      <c r="D155" t="s">
        <v>25</v>
      </c>
      <c r="E155" t="s">
        <v>40</v>
      </c>
      <c r="G155" t="s">
        <v>40</v>
      </c>
      <c r="H155" t="s">
        <v>392</v>
      </c>
      <c r="J155" t="s">
        <v>102</v>
      </c>
      <c r="K155" t="s">
        <v>818</v>
      </c>
      <c r="L155" t="str">
        <f t="shared" si="20"/>
        <v>WBIT</v>
      </c>
      <c r="M155" t="str">
        <f t="shared" si="21"/>
        <v>4520</v>
      </c>
      <c r="N155" t="str">
        <f t="shared" si="22"/>
        <v>900</v>
      </c>
      <c r="O155" t="str">
        <f t="shared" si="23"/>
        <v>Online</v>
      </c>
      <c r="P155" t="str">
        <f t="shared" si="24"/>
        <v>Online</v>
      </c>
      <c r="Q155" t="str">
        <f t="shared" si="25"/>
        <v>1</v>
      </c>
      <c r="R155" t="str">
        <f t="shared" si="26"/>
        <v>1</v>
      </c>
      <c r="S155" t="str">
        <f t="shared" si="27"/>
        <v>0</v>
      </c>
      <c r="T155" t="str">
        <f t="shared" si="28"/>
        <v>2009</v>
      </c>
      <c r="U155" t="str">
        <f t="shared" si="29"/>
        <v>08</v>
      </c>
    </row>
    <row r="156" spans="1:21" x14ac:dyDescent="0.25">
      <c r="A156" t="s">
        <v>1208</v>
      </c>
      <c r="B156" t="s">
        <v>1209</v>
      </c>
      <c r="C156" t="s">
        <v>1210</v>
      </c>
      <c r="D156" t="s">
        <v>25</v>
      </c>
      <c r="E156" t="s">
        <v>40</v>
      </c>
      <c r="G156" t="s">
        <v>40</v>
      </c>
      <c r="H156" t="s">
        <v>392</v>
      </c>
      <c r="J156" t="s">
        <v>400</v>
      </c>
      <c r="K156" t="s">
        <v>818</v>
      </c>
      <c r="L156" t="str">
        <f t="shared" si="20"/>
        <v>WBIT</v>
      </c>
      <c r="M156" t="str">
        <f t="shared" si="21"/>
        <v>4601</v>
      </c>
      <c r="N156" t="str">
        <f t="shared" si="22"/>
        <v>900</v>
      </c>
      <c r="O156" t="str">
        <f t="shared" si="23"/>
        <v>Online</v>
      </c>
      <c r="P156" t="str">
        <f t="shared" si="24"/>
        <v>Online</v>
      </c>
      <c r="Q156" t="str">
        <f t="shared" si="25"/>
        <v>4</v>
      </c>
      <c r="R156" t="str">
        <f t="shared" si="26"/>
        <v>4</v>
      </c>
      <c r="S156" t="str">
        <f t="shared" si="27"/>
        <v>0</v>
      </c>
      <c r="T156" t="str">
        <f t="shared" si="28"/>
        <v>2009</v>
      </c>
      <c r="U156" t="str">
        <f t="shared" si="29"/>
        <v>08</v>
      </c>
    </row>
    <row r="157" spans="1:21" x14ac:dyDescent="0.25">
      <c r="A157" t="s">
        <v>2253</v>
      </c>
      <c r="B157" t="s">
        <v>1215</v>
      </c>
      <c r="C157" t="s">
        <v>1216</v>
      </c>
      <c r="D157" t="s">
        <v>25</v>
      </c>
      <c r="E157" t="s">
        <v>26</v>
      </c>
      <c r="F157" t="s">
        <v>814</v>
      </c>
      <c r="G157" t="s">
        <v>866</v>
      </c>
      <c r="H157" t="s">
        <v>18</v>
      </c>
      <c r="I157" t="s">
        <v>129</v>
      </c>
      <c r="J157" t="s">
        <v>1266</v>
      </c>
      <c r="K157" t="s">
        <v>2254</v>
      </c>
      <c r="L157" t="str">
        <f t="shared" si="20"/>
        <v>CGDD</v>
      </c>
      <c r="M157" t="str">
        <f t="shared" si="21"/>
        <v>3103</v>
      </c>
      <c r="N157" t="str">
        <f t="shared" si="22"/>
        <v>001</v>
      </c>
      <c r="O157" t="str">
        <f t="shared" si="23"/>
        <v>J</v>
      </c>
      <c r="P157" t="str">
        <f t="shared" si="24"/>
        <v>202</v>
      </c>
      <c r="Q157" t="str">
        <f t="shared" si="25"/>
        <v>24</v>
      </c>
      <c r="R157" t="str">
        <f t="shared" si="26"/>
        <v>24</v>
      </c>
      <c r="S157" t="str">
        <f t="shared" si="27"/>
        <v>35</v>
      </c>
      <c r="T157" t="str">
        <f t="shared" si="28"/>
        <v>2010</v>
      </c>
      <c r="U157" t="str">
        <f t="shared" si="29"/>
        <v>02</v>
      </c>
    </row>
    <row r="158" spans="1:21" x14ac:dyDescent="0.25">
      <c r="A158" t="s">
        <v>2255</v>
      </c>
      <c r="B158" t="s">
        <v>424</v>
      </c>
      <c r="C158" t="s">
        <v>425</v>
      </c>
      <c r="D158" t="s">
        <v>25</v>
      </c>
      <c r="E158" t="s">
        <v>26</v>
      </c>
      <c r="F158" t="s">
        <v>814</v>
      </c>
      <c r="G158" t="s">
        <v>828</v>
      </c>
      <c r="H158" t="s">
        <v>18</v>
      </c>
      <c r="I158" t="s">
        <v>129</v>
      </c>
      <c r="J158" t="s">
        <v>2256</v>
      </c>
      <c r="K158" t="s">
        <v>2254</v>
      </c>
      <c r="L158" t="str">
        <f t="shared" si="20"/>
        <v>CGDD</v>
      </c>
      <c r="M158" t="str">
        <f t="shared" si="21"/>
        <v>4003</v>
      </c>
      <c r="N158" t="str">
        <f t="shared" si="22"/>
        <v>001</v>
      </c>
      <c r="O158" t="str">
        <f t="shared" si="23"/>
        <v>J</v>
      </c>
      <c r="P158" t="str">
        <f t="shared" si="24"/>
        <v>202</v>
      </c>
      <c r="Q158" t="str">
        <f t="shared" si="25"/>
        <v>14</v>
      </c>
      <c r="R158" t="str">
        <f t="shared" si="26"/>
        <v>15</v>
      </c>
      <c r="S158" t="str">
        <f t="shared" si="27"/>
        <v>35</v>
      </c>
      <c r="T158" t="str">
        <f t="shared" si="28"/>
        <v>2010</v>
      </c>
      <c r="U158" t="str">
        <f t="shared" si="29"/>
        <v>02</v>
      </c>
    </row>
    <row r="159" spans="1:21" x14ac:dyDescent="0.25">
      <c r="A159" t="s">
        <v>2257</v>
      </c>
      <c r="B159" t="s">
        <v>2258</v>
      </c>
      <c r="C159" t="s">
        <v>1224</v>
      </c>
      <c r="D159" t="s">
        <v>25</v>
      </c>
      <c r="E159" t="s">
        <v>101</v>
      </c>
      <c r="F159" t="s">
        <v>814</v>
      </c>
      <c r="G159" t="s">
        <v>101</v>
      </c>
      <c r="H159" t="s">
        <v>18</v>
      </c>
      <c r="J159" t="s">
        <v>1632</v>
      </c>
      <c r="K159" t="s">
        <v>2254</v>
      </c>
      <c r="L159" t="str">
        <f t="shared" si="20"/>
        <v>CGDD</v>
      </c>
      <c r="M159" t="str">
        <f t="shared" si="21"/>
        <v>4303</v>
      </c>
      <c r="N159" t="str">
        <f t="shared" si="22"/>
        <v>001</v>
      </c>
      <c r="O159" t="str">
        <f t="shared" si="23"/>
        <v>Online</v>
      </c>
      <c r="P159" t="str">
        <f t="shared" si="24"/>
        <v>Online</v>
      </c>
      <c r="Q159" t="str">
        <f t="shared" si="25"/>
        <v>0</v>
      </c>
      <c r="R159" t="str">
        <f t="shared" si="26"/>
        <v>0</v>
      </c>
      <c r="S159" t="str">
        <f t="shared" si="27"/>
        <v>35</v>
      </c>
      <c r="T159" t="str">
        <f t="shared" si="28"/>
        <v>2010</v>
      </c>
      <c r="U159" t="str">
        <f t="shared" si="29"/>
        <v>02</v>
      </c>
    </row>
    <row r="160" spans="1:21" x14ac:dyDescent="0.25">
      <c r="A160" t="s">
        <v>2259</v>
      </c>
      <c r="B160" t="s">
        <v>23</v>
      </c>
      <c r="C160" t="s">
        <v>24</v>
      </c>
      <c r="D160" t="s">
        <v>25</v>
      </c>
      <c r="E160" t="s">
        <v>15</v>
      </c>
      <c r="F160" t="s">
        <v>814</v>
      </c>
      <c r="G160" t="s">
        <v>866</v>
      </c>
      <c r="H160" t="s">
        <v>964</v>
      </c>
      <c r="I160" t="s">
        <v>19</v>
      </c>
      <c r="J160" t="s">
        <v>1271</v>
      </c>
      <c r="K160" t="s">
        <v>2254</v>
      </c>
      <c r="L160" t="str">
        <f t="shared" si="20"/>
        <v>CS</v>
      </c>
      <c r="M160" t="str">
        <f t="shared" si="21"/>
        <v>2123</v>
      </c>
      <c r="N160" t="str">
        <f t="shared" si="22"/>
        <v>001</v>
      </c>
      <c r="O160" t="str">
        <f t="shared" si="23"/>
        <v>J</v>
      </c>
      <c r="P160" t="str">
        <f t="shared" si="24"/>
        <v>151</v>
      </c>
      <c r="Q160" t="str">
        <f t="shared" si="25"/>
        <v>34</v>
      </c>
      <c r="R160" t="str">
        <f t="shared" si="26"/>
        <v>35</v>
      </c>
      <c r="S160" t="str">
        <f t="shared" si="27"/>
        <v>35</v>
      </c>
      <c r="T160" t="str">
        <f t="shared" si="28"/>
        <v>2010</v>
      </c>
      <c r="U160" t="str">
        <f t="shared" si="29"/>
        <v>02</v>
      </c>
    </row>
    <row r="161" spans="1:21" x14ac:dyDescent="0.25">
      <c r="A161" t="s">
        <v>2260</v>
      </c>
      <c r="B161" t="s">
        <v>823</v>
      </c>
      <c r="C161" t="s">
        <v>24</v>
      </c>
      <c r="D161" t="s">
        <v>25</v>
      </c>
      <c r="E161" t="s">
        <v>15</v>
      </c>
      <c r="F161" t="s">
        <v>814</v>
      </c>
      <c r="G161" t="s">
        <v>820</v>
      </c>
      <c r="H161" t="s">
        <v>28</v>
      </c>
      <c r="I161" t="s">
        <v>19</v>
      </c>
      <c r="J161" t="s">
        <v>2261</v>
      </c>
      <c r="K161" t="s">
        <v>2254</v>
      </c>
      <c r="L161" t="str">
        <f t="shared" si="20"/>
        <v>CS</v>
      </c>
      <c r="M161" t="str">
        <f t="shared" si="21"/>
        <v>2123</v>
      </c>
      <c r="N161" t="str">
        <f t="shared" si="22"/>
        <v>002</v>
      </c>
      <c r="O161" t="str">
        <f t="shared" si="23"/>
        <v>J</v>
      </c>
      <c r="P161" t="str">
        <f t="shared" si="24"/>
        <v>151</v>
      </c>
      <c r="Q161" t="str">
        <f t="shared" si="25"/>
        <v>28</v>
      </c>
      <c r="R161" t="str">
        <f t="shared" si="26"/>
        <v>33</v>
      </c>
      <c r="S161" t="str">
        <f t="shared" si="27"/>
        <v>35</v>
      </c>
      <c r="T161" t="str">
        <f t="shared" si="28"/>
        <v>2010</v>
      </c>
      <c r="U161" t="str">
        <f t="shared" si="29"/>
        <v>02</v>
      </c>
    </row>
    <row r="162" spans="1:21" x14ac:dyDescent="0.25">
      <c r="A162" t="s">
        <v>2262</v>
      </c>
      <c r="B162" t="s">
        <v>1240</v>
      </c>
      <c r="C162" t="s">
        <v>33</v>
      </c>
      <c r="D162" t="s">
        <v>25</v>
      </c>
      <c r="E162" t="s">
        <v>174</v>
      </c>
      <c r="F162" t="s">
        <v>814</v>
      </c>
      <c r="G162" t="s">
        <v>820</v>
      </c>
      <c r="H162" t="s">
        <v>35</v>
      </c>
      <c r="I162" t="s">
        <v>36</v>
      </c>
      <c r="J162" t="s">
        <v>1271</v>
      </c>
      <c r="K162" t="s">
        <v>2254</v>
      </c>
      <c r="L162" t="str">
        <f t="shared" si="20"/>
        <v>CS</v>
      </c>
      <c r="M162" t="str">
        <f t="shared" si="21"/>
        <v>3123</v>
      </c>
      <c r="N162" t="str">
        <f t="shared" si="22"/>
        <v>850</v>
      </c>
      <c r="O162" t="str">
        <f t="shared" si="23"/>
        <v>J</v>
      </c>
      <c r="P162" t="str">
        <f t="shared" si="24"/>
        <v>131</v>
      </c>
      <c r="Q162" t="str">
        <f t="shared" si="25"/>
        <v>34</v>
      </c>
      <c r="R162" t="str">
        <f t="shared" si="26"/>
        <v>35</v>
      </c>
      <c r="S162" t="str">
        <f t="shared" si="27"/>
        <v>35</v>
      </c>
      <c r="T162" t="str">
        <f t="shared" si="28"/>
        <v>2010</v>
      </c>
      <c r="U162" t="str">
        <f t="shared" si="29"/>
        <v>02</v>
      </c>
    </row>
    <row r="163" spans="1:21" x14ac:dyDescent="0.25">
      <c r="A163" t="s">
        <v>2263</v>
      </c>
      <c r="B163" t="s">
        <v>43</v>
      </c>
      <c r="C163" t="s">
        <v>44</v>
      </c>
      <c r="D163" t="s">
        <v>25</v>
      </c>
      <c r="E163" t="s">
        <v>26</v>
      </c>
      <c r="F163" t="s">
        <v>814</v>
      </c>
      <c r="G163" t="s">
        <v>820</v>
      </c>
      <c r="H163" t="s">
        <v>2264</v>
      </c>
      <c r="I163" t="s">
        <v>19</v>
      </c>
      <c r="J163" t="s">
        <v>2265</v>
      </c>
      <c r="K163" t="s">
        <v>2254</v>
      </c>
      <c r="L163" t="str">
        <f t="shared" si="20"/>
        <v>CS</v>
      </c>
      <c r="M163" t="str">
        <f t="shared" si="21"/>
        <v>3153</v>
      </c>
      <c r="N163" t="str">
        <f t="shared" si="22"/>
        <v>001</v>
      </c>
      <c r="O163" t="str">
        <f t="shared" si="23"/>
        <v>J</v>
      </c>
      <c r="P163" t="str">
        <f t="shared" si="24"/>
        <v>151</v>
      </c>
      <c r="Q163" t="str">
        <f t="shared" si="25"/>
        <v>24</v>
      </c>
      <c r="R163" t="str">
        <f t="shared" si="26"/>
        <v>24</v>
      </c>
      <c r="S163" t="str">
        <f t="shared" si="27"/>
        <v>23</v>
      </c>
      <c r="T163" t="str">
        <f t="shared" si="28"/>
        <v>2010</v>
      </c>
      <c r="U163" t="str">
        <f t="shared" si="29"/>
        <v>02</v>
      </c>
    </row>
    <row r="164" spans="1:21" x14ac:dyDescent="0.25">
      <c r="A164" t="s">
        <v>2266</v>
      </c>
      <c r="B164" t="s">
        <v>54</v>
      </c>
      <c r="C164" t="s">
        <v>44</v>
      </c>
      <c r="D164" t="s">
        <v>25</v>
      </c>
      <c r="E164" t="s">
        <v>40</v>
      </c>
      <c r="F164" t="s">
        <v>814</v>
      </c>
      <c r="G164" t="s">
        <v>40</v>
      </c>
      <c r="H164" t="s">
        <v>46</v>
      </c>
      <c r="J164" t="s">
        <v>2267</v>
      </c>
      <c r="K164" t="s">
        <v>2254</v>
      </c>
      <c r="L164" t="str">
        <f t="shared" si="20"/>
        <v>CS</v>
      </c>
      <c r="M164" t="str">
        <f t="shared" si="21"/>
        <v>3153</v>
      </c>
      <c r="N164" t="str">
        <f t="shared" si="22"/>
        <v>900</v>
      </c>
      <c r="O164" t="str">
        <f t="shared" si="23"/>
        <v>Online</v>
      </c>
      <c r="P164" t="str">
        <f t="shared" si="24"/>
        <v>Online</v>
      </c>
      <c r="Q164" t="str">
        <f t="shared" si="25"/>
        <v>22</v>
      </c>
      <c r="R164" t="str">
        <f t="shared" si="26"/>
        <v>23</v>
      </c>
      <c r="S164" t="str">
        <f t="shared" si="27"/>
        <v>22</v>
      </c>
      <c r="T164" t="str">
        <f t="shared" si="28"/>
        <v>2010</v>
      </c>
      <c r="U164" t="str">
        <f t="shared" si="29"/>
        <v>02</v>
      </c>
    </row>
    <row r="165" spans="1:21" x14ac:dyDescent="0.25">
      <c r="A165" t="s">
        <v>2268</v>
      </c>
      <c r="B165" t="s">
        <v>57</v>
      </c>
      <c r="C165" t="s">
        <v>58</v>
      </c>
      <c r="D165" t="s">
        <v>59</v>
      </c>
      <c r="E165" t="s">
        <v>15</v>
      </c>
      <c r="F165" t="s">
        <v>814</v>
      </c>
      <c r="G165" t="s">
        <v>835</v>
      </c>
      <c r="H165" t="s">
        <v>61</v>
      </c>
      <c r="I165" t="s">
        <v>192</v>
      </c>
      <c r="J165" t="s">
        <v>2269</v>
      </c>
      <c r="K165" t="s">
        <v>2254</v>
      </c>
      <c r="L165" t="str">
        <f t="shared" si="20"/>
        <v>CS</v>
      </c>
      <c r="M165" t="str">
        <f t="shared" si="21"/>
        <v>3224</v>
      </c>
      <c r="N165" t="str">
        <f t="shared" si="22"/>
        <v>001</v>
      </c>
      <c r="O165" t="str">
        <f t="shared" si="23"/>
        <v>J</v>
      </c>
      <c r="P165" t="str">
        <f t="shared" si="24"/>
        <v>266</v>
      </c>
      <c r="Q165" t="str">
        <f t="shared" si="25"/>
        <v>32</v>
      </c>
      <c r="R165" t="str">
        <f t="shared" si="26"/>
        <v>34</v>
      </c>
      <c r="S165" t="str">
        <f t="shared" si="27"/>
        <v>35</v>
      </c>
      <c r="T165" t="str">
        <f t="shared" si="28"/>
        <v>2010</v>
      </c>
      <c r="U165" t="str">
        <f t="shared" si="29"/>
        <v>02</v>
      </c>
    </row>
    <row r="166" spans="1:21" x14ac:dyDescent="0.25">
      <c r="A166" t="s">
        <v>2270</v>
      </c>
      <c r="B166" t="s">
        <v>64</v>
      </c>
      <c r="C166" t="s">
        <v>58</v>
      </c>
      <c r="D166" t="s">
        <v>65</v>
      </c>
      <c r="E166" t="s">
        <v>71</v>
      </c>
      <c r="F166" t="s">
        <v>814</v>
      </c>
      <c r="G166" t="s">
        <v>858</v>
      </c>
      <c r="H166" t="s">
        <v>61</v>
      </c>
      <c r="I166" t="s">
        <v>67</v>
      </c>
      <c r="J166" t="s">
        <v>2271</v>
      </c>
      <c r="K166" t="s">
        <v>2254</v>
      </c>
      <c r="L166" t="str">
        <f t="shared" si="20"/>
        <v>CS</v>
      </c>
      <c r="M166" t="str">
        <f t="shared" si="21"/>
        <v>3224</v>
      </c>
      <c r="N166" t="str">
        <f t="shared" si="22"/>
        <v>051</v>
      </c>
      <c r="O166" t="str">
        <f t="shared" si="23"/>
        <v>J</v>
      </c>
      <c r="P166" t="str">
        <f t="shared" si="24"/>
        <v>265</v>
      </c>
      <c r="Q166" t="str">
        <f t="shared" si="25"/>
        <v>16</v>
      </c>
      <c r="R166" t="str">
        <f t="shared" si="26"/>
        <v>17</v>
      </c>
      <c r="S166" t="str">
        <f t="shared" si="27"/>
        <v>18</v>
      </c>
      <c r="T166" t="str">
        <f t="shared" si="28"/>
        <v>2010</v>
      </c>
      <c r="U166" t="str">
        <f t="shared" si="29"/>
        <v>02</v>
      </c>
    </row>
    <row r="167" spans="1:21" x14ac:dyDescent="0.25">
      <c r="A167" t="s">
        <v>2272</v>
      </c>
      <c r="B167" t="s">
        <v>1254</v>
      </c>
      <c r="C167" t="s">
        <v>2273</v>
      </c>
      <c r="D167" t="s">
        <v>65</v>
      </c>
      <c r="E167" t="s">
        <v>222</v>
      </c>
      <c r="F167" t="s">
        <v>814</v>
      </c>
      <c r="G167" t="s">
        <v>858</v>
      </c>
      <c r="H167" t="s">
        <v>61</v>
      </c>
      <c r="I167" t="s">
        <v>67</v>
      </c>
      <c r="J167" t="s">
        <v>2274</v>
      </c>
      <c r="K167" t="s">
        <v>2254</v>
      </c>
      <c r="L167" t="str">
        <f t="shared" si="20"/>
        <v>CS</v>
      </c>
      <c r="M167" t="str">
        <f t="shared" si="21"/>
        <v>3224</v>
      </c>
      <c r="N167" t="str">
        <f t="shared" si="22"/>
        <v>052</v>
      </c>
      <c r="O167" t="str">
        <f t="shared" si="23"/>
        <v>J</v>
      </c>
      <c r="P167" t="str">
        <f t="shared" si="24"/>
        <v>265</v>
      </c>
      <c r="Q167" t="str">
        <f t="shared" si="25"/>
        <v>16</v>
      </c>
      <c r="R167" t="str">
        <f t="shared" si="26"/>
        <v>17</v>
      </c>
      <c r="S167" t="str">
        <f t="shared" si="27"/>
        <v>17</v>
      </c>
      <c r="T167" t="str">
        <f t="shared" si="28"/>
        <v>2010</v>
      </c>
      <c r="U167" t="str">
        <f t="shared" si="29"/>
        <v>02</v>
      </c>
    </row>
    <row r="168" spans="1:21" x14ac:dyDescent="0.25">
      <c r="A168" t="s">
        <v>2275</v>
      </c>
      <c r="B168" t="s">
        <v>435</v>
      </c>
      <c r="C168" t="s">
        <v>70</v>
      </c>
      <c r="D168" t="s">
        <v>25</v>
      </c>
      <c r="E168" t="s">
        <v>15</v>
      </c>
      <c r="F168" t="s">
        <v>814</v>
      </c>
      <c r="G168" t="s">
        <v>820</v>
      </c>
      <c r="H168" t="s">
        <v>76</v>
      </c>
      <c r="I168" t="s">
        <v>36</v>
      </c>
      <c r="J168" t="s">
        <v>2276</v>
      </c>
      <c r="K168" t="s">
        <v>2254</v>
      </c>
      <c r="L168" t="str">
        <f t="shared" si="20"/>
        <v>CS</v>
      </c>
      <c r="M168" t="str">
        <f t="shared" si="21"/>
        <v>3243</v>
      </c>
      <c r="N168" t="str">
        <f t="shared" si="22"/>
        <v>001</v>
      </c>
      <c r="O168" t="str">
        <f t="shared" si="23"/>
        <v>J</v>
      </c>
      <c r="P168" t="str">
        <f t="shared" si="24"/>
        <v>131</v>
      </c>
      <c r="Q168" t="str">
        <f t="shared" si="25"/>
        <v>18</v>
      </c>
      <c r="R168" t="str">
        <f t="shared" si="26"/>
        <v>19</v>
      </c>
      <c r="S168" t="str">
        <f t="shared" si="27"/>
        <v>18</v>
      </c>
      <c r="T168" t="str">
        <f t="shared" si="28"/>
        <v>2010</v>
      </c>
      <c r="U168" t="str">
        <f t="shared" si="29"/>
        <v>02</v>
      </c>
    </row>
    <row r="169" spans="1:21" x14ac:dyDescent="0.25">
      <c r="A169" t="s">
        <v>2277</v>
      </c>
      <c r="B169" t="s">
        <v>75</v>
      </c>
      <c r="C169" t="s">
        <v>70</v>
      </c>
      <c r="D169" t="s">
        <v>25</v>
      </c>
      <c r="E169" t="s">
        <v>40</v>
      </c>
      <c r="F169" t="s">
        <v>814</v>
      </c>
      <c r="G169" t="s">
        <v>40</v>
      </c>
      <c r="H169" t="s">
        <v>76</v>
      </c>
      <c r="J169" t="s">
        <v>2278</v>
      </c>
      <c r="K169" t="s">
        <v>2254</v>
      </c>
      <c r="L169" t="str">
        <f t="shared" si="20"/>
        <v>CS</v>
      </c>
      <c r="M169" t="str">
        <f t="shared" si="21"/>
        <v>3243</v>
      </c>
      <c r="N169" t="str">
        <f t="shared" si="22"/>
        <v>900</v>
      </c>
      <c r="O169" t="str">
        <f t="shared" si="23"/>
        <v>Online</v>
      </c>
      <c r="P169" t="str">
        <f t="shared" si="24"/>
        <v>Online</v>
      </c>
      <c r="Q169" t="str">
        <f t="shared" si="25"/>
        <v>9</v>
      </c>
      <c r="R169" t="str">
        <f t="shared" si="26"/>
        <v>9</v>
      </c>
      <c r="S169" t="str">
        <f t="shared" si="27"/>
        <v>7</v>
      </c>
      <c r="T169" t="str">
        <f t="shared" si="28"/>
        <v>2010</v>
      </c>
      <c r="U169" t="str">
        <f t="shared" si="29"/>
        <v>02</v>
      </c>
    </row>
    <row r="170" spans="1:21" x14ac:dyDescent="0.25">
      <c r="A170" t="s">
        <v>2279</v>
      </c>
      <c r="B170" t="s">
        <v>79</v>
      </c>
      <c r="C170" t="s">
        <v>80</v>
      </c>
      <c r="D170" t="s">
        <v>59</v>
      </c>
      <c r="E170" t="s">
        <v>26</v>
      </c>
      <c r="F170" t="s">
        <v>814</v>
      </c>
      <c r="G170" t="s">
        <v>824</v>
      </c>
      <c r="H170" t="s">
        <v>2154</v>
      </c>
      <c r="I170" t="s">
        <v>29</v>
      </c>
      <c r="J170" t="s">
        <v>168</v>
      </c>
      <c r="K170" t="s">
        <v>2254</v>
      </c>
      <c r="L170" t="str">
        <f t="shared" si="20"/>
        <v>CS</v>
      </c>
      <c r="M170" t="str">
        <f t="shared" si="21"/>
        <v>3424</v>
      </c>
      <c r="N170" t="str">
        <f t="shared" si="22"/>
        <v>001</v>
      </c>
      <c r="O170" t="str">
        <f t="shared" si="23"/>
        <v>J</v>
      </c>
      <c r="P170" t="str">
        <f t="shared" si="24"/>
        <v>217</v>
      </c>
      <c r="Q170" t="str">
        <f t="shared" si="25"/>
        <v>14</v>
      </c>
      <c r="R170" t="str">
        <f t="shared" si="26"/>
        <v>16</v>
      </c>
      <c r="S170" t="str">
        <f t="shared" si="27"/>
        <v>25</v>
      </c>
      <c r="T170" t="str">
        <f t="shared" si="28"/>
        <v>2010</v>
      </c>
      <c r="U170" t="str">
        <f t="shared" si="29"/>
        <v>02</v>
      </c>
    </row>
    <row r="171" spans="1:21" x14ac:dyDescent="0.25">
      <c r="A171" t="s">
        <v>2280</v>
      </c>
      <c r="B171" t="s">
        <v>851</v>
      </c>
      <c r="C171" t="s">
        <v>80</v>
      </c>
      <c r="D171" t="s">
        <v>59</v>
      </c>
      <c r="E171" t="s">
        <v>26</v>
      </c>
      <c r="F171" t="s">
        <v>814</v>
      </c>
      <c r="G171" t="s">
        <v>835</v>
      </c>
      <c r="H171" t="s">
        <v>2154</v>
      </c>
      <c r="I171" t="s">
        <v>36</v>
      </c>
      <c r="J171" t="s">
        <v>1150</v>
      </c>
      <c r="K171" t="s">
        <v>2254</v>
      </c>
      <c r="L171" t="str">
        <f t="shared" si="20"/>
        <v>CS</v>
      </c>
      <c r="M171" t="str">
        <f t="shared" si="21"/>
        <v>3424</v>
      </c>
      <c r="N171" t="str">
        <f t="shared" si="22"/>
        <v>002</v>
      </c>
      <c r="O171" t="str">
        <f t="shared" si="23"/>
        <v>J</v>
      </c>
      <c r="P171" t="str">
        <f t="shared" si="24"/>
        <v>131</v>
      </c>
      <c r="Q171" t="str">
        <f t="shared" si="25"/>
        <v>10</v>
      </c>
      <c r="R171" t="str">
        <f t="shared" si="26"/>
        <v>12</v>
      </c>
      <c r="S171" t="str">
        <f t="shared" si="27"/>
        <v>25</v>
      </c>
      <c r="T171" t="str">
        <f t="shared" si="28"/>
        <v>2010</v>
      </c>
      <c r="U171" t="str">
        <f t="shared" si="29"/>
        <v>02</v>
      </c>
    </row>
    <row r="172" spans="1:21" x14ac:dyDescent="0.25">
      <c r="A172" t="s">
        <v>2281</v>
      </c>
      <c r="B172" t="s">
        <v>83</v>
      </c>
      <c r="C172" t="s">
        <v>80</v>
      </c>
      <c r="D172" t="s">
        <v>65</v>
      </c>
      <c r="E172" t="s">
        <v>174</v>
      </c>
      <c r="F172" t="s">
        <v>814</v>
      </c>
      <c r="G172" t="s">
        <v>2282</v>
      </c>
      <c r="H172" t="s">
        <v>2154</v>
      </c>
      <c r="I172" t="s">
        <v>88</v>
      </c>
      <c r="J172" t="s">
        <v>168</v>
      </c>
      <c r="K172" t="s">
        <v>2254</v>
      </c>
      <c r="L172" t="str">
        <f t="shared" si="20"/>
        <v>CS</v>
      </c>
      <c r="M172" t="str">
        <f t="shared" si="21"/>
        <v>3424</v>
      </c>
      <c r="N172" t="str">
        <f t="shared" si="22"/>
        <v>051</v>
      </c>
      <c r="O172" t="str">
        <f t="shared" si="23"/>
        <v>J</v>
      </c>
      <c r="P172" t="str">
        <f t="shared" si="24"/>
        <v>251</v>
      </c>
      <c r="Q172" t="str">
        <f t="shared" si="25"/>
        <v>14</v>
      </c>
      <c r="R172" t="str">
        <f t="shared" si="26"/>
        <v>16</v>
      </c>
      <c r="S172" t="str">
        <f t="shared" si="27"/>
        <v>25</v>
      </c>
      <c r="T172" t="str">
        <f t="shared" si="28"/>
        <v>2010</v>
      </c>
      <c r="U172" t="str">
        <f t="shared" si="29"/>
        <v>02</v>
      </c>
    </row>
    <row r="173" spans="1:21" x14ac:dyDescent="0.25">
      <c r="A173" t="s">
        <v>2283</v>
      </c>
      <c r="B173" t="s">
        <v>857</v>
      </c>
      <c r="C173" t="s">
        <v>80</v>
      </c>
      <c r="D173" t="s">
        <v>65</v>
      </c>
      <c r="E173" t="s">
        <v>34</v>
      </c>
      <c r="F173" t="s">
        <v>814</v>
      </c>
      <c r="G173" t="s">
        <v>858</v>
      </c>
      <c r="H173" t="s">
        <v>2154</v>
      </c>
      <c r="I173" t="s">
        <v>248</v>
      </c>
      <c r="J173" t="s">
        <v>1150</v>
      </c>
      <c r="K173" t="s">
        <v>2254</v>
      </c>
      <c r="L173" t="str">
        <f t="shared" si="20"/>
        <v>CS</v>
      </c>
      <c r="M173" t="str">
        <f t="shared" si="21"/>
        <v>3424</v>
      </c>
      <c r="N173" t="str">
        <f t="shared" si="22"/>
        <v>052</v>
      </c>
      <c r="O173" t="str">
        <f t="shared" si="23"/>
        <v>J</v>
      </c>
      <c r="P173" t="str">
        <f t="shared" si="24"/>
        <v>211</v>
      </c>
      <c r="Q173" t="str">
        <f t="shared" si="25"/>
        <v>10</v>
      </c>
      <c r="R173" t="str">
        <f t="shared" si="26"/>
        <v>12</v>
      </c>
      <c r="S173" t="str">
        <f t="shared" si="27"/>
        <v>25</v>
      </c>
      <c r="T173" t="str">
        <f t="shared" si="28"/>
        <v>2010</v>
      </c>
      <c r="U173" t="str">
        <f t="shared" si="29"/>
        <v>02</v>
      </c>
    </row>
    <row r="174" spans="1:21" x14ac:dyDescent="0.25">
      <c r="A174" t="s">
        <v>2284</v>
      </c>
      <c r="B174" t="s">
        <v>865</v>
      </c>
      <c r="C174" t="s">
        <v>92</v>
      </c>
      <c r="D174" t="s">
        <v>25</v>
      </c>
      <c r="E174" t="s">
        <v>15</v>
      </c>
      <c r="F174" t="s">
        <v>814</v>
      </c>
      <c r="G174" t="s">
        <v>835</v>
      </c>
      <c r="H174" t="s">
        <v>76</v>
      </c>
      <c r="I174" t="s">
        <v>88</v>
      </c>
      <c r="J174" t="s">
        <v>2285</v>
      </c>
      <c r="K174" t="s">
        <v>2254</v>
      </c>
      <c r="L174" t="str">
        <f t="shared" si="20"/>
        <v>CS</v>
      </c>
      <c r="M174" t="str">
        <f t="shared" si="21"/>
        <v>4253</v>
      </c>
      <c r="N174" t="str">
        <f t="shared" si="22"/>
        <v>001</v>
      </c>
      <c r="O174" t="str">
        <f t="shared" si="23"/>
        <v>J</v>
      </c>
      <c r="P174" t="str">
        <f t="shared" si="24"/>
        <v>251</v>
      </c>
      <c r="Q174" t="str">
        <f t="shared" si="25"/>
        <v>30</v>
      </c>
      <c r="R174" t="str">
        <f t="shared" si="26"/>
        <v>30</v>
      </c>
      <c r="S174" t="str">
        <f t="shared" si="27"/>
        <v>0</v>
      </c>
      <c r="T174" t="str">
        <f t="shared" si="28"/>
        <v>2010</v>
      </c>
      <c r="U174" t="str">
        <f t="shared" si="29"/>
        <v>02</v>
      </c>
    </row>
    <row r="175" spans="1:21" x14ac:dyDescent="0.25">
      <c r="A175" t="s">
        <v>2286</v>
      </c>
      <c r="B175" t="s">
        <v>869</v>
      </c>
      <c r="C175" t="s">
        <v>92</v>
      </c>
      <c r="D175" t="s">
        <v>25</v>
      </c>
      <c r="E175" t="s">
        <v>15</v>
      </c>
      <c r="F175" t="s">
        <v>814</v>
      </c>
      <c r="G175" t="s">
        <v>866</v>
      </c>
      <c r="H175" t="s">
        <v>76</v>
      </c>
      <c r="I175" t="s">
        <v>36</v>
      </c>
      <c r="J175" t="s">
        <v>274</v>
      </c>
      <c r="K175" t="s">
        <v>2254</v>
      </c>
      <c r="L175" t="str">
        <f t="shared" si="20"/>
        <v>CS</v>
      </c>
      <c r="M175" t="str">
        <f t="shared" si="21"/>
        <v>4253</v>
      </c>
      <c r="N175" t="str">
        <f t="shared" si="22"/>
        <v>002</v>
      </c>
      <c r="O175" t="str">
        <f t="shared" si="23"/>
        <v>J</v>
      </c>
      <c r="P175" t="str">
        <f t="shared" si="24"/>
        <v>131</v>
      </c>
      <c r="Q175" t="str">
        <f t="shared" si="25"/>
        <v>10</v>
      </c>
      <c r="R175" t="str">
        <f t="shared" si="26"/>
        <v>11</v>
      </c>
      <c r="S175" t="str">
        <f t="shared" si="27"/>
        <v>20</v>
      </c>
      <c r="T175" t="str">
        <f t="shared" si="28"/>
        <v>2010</v>
      </c>
      <c r="U175" t="str">
        <f t="shared" si="29"/>
        <v>02</v>
      </c>
    </row>
    <row r="176" spans="1:21" x14ac:dyDescent="0.25">
      <c r="A176" t="s">
        <v>2287</v>
      </c>
      <c r="B176" t="s">
        <v>446</v>
      </c>
      <c r="C176" t="s">
        <v>447</v>
      </c>
      <c r="D176" t="s">
        <v>25</v>
      </c>
      <c r="E176" t="s">
        <v>26</v>
      </c>
      <c r="F176" t="s">
        <v>814</v>
      </c>
      <c r="G176" t="s">
        <v>828</v>
      </c>
      <c r="H176" t="s">
        <v>919</v>
      </c>
      <c r="I176" t="s">
        <v>19</v>
      </c>
      <c r="J176" t="s">
        <v>2288</v>
      </c>
      <c r="K176" t="s">
        <v>2254</v>
      </c>
      <c r="L176" t="str">
        <f t="shared" si="20"/>
        <v>CS</v>
      </c>
      <c r="M176" t="str">
        <f t="shared" si="21"/>
        <v>4263</v>
      </c>
      <c r="N176" t="str">
        <f t="shared" si="22"/>
        <v>001</v>
      </c>
      <c r="O176" t="str">
        <f t="shared" si="23"/>
        <v>J</v>
      </c>
      <c r="P176" t="str">
        <f t="shared" si="24"/>
        <v>151</v>
      </c>
      <c r="Q176" t="str">
        <f t="shared" si="25"/>
        <v>14</v>
      </c>
      <c r="R176" t="str">
        <f t="shared" si="26"/>
        <v>14</v>
      </c>
      <c r="S176" t="str">
        <f t="shared" si="27"/>
        <v>0</v>
      </c>
      <c r="T176" t="str">
        <f t="shared" si="28"/>
        <v>2010</v>
      </c>
      <c r="U176" t="str">
        <f t="shared" si="29"/>
        <v>02</v>
      </c>
    </row>
    <row r="177" spans="1:21" x14ac:dyDescent="0.25">
      <c r="A177" t="s">
        <v>2289</v>
      </c>
      <c r="B177" t="s">
        <v>665</v>
      </c>
      <c r="C177" t="s">
        <v>666</v>
      </c>
      <c r="D177" t="s">
        <v>25</v>
      </c>
      <c r="E177" t="s">
        <v>15</v>
      </c>
      <c r="F177" t="s">
        <v>814</v>
      </c>
      <c r="G177" t="s">
        <v>828</v>
      </c>
      <c r="H177" t="s">
        <v>28</v>
      </c>
      <c r="I177" t="s">
        <v>19</v>
      </c>
      <c r="J177" t="s">
        <v>2290</v>
      </c>
      <c r="K177" t="s">
        <v>2254</v>
      </c>
      <c r="L177" t="str">
        <f t="shared" si="20"/>
        <v>CS</v>
      </c>
      <c r="M177" t="str">
        <f t="shared" si="21"/>
        <v>4363</v>
      </c>
      <c r="N177" t="str">
        <f t="shared" si="22"/>
        <v>001</v>
      </c>
      <c r="O177" t="str">
        <f t="shared" si="23"/>
        <v>J</v>
      </c>
      <c r="P177" t="str">
        <f t="shared" si="24"/>
        <v>151</v>
      </c>
      <c r="Q177" t="str">
        <f t="shared" si="25"/>
        <v>12</v>
      </c>
      <c r="R177" t="str">
        <f t="shared" si="26"/>
        <v>15</v>
      </c>
      <c r="S177" t="str">
        <f t="shared" si="27"/>
        <v>30</v>
      </c>
      <c r="T177" t="str">
        <f t="shared" si="28"/>
        <v>2010</v>
      </c>
      <c r="U177" t="str">
        <f t="shared" si="29"/>
        <v>02</v>
      </c>
    </row>
    <row r="178" spans="1:21" x14ac:dyDescent="0.25">
      <c r="A178" t="s">
        <v>2291</v>
      </c>
      <c r="B178" t="s">
        <v>1276</v>
      </c>
      <c r="C178" t="s">
        <v>882</v>
      </c>
      <c r="D178" t="s">
        <v>25</v>
      </c>
      <c r="E178" t="s">
        <v>34</v>
      </c>
      <c r="F178" t="s">
        <v>814</v>
      </c>
      <c r="G178" t="s">
        <v>820</v>
      </c>
      <c r="H178" t="s">
        <v>179</v>
      </c>
      <c r="I178" t="s">
        <v>36</v>
      </c>
      <c r="J178" t="s">
        <v>2292</v>
      </c>
      <c r="K178" t="s">
        <v>2254</v>
      </c>
      <c r="L178" t="str">
        <f t="shared" si="20"/>
        <v>CS</v>
      </c>
      <c r="M178" t="str">
        <f t="shared" si="21"/>
        <v>4893</v>
      </c>
      <c r="N178" t="str">
        <f t="shared" si="22"/>
        <v>850</v>
      </c>
      <c r="O178" t="str">
        <f t="shared" si="23"/>
        <v>J</v>
      </c>
      <c r="P178" t="str">
        <f t="shared" si="24"/>
        <v>131</v>
      </c>
      <c r="Q178" t="str">
        <f t="shared" si="25"/>
        <v>38</v>
      </c>
      <c r="R178" t="str">
        <f t="shared" si="26"/>
        <v>39</v>
      </c>
      <c r="S178" t="str">
        <f t="shared" si="27"/>
        <v>40</v>
      </c>
      <c r="T178" t="str">
        <f t="shared" si="28"/>
        <v>2010</v>
      </c>
      <c r="U178" t="str">
        <f t="shared" si="29"/>
        <v>02</v>
      </c>
    </row>
    <row r="179" spans="1:21" x14ac:dyDescent="0.25">
      <c r="A179" t="s">
        <v>2293</v>
      </c>
      <c r="B179" t="s">
        <v>454</v>
      </c>
      <c r="C179" t="s">
        <v>2294</v>
      </c>
      <c r="D179" t="s">
        <v>25</v>
      </c>
      <c r="E179" t="s">
        <v>26</v>
      </c>
      <c r="F179" t="s">
        <v>814</v>
      </c>
      <c r="G179" t="s">
        <v>835</v>
      </c>
      <c r="H179" t="s">
        <v>805</v>
      </c>
      <c r="I179" t="s">
        <v>157</v>
      </c>
      <c r="J179" t="s">
        <v>2295</v>
      </c>
      <c r="K179" t="s">
        <v>2254</v>
      </c>
      <c r="L179" t="str">
        <f t="shared" si="20"/>
        <v>CS</v>
      </c>
      <c r="M179" t="str">
        <f t="shared" si="21"/>
        <v>4903</v>
      </c>
      <c r="N179" t="str">
        <f t="shared" si="22"/>
        <v>001</v>
      </c>
      <c r="O179" t="str">
        <f t="shared" si="23"/>
        <v>J</v>
      </c>
      <c r="P179" t="str">
        <f t="shared" si="24"/>
        <v>201</v>
      </c>
      <c r="Q179" t="str">
        <f t="shared" si="25"/>
        <v>0</v>
      </c>
      <c r="R179" t="str">
        <f t="shared" si="26"/>
        <v>0</v>
      </c>
      <c r="S179" t="str">
        <f t="shared" si="27"/>
        <v>25</v>
      </c>
      <c r="T179" t="str">
        <f t="shared" si="28"/>
        <v>2010</v>
      </c>
      <c r="U179" t="str">
        <f t="shared" si="29"/>
        <v>02</v>
      </c>
    </row>
    <row r="180" spans="1:21" x14ac:dyDescent="0.25">
      <c r="A180" t="s">
        <v>2296</v>
      </c>
      <c r="B180" t="s">
        <v>887</v>
      </c>
      <c r="C180" t="s">
        <v>2297</v>
      </c>
      <c r="D180" t="s">
        <v>25</v>
      </c>
      <c r="E180" t="s">
        <v>101</v>
      </c>
      <c r="F180" t="s">
        <v>814</v>
      </c>
      <c r="G180" t="s">
        <v>101</v>
      </c>
      <c r="H180" t="s">
        <v>28</v>
      </c>
      <c r="J180" t="s">
        <v>430</v>
      </c>
      <c r="K180" t="s">
        <v>2254</v>
      </c>
      <c r="L180" t="str">
        <f t="shared" si="20"/>
        <v>CS</v>
      </c>
      <c r="M180" t="str">
        <f t="shared" si="21"/>
        <v>4903</v>
      </c>
      <c r="N180" t="str">
        <f t="shared" si="22"/>
        <v>002</v>
      </c>
      <c r="O180" t="str">
        <f t="shared" si="23"/>
        <v>Online</v>
      </c>
      <c r="P180" t="str">
        <f t="shared" si="24"/>
        <v>Online</v>
      </c>
      <c r="Q180" t="str">
        <f t="shared" si="25"/>
        <v>2</v>
      </c>
      <c r="R180" t="str">
        <f t="shared" si="26"/>
        <v>2</v>
      </c>
      <c r="S180" t="str">
        <f t="shared" si="27"/>
        <v>0</v>
      </c>
      <c r="T180" t="str">
        <f t="shared" si="28"/>
        <v>2010</v>
      </c>
      <c r="U180" t="str">
        <f t="shared" si="29"/>
        <v>02</v>
      </c>
    </row>
    <row r="181" spans="1:21" x14ac:dyDescent="0.25">
      <c r="A181" t="s">
        <v>2298</v>
      </c>
      <c r="B181" t="s">
        <v>890</v>
      </c>
      <c r="C181" t="s">
        <v>2299</v>
      </c>
      <c r="D181" t="s">
        <v>25</v>
      </c>
      <c r="E181" t="s">
        <v>101</v>
      </c>
      <c r="F181" t="s">
        <v>814</v>
      </c>
      <c r="G181" t="s">
        <v>101</v>
      </c>
      <c r="H181" t="s">
        <v>50</v>
      </c>
      <c r="J181" t="s">
        <v>102</v>
      </c>
      <c r="K181" t="s">
        <v>2254</v>
      </c>
      <c r="L181" t="str">
        <f t="shared" si="20"/>
        <v>CS</v>
      </c>
      <c r="M181" t="str">
        <f t="shared" si="21"/>
        <v>4903</v>
      </c>
      <c r="N181" t="str">
        <f t="shared" si="22"/>
        <v>003</v>
      </c>
      <c r="O181" t="str">
        <f t="shared" si="23"/>
        <v>Online</v>
      </c>
      <c r="P181" t="str">
        <f t="shared" si="24"/>
        <v>Online</v>
      </c>
      <c r="Q181" t="str">
        <f t="shared" si="25"/>
        <v>1</v>
      </c>
      <c r="R181" t="str">
        <f t="shared" si="26"/>
        <v>1</v>
      </c>
      <c r="S181" t="str">
        <f t="shared" si="27"/>
        <v>0</v>
      </c>
      <c r="T181" t="str">
        <f t="shared" si="28"/>
        <v>2010</v>
      </c>
      <c r="U181" t="str">
        <f t="shared" si="29"/>
        <v>02</v>
      </c>
    </row>
    <row r="182" spans="1:21" x14ac:dyDescent="0.25">
      <c r="A182" t="s">
        <v>2300</v>
      </c>
      <c r="B182" t="s">
        <v>893</v>
      </c>
      <c r="C182" t="s">
        <v>1634</v>
      </c>
      <c r="D182" t="s">
        <v>25</v>
      </c>
      <c r="E182" t="s">
        <v>101</v>
      </c>
      <c r="F182" t="s">
        <v>814</v>
      </c>
      <c r="G182" t="s">
        <v>101</v>
      </c>
      <c r="H182" t="s">
        <v>28</v>
      </c>
      <c r="J182" t="s">
        <v>102</v>
      </c>
      <c r="K182" t="s">
        <v>2254</v>
      </c>
      <c r="L182" t="str">
        <f t="shared" si="20"/>
        <v>CS</v>
      </c>
      <c r="M182" t="str">
        <f t="shared" si="21"/>
        <v>4903</v>
      </c>
      <c r="N182" t="str">
        <f t="shared" si="22"/>
        <v>004</v>
      </c>
      <c r="O182" t="str">
        <f t="shared" si="23"/>
        <v>Online</v>
      </c>
      <c r="P182" t="str">
        <f t="shared" si="24"/>
        <v>Online</v>
      </c>
      <c r="Q182" t="str">
        <f t="shared" si="25"/>
        <v>1</v>
      </c>
      <c r="R182" t="str">
        <f t="shared" si="26"/>
        <v>1</v>
      </c>
      <c r="S182" t="str">
        <f t="shared" si="27"/>
        <v>0</v>
      </c>
      <c r="T182" t="str">
        <f t="shared" si="28"/>
        <v>2010</v>
      </c>
      <c r="U182" t="str">
        <f t="shared" si="29"/>
        <v>02</v>
      </c>
    </row>
    <row r="183" spans="1:21" x14ac:dyDescent="0.25">
      <c r="A183" t="s">
        <v>2301</v>
      </c>
      <c r="B183" t="s">
        <v>104</v>
      </c>
      <c r="C183" t="s">
        <v>105</v>
      </c>
      <c r="D183" t="s">
        <v>25</v>
      </c>
      <c r="E183" t="s">
        <v>71</v>
      </c>
      <c r="F183" t="s">
        <v>814</v>
      </c>
      <c r="G183" t="s">
        <v>820</v>
      </c>
      <c r="H183" t="s">
        <v>907</v>
      </c>
      <c r="I183" t="s">
        <v>157</v>
      </c>
      <c r="J183" t="s">
        <v>2302</v>
      </c>
      <c r="K183" t="s">
        <v>2254</v>
      </c>
      <c r="L183" t="str">
        <f t="shared" si="20"/>
        <v>CS</v>
      </c>
      <c r="M183" t="str">
        <f t="shared" si="21"/>
        <v>5123</v>
      </c>
      <c r="N183" t="str">
        <f t="shared" si="22"/>
        <v>001</v>
      </c>
      <c r="O183" t="str">
        <f t="shared" si="23"/>
        <v>J</v>
      </c>
      <c r="P183" t="str">
        <f t="shared" si="24"/>
        <v>201</v>
      </c>
      <c r="Q183" t="str">
        <f t="shared" si="25"/>
        <v>3</v>
      </c>
      <c r="R183" t="str">
        <f t="shared" si="26"/>
        <v>8</v>
      </c>
      <c r="S183" t="str">
        <f t="shared" si="27"/>
        <v>30</v>
      </c>
      <c r="T183" t="str">
        <f t="shared" si="28"/>
        <v>2010</v>
      </c>
      <c r="U183" t="str">
        <f t="shared" si="29"/>
        <v>02</v>
      </c>
    </row>
    <row r="184" spans="1:21" x14ac:dyDescent="0.25">
      <c r="A184" t="s">
        <v>2303</v>
      </c>
      <c r="B184" t="s">
        <v>109</v>
      </c>
      <c r="C184" t="s">
        <v>105</v>
      </c>
      <c r="D184" t="s">
        <v>25</v>
      </c>
      <c r="E184" t="s">
        <v>40</v>
      </c>
      <c r="F184" t="s">
        <v>814</v>
      </c>
      <c r="G184" t="s">
        <v>40</v>
      </c>
      <c r="H184" t="s">
        <v>907</v>
      </c>
      <c r="J184" t="s">
        <v>1941</v>
      </c>
      <c r="K184" t="s">
        <v>2254</v>
      </c>
      <c r="L184" t="str">
        <f t="shared" si="20"/>
        <v>CS</v>
      </c>
      <c r="M184" t="str">
        <f t="shared" si="21"/>
        <v>5123</v>
      </c>
      <c r="N184" t="str">
        <f t="shared" si="22"/>
        <v>900</v>
      </c>
      <c r="O184" t="str">
        <f t="shared" si="23"/>
        <v>Online</v>
      </c>
      <c r="P184" t="str">
        <f t="shared" si="24"/>
        <v>Online</v>
      </c>
      <c r="Q184" t="str">
        <f t="shared" si="25"/>
        <v>5</v>
      </c>
      <c r="R184" t="str">
        <f t="shared" si="26"/>
        <v>8</v>
      </c>
      <c r="S184" t="str">
        <f t="shared" si="27"/>
        <v>15</v>
      </c>
      <c r="T184" t="str">
        <f t="shared" si="28"/>
        <v>2010</v>
      </c>
      <c r="U184" t="str">
        <f t="shared" si="29"/>
        <v>02</v>
      </c>
    </row>
    <row r="185" spans="1:21" x14ac:dyDescent="0.25">
      <c r="A185" t="s">
        <v>2304</v>
      </c>
      <c r="B185" t="s">
        <v>112</v>
      </c>
      <c r="C185" t="s">
        <v>44</v>
      </c>
      <c r="D185" t="s">
        <v>25</v>
      </c>
      <c r="E185" t="s">
        <v>26</v>
      </c>
      <c r="F185" t="s">
        <v>814</v>
      </c>
      <c r="G185" t="s">
        <v>820</v>
      </c>
      <c r="H185" t="s">
        <v>2264</v>
      </c>
      <c r="I185" t="s">
        <v>19</v>
      </c>
      <c r="J185" t="s">
        <v>2305</v>
      </c>
      <c r="K185" t="s">
        <v>2254</v>
      </c>
      <c r="L185" t="str">
        <f t="shared" si="20"/>
        <v>CS</v>
      </c>
      <c r="M185" t="str">
        <f t="shared" si="21"/>
        <v>5153</v>
      </c>
      <c r="N185" t="str">
        <f t="shared" si="22"/>
        <v>001</v>
      </c>
      <c r="O185" t="str">
        <f t="shared" si="23"/>
        <v>J</v>
      </c>
      <c r="P185" t="str">
        <f t="shared" si="24"/>
        <v>151</v>
      </c>
      <c r="Q185" t="str">
        <f t="shared" si="25"/>
        <v>2</v>
      </c>
      <c r="R185" t="str">
        <f t="shared" si="26"/>
        <v>2</v>
      </c>
      <c r="S185" t="str">
        <f t="shared" si="27"/>
        <v>7</v>
      </c>
      <c r="T185" t="str">
        <f t="shared" si="28"/>
        <v>2010</v>
      </c>
      <c r="U185" t="str">
        <f t="shared" si="29"/>
        <v>02</v>
      </c>
    </row>
    <row r="186" spans="1:21" x14ac:dyDescent="0.25">
      <c r="A186" t="s">
        <v>2306</v>
      </c>
      <c r="B186" t="s">
        <v>118</v>
      </c>
      <c r="C186" t="s">
        <v>44</v>
      </c>
      <c r="D186" t="s">
        <v>25</v>
      </c>
      <c r="E186" t="s">
        <v>40</v>
      </c>
      <c r="F186" t="s">
        <v>814</v>
      </c>
      <c r="G186" t="s">
        <v>40</v>
      </c>
      <c r="H186" t="s">
        <v>46</v>
      </c>
      <c r="J186" t="s">
        <v>2307</v>
      </c>
      <c r="K186" t="s">
        <v>2254</v>
      </c>
      <c r="L186" t="str">
        <f t="shared" si="20"/>
        <v>CS</v>
      </c>
      <c r="M186" t="str">
        <f t="shared" si="21"/>
        <v>5153</v>
      </c>
      <c r="N186" t="str">
        <f t="shared" si="22"/>
        <v>900</v>
      </c>
      <c r="O186" t="str">
        <f t="shared" si="23"/>
        <v>Online</v>
      </c>
      <c r="P186" t="str">
        <f t="shared" si="24"/>
        <v>Online</v>
      </c>
      <c r="Q186" t="str">
        <f t="shared" si="25"/>
        <v>5</v>
      </c>
      <c r="R186" t="str">
        <f t="shared" si="26"/>
        <v>5</v>
      </c>
      <c r="S186" t="str">
        <f t="shared" si="27"/>
        <v>8</v>
      </c>
      <c r="T186" t="str">
        <f t="shared" si="28"/>
        <v>2010</v>
      </c>
      <c r="U186" t="str">
        <f t="shared" si="29"/>
        <v>02</v>
      </c>
    </row>
    <row r="187" spans="1:21" x14ac:dyDescent="0.25">
      <c r="A187" t="s">
        <v>2308</v>
      </c>
      <c r="B187" t="s">
        <v>1291</v>
      </c>
      <c r="C187" t="s">
        <v>1292</v>
      </c>
      <c r="D187" t="s">
        <v>25</v>
      </c>
      <c r="E187" t="s">
        <v>222</v>
      </c>
      <c r="F187" t="s">
        <v>814</v>
      </c>
      <c r="G187" t="s">
        <v>828</v>
      </c>
      <c r="H187" t="s">
        <v>50</v>
      </c>
      <c r="I187" t="s">
        <v>248</v>
      </c>
      <c r="J187" t="s">
        <v>1992</v>
      </c>
      <c r="K187" t="s">
        <v>2254</v>
      </c>
      <c r="L187" t="str">
        <f t="shared" si="20"/>
        <v>CS</v>
      </c>
      <c r="M187" t="str">
        <f t="shared" si="21"/>
        <v>5183</v>
      </c>
      <c r="N187" t="str">
        <f t="shared" si="22"/>
        <v>850</v>
      </c>
      <c r="O187" t="str">
        <f t="shared" si="23"/>
        <v>J</v>
      </c>
      <c r="P187" t="str">
        <f t="shared" si="24"/>
        <v>211</v>
      </c>
      <c r="Q187" t="str">
        <f t="shared" si="25"/>
        <v>9</v>
      </c>
      <c r="R187" t="str">
        <f t="shared" si="26"/>
        <v>9</v>
      </c>
      <c r="S187" t="str">
        <f t="shared" si="27"/>
        <v>15</v>
      </c>
      <c r="T187" t="str">
        <f t="shared" si="28"/>
        <v>2010</v>
      </c>
      <c r="U187" t="str">
        <f t="shared" si="29"/>
        <v>02</v>
      </c>
    </row>
    <row r="188" spans="1:21" x14ac:dyDescent="0.25">
      <c r="A188" t="s">
        <v>2309</v>
      </c>
      <c r="B188" t="s">
        <v>1294</v>
      </c>
      <c r="C188" t="s">
        <v>1292</v>
      </c>
      <c r="D188" t="s">
        <v>25</v>
      </c>
      <c r="E188" t="s">
        <v>40</v>
      </c>
      <c r="F188" t="s">
        <v>814</v>
      </c>
      <c r="G188" t="s">
        <v>40</v>
      </c>
      <c r="H188" t="s">
        <v>50</v>
      </c>
      <c r="J188" t="s">
        <v>1297</v>
      </c>
      <c r="K188" t="s">
        <v>2254</v>
      </c>
      <c r="L188" t="str">
        <f t="shared" si="20"/>
        <v>CS</v>
      </c>
      <c r="M188" t="str">
        <f t="shared" si="21"/>
        <v>5183</v>
      </c>
      <c r="N188" t="str">
        <f t="shared" si="22"/>
        <v>900</v>
      </c>
      <c r="O188" t="str">
        <f t="shared" si="23"/>
        <v>Online</v>
      </c>
      <c r="P188" t="str">
        <f t="shared" si="24"/>
        <v>Online</v>
      </c>
      <c r="Q188" t="str">
        <f t="shared" si="25"/>
        <v>6</v>
      </c>
      <c r="R188" t="str">
        <f t="shared" si="26"/>
        <v>7</v>
      </c>
      <c r="S188" t="str">
        <f t="shared" si="27"/>
        <v>15</v>
      </c>
      <c r="T188" t="str">
        <f t="shared" si="28"/>
        <v>2010</v>
      </c>
      <c r="U188" t="str">
        <f t="shared" si="29"/>
        <v>02</v>
      </c>
    </row>
    <row r="189" spans="1:21" x14ac:dyDescent="0.25">
      <c r="A189" t="s">
        <v>2310</v>
      </c>
      <c r="B189" t="s">
        <v>917</v>
      </c>
      <c r="C189" t="s">
        <v>918</v>
      </c>
      <c r="D189" t="s">
        <v>25</v>
      </c>
      <c r="E189" t="s">
        <v>26</v>
      </c>
      <c r="F189" t="s">
        <v>814</v>
      </c>
      <c r="G189" t="s">
        <v>835</v>
      </c>
      <c r="H189" t="s">
        <v>2311</v>
      </c>
      <c r="I189" t="s">
        <v>1111</v>
      </c>
      <c r="J189" t="s">
        <v>1572</v>
      </c>
      <c r="K189" t="s">
        <v>2254</v>
      </c>
      <c r="L189" t="str">
        <f t="shared" si="20"/>
        <v>CS</v>
      </c>
      <c r="M189" t="str">
        <f t="shared" si="21"/>
        <v>5223</v>
      </c>
      <c r="N189" t="str">
        <f t="shared" si="22"/>
        <v>001</v>
      </c>
      <c r="O189" t="str">
        <f t="shared" si="23"/>
        <v>J</v>
      </c>
      <c r="P189" t="str">
        <f t="shared" si="24"/>
        <v>159</v>
      </c>
      <c r="Q189" t="str">
        <f t="shared" si="25"/>
        <v>4</v>
      </c>
      <c r="R189" t="str">
        <f t="shared" si="26"/>
        <v>5</v>
      </c>
      <c r="S189" t="str">
        <f t="shared" si="27"/>
        <v>15</v>
      </c>
      <c r="T189" t="str">
        <f t="shared" si="28"/>
        <v>2010</v>
      </c>
      <c r="U189" t="str">
        <f t="shared" si="29"/>
        <v>02</v>
      </c>
    </row>
    <row r="190" spans="1:21" x14ac:dyDescent="0.25">
      <c r="A190" t="s">
        <v>2312</v>
      </c>
      <c r="B190" t="s">
        <v>921</v>
      </c>
      <c r="C190" t="s">
        <v>918</v>
      </c>
      <c r="D190" t="s">
        <v>25</v>
      </c>
      <c r="E190" t="s">
        <v>40</v>
      </c>
      <c r="F190" t="s">
        <v>814</v>
      </c>
      <c r="G190" t="s">
        <v>40</v>
      </c>
      <c r="H190" t="s">
        <v>2311</v>
      </c>
      <c r="J190" t="s">
        <v>467</v>
      </c>
      <c r="K190" t="s">
        <v>2254</v>
      </c>
      <c r="L190" t="str">
        <f t="shared" si="20"/>
        <v>CS</v>
      </c>
      <c r="M190" t="str">
        <f t="shared" si="21"/>
        <v>5223</v>
      </c>
      <c r="N190" t="str">
        <f t="shared" si="22"/>
        <v>900</v>
      </c>
      <c r="O190" t="str">
        <f t="shared" si="23"/>
        <v>Online</v>
      </c>
      <c r="P190" t="str">
        <f t="shared" si="24"/>
        <v>Online</v>
      </c>
      <c r="Q190" t="str">
        <f t="shared" si="25"/>
        <v>3</v>
      </c>
      <c r="R190" t="str">
        <f t="shared" si="26"/>
        <v>3</v>
      </c>
      <c r="S190" t="str">
        <f t="shared" si="27"/>
        <v>15</v>
      </c>
      <c r="T190" t="str">
        <f t="shared" si="28"/>
        <v>2010</v>
      </c>
      <c r="U190" t="str">
        <f t="shared" si="29"/>
        <v>02</v>
      </c>
    </row>
    <row r="191" spans="1:21" x14ac:dyDescent="0.25">
      <c r="A191" t="s">
        <v>2313</v>
      </c>
      <c r="B191" t="s">
        <v>464</v>
      </c>
      <c r="C191" t="s">
        <v>70</v>
      </c>
      <c r="D191" t="s">
        <v>25</v>
      </c>
      <c r="E191" t="s">
        <v>15</v>
      </c>
      <c r="F191" t="s">
        <v>814</v>
      </c>
      <c r="G191" t="s">
        <v>820</v>
      </c>
      <c r="H191" t="s">
        <v>76</v>
      </c>
      <c r="I191" t="s">
        <v>36</v>
      </c>
      <c r="J191" t="s">
        <v>354</v>
      </c>
      <c r="K191" t="s">
        <v>2254</v>
      </c>
      <c r="L191" t="str">
        <f t="shared" si="20"/>
        <v>CS</v>
      </c>
      <c r="M191" t="str">
        <f t="shared" si="21"/>
        <v>5243</v>
      </c>
      <c r="N191" t="str">
        <f t="shared" si="22"/>
        <v>001</v>
      </c>
      <c r="O191" t="str">
        <f t="shared" si="23"/>
        <v>J</v>
      </c>
      <c r="P191" t="str">
        <f t="shared" si="24"/>
        <v>131</v>
      </c>
      <c r="Q191" t="str">
        <f t="shared" si="25"/>
        <v>4</v>
      </c>
      <c r="R191" t="str">
        <f t="shared" si="26"/>
        <v>4</v>
      </c>
      <c r="S191" t="str">
        <f t="shared" si="27"/>
        <v>10</v>
      </c>
      <c r="T191" t="str">
        <f t="shared" si="28"/>
        <v>2010</v>
      </c>
      <c r="U191" t="str">
        <f t="shared" si="29"/>
        <v>02</v>
      </c>
    </row>
    <row r="192" spans="1:21" x14ac:dyDescent="0.25">
      <c r="A192" t="s">
        <v>2314</v>
      </c>
      <c r="B192" t="s">
        <v>123</v>
      </c>
      <c r="C192" t="s">
        <v>70</v>
      </c>
      <c r="D192" t="s">
        <v>25</v>
      </c>
      <c r="E192" t="s">
        <v>40</v>
      </c>
      <c r="F192" t="s">
        <v>814</v>
      </c>
      <c r="G192" t="s">
        <v>40</v>
      </c>
      <c r="H192" t="s">
        <v>76</v>
      </c>
      <c r="J192" t="s">
        <v>1303</v>
      </c>
      <c r="K192" t="s">
        <v>2254</v>
      </c>
      <c r="L192" t="str">
        <f t="shared" si="20"/>
        <v>CS</v>
      </c>
      <c r="M192" t="str">
        <f t="shared" si="21"/>
        <v>5243</v>
      </c>
      <c r="N192" t="str">
        <f t="shared" si="22"/>
        <v>900</v>
      </c>
      <c r="O192" t="str">
        <f t="shared" si="23"/>
        <v>Online</v>
      </c>
      <c r="P192" t="str">
        <f t="shared" si="24"/>
        <v>Online</v>
      </c>
      <c r="Q192" t="str">
        <f t="shared" si="25"/>
        <v>0</v>
      </c>
      <c r="R192" t="str">
        <f t="shared" si="26"/>
        <v>0</v>
      </c>
      <c r="S192" t="str">
        <f t="shared" si="27"/>
        <v>5</v>
      </c>
      <c r="T192" t="str">
        <f t="shared" si="28"/>
        <v>2010</v>
      </c>
      <c r="U192" t="str">
        <f t="shared" si="29"/>
        <v>02</v>
      </c>
    </row>
    <row r="193" spans="1:21" x14ac:dyDescent="0.25">
      <c r="A193" t="s">
        <v>2315</v>
      </c>
      <c r="B193" t="s">
        <v>925</v>
      </c>
      <c r="C193" t="s">
        <v>926</v>
      </c>
      <c r="D193" t="s">
        <v>25</v>
      </c>
      <c r="E193" t="s">
        <v>26</v>
      </c>
      <c r="F193" t="s">
        <v>814</v>
      </c>
      <c r="G193" t="s">
        <v>828</v>
      </c>
      <c r="H193" t="s">
        <v>2316</v>
      </c>
      <c r="I193" t="s">
        <v>1111</v>
      </c>
      <c r="J193" t="s">
        <v>1937</v>
      </c>
      <c r="K193" t="s">
        <v>2254</v>
      </c>
      <c r="L193" t="str">
        <f t="shared" si="20"/>
        <v>CS</v>
      </c>
      <c r="M193" t="str">
        <f t="shared" si="21"/>
        <v>5423</v>
      </c>
      <c r="N193" t="str">
        <f t="shared" si="22"/>
        <v>001</v>
      </c>
      <c r="O193" t="str">
        <f t="shared" si="23"/>
        <v>J</v>
      </c>
      <c r="P193" t="str">
        <f t="shared" si="24"/>
        <v>159</v>
      </c>
      <c r="Q193" t="str">
        <f t="shared" si="25"/>
        <v>5</v>
      </c>
      <c r="R193" t="str">
        <f t="shared" si="26"/>
        <v>6</v>
      </c>
      <c r="S193" t="str">
        <f t="shared" si="27"/>
        <v>15</v>
      </c>
      <c r="T193" t="str">
        <f t="shared" si="28"/>
        <v>2010</v>
      </c>
      <c r="U193" t="str">
        <f t="shared" si="29"/>
        <v>02</v>
      </c>
    </row>
    <row r="194" spans="1:21" x14ac:dyDescent="0.25">
      <c r="A194" t="s">
        <v>2317</v>
      </c>
      <c r="B194" t="s">
        <v>684</v>
      </c>
      <c r="C194" t="s">
        <v>685</v>
      </c>
      <c r="D194" t="s">
        <v>25</v>
      </c>
      <c r="E194" t="s">
        <v>15</v>
      </c>
      <c r="F194" t="s">
        <v>814</v>
      </c>
      <c r="G194" t="s">
        <v>820</v>
      </c>
      <c r="H194" t="s">
        <v>50</v>
      </c>
      <c r="I194" t="s">
        <v>29</v>
      </c>
      <c r="J194" t="s">
        <v>515</v>
      </c>
      <c r="K194" t="s">
        <v>2254</v>
      </c>
      <c r="L194" t="str">
        <f t="shared" si="20"/>
        <v>CS</v>
      </c>
      <c r="M194" t="str">
        <f t="shared" si="21"/>
        <v>6153</v>
      </c>
      <c r="N194" t="str">
        <f t="shared" si="22"/>
        <v>001</v>
      </c>
      <c r="O194" t="str">
        <f t="shared" si="23"/>
        <v>J</v>
      </c>
      <c r="P194" t="str">
        <f t="shared" si="24"/>
        <v>217</v>
      </c>
      <c r="Q194" t="str">
        <f t="shared" si="25"/>
        <v>19</v>
      </c>
      <c r="R194" t="str">
        <f t="shared" si="26"/>
        <v>19</v>
      </c>
      <c r="S194" t="str">
        <f t="shared" si="27"/>
        <v>25</v>
      </c>
      <c r="T194" t="str">
        <f t="shared" si="28"/>
        <v>2010</v>
      </c>
      <c r="U194" t="str">
        <f t="shared" si="29"/>
        <v>02</v>
      </c>
    </row>
    <row r="195" spans="1:21" x14ac:dyDescent="0.25">
      <c r="A195" t="s">
        <v>2318</v>
      </c>
      <c r="B195" t="s">
        <v>2319</v>
      </c>
      <c r="C195" t="s">
        <v>2320</v>
      </c>
      <c r="D195" t="s">
        <v>25</v>
      </c>
      <c r="E195" t="s">
        <v>26</v>
      </c>
      <c r="F195" t="s">
        <v>814</v>
      </c>
      <c r="G195" t="s">
        <v>835</v>
      </c>
      <c r="H195" t="s">
        <v>805</v>
      </c>
      <c r="I195" t="s">
        <v>157</v>
      </c>
      <c r="J195" t="s">
        <v>2229</v>
      </c>
      <c r="K195" t="s">
        <v>2254</v>
      </c>
      <c r="L195" t="str">
        <f t="shared" ref="L195:L258" si="30">LEFT(B195,FIND(" ",B195)-1)</f>
        <v>CS</v>
      </c>
      <c r="M195" t="str">
        <f t="shared" ref="M195:M258" si="31">MID($B195,FIND(" ",$B195)+1,4)</f>
        <v>6163</v>
      </c>
      <c r="N195" t="str">
        <f t="shared" ref="N195:N258" si="32">MID($B195,FIND("/",$B195)+2,3)</f>
        <v>001</v>
      </c>
      <c r="O195" t="str">
        <f t="shared" ref="O195:O258" si="33">IF($I195="","Online",LEFT($I195,1))</f>
        <v>J</v>
      </c>
      <c r="P195" t="str">
        <f t="shared" ref="P195:P258" si="34">IF($I195="","Online",MID($I195,FIND(" ",$I195)+1,3))</f>
        <v>201</v>
      </c>
      <c r="Q195" t="str">
        <f t="shared" ref="Q195:Q258" si="35">LEFT($J195,FIND("/",$J195,1)-1)</f>
        <v>7</v>
      </c>
      <c r="R195" t="str">
        <f t="shared" ref="R195:R258" si="36">LEFT(RIGHT($J195,LEN($J195)-LEN($Q195)-1),FIND("/",RIGHT($J195,LEN($J195)-LEN($Q195)-1),1)-1)</f>
        <v>8</v>
      </c>
      <c r="S195" t="str">
        <f t="shared" ref="S195:S258" si="37">IF(LEFT(RIGHT($J195,2),1)="/",RIGHT($J195,1),RIGHT($J195,2))</f>
        <v>25</v>
      </c>
      <c r="T195" t="str">
        <f t="shared" ref="T195:T258" si="38">LEFT($K195,4)</f>
        <v>2010</v>
      </c>
      <c r="U195" t="str">
        <f t="shared" ref="U195:U258" si="39">RIGHT($K195,2)</f>
        <v>02</v>
      </c>
    </row>
    <row r="196" spans="1:21" x14ac:dyDescent="0.25">
      <c r="A196" t="s">
        <v>2321</v>
      </c>
      <c r="B196" t="s">
        <v>1305</v>
      </c>
      <c r="C196" t="s">
        <v>470</v>
      </c>
      <c r="D196" t="s">
        <v>25</v>
      </c>
      <c r="E196" t="s">
        <v>26</v>
      </c>
      <c r="F196" t="s">
        <v>814</v>
      </c>
      <c r="G196" t="s">
        <v>835</v>
      </c>
      <c r="H196" t="s">
        <v>140</v>
      </c>
      <c r="I196" t="s">
        <v>88</v>
      </c>
      <c r="J196" t="s">
        <v>706</v>
      </c>
      <c r="K196" t="s">
        <v>2254</v>
      </c>
      <c r="L196" t="str">
        <f t="shared" si="30"/>
        <v>CS</v>
      </c>
      <c r="M196" t="str">
        <f t="shared" si="31"/>
        <v>6223</v>
      </c>
      <c r="N196" t="str">
        <f t="shared" si="32"/>
        <v>001</v>
      </c>
      <c r="O196" t="str">
        <f t="shared" si="33"/>
        <v>J</v>
      </c>
      <c r="P196" t="str">
        <f t="shared" si="34"/>
        <v>251</v>
      </c>
      <c r="Q196" t="str">
        <f t="shared" si="35"/>
        <v>12</v>
      </c>
      <c r="R196" t="str">
        <f t="shared" si="36"/>
        <v>12</v>
      </c>
      <c r="S196" t="str">
        <f t="shared" si="37"/>
        <v>25</v>
      </c>
      <c r="T196" t="str">
        <f t="shared" si="38"/>
        <v>2010</v>
      </c>
      <c r="U196" t="str">
        <f t="shared" si="39"/>
        <v>02</v>
      </c>
    </row>
    <row r="197" spans="1:21" x14ac:dyDescent="0.25">
      <c r="A197" t="s">
        <v>2322</v>
      </c>
      <c r="B197" t="s">
        <v>1308</v>
      </c>
      <c r="C197" t="s">
        <v>447</v>
      </c>
      <c r="D197" t="s">
        <v>25</v>
      </c>
      <c r="E197" t="s">
        <v>26</v>
      </c>
      <c r="F197" t="s">
        <v>814</v>
      </c>
      <c r="G197" t="s">
        <v>828</v>
      </c>
      <c r="H197" t="s">
        <v>919</v>
      </c>
      <c r="I197" t="s">
        <v>19</v>
      </c>
      <c r="J197" t="s">
        <v>2323</v>
      </c>
      <c r="K197" t="s">
        <v>2254</v>
      </c>
      <c r="L197" t="str">
        <f t="shared" si="30"/>
        <v>CS</v>
      </c>
      <c r="M197" t="str">
        <f t="shared" si="31"/>
        <v>6263</v>
      </c>
      <c r="N197" t="str">
        <f t="shared" si="32"/>
        <v>001</v>
      </c>
      <c r="O197" t="str">
        <f t="shared" si="33"/>
        <v>J</v>
      </c>
      <c r="P197" t="str">
        <f t="shared" si="34"/>
        <v>151</v>
      </c>
      <c r="Q197" t="str">
        <f t="shared" si="35"/>
        <v>16</v>
      </c>
      <c r="R197" t="str">
        <f t="shared" si="36"/>
        <v>16</v>
      </c>
      <c r="S197" t="str">
        <f t="shared" si="37"/>
        <v>0</v>
      </c>
      <c r="T197" t="str">
        <f t="shared" si="38"/>
        <v>2010</v>
      </c>
      <c r="U197" t="str">
        <f t="shared" si="39"/>
        <v>02</v>
      </c>
    </row>
    <row r="198" spans="1:21" x14ac:dyDescent="0.25">
      <c r="A198" t="s">
        <v>2324</v>
      </c>
      <c r="B198" t="s">
        <v>688</v>
      </c>
      <c r="C198" t="s">
        <v>689</v>
      </c>
      <c r="D198" t="s">
        <v>25</v>
      </c>
      <c r="E198" t="s">
        <v>15</v>
      </c>
      <c r="F198" t="s">
        <v>814</v>
      </c>
      <c r="G198" t="s">
        <v>828</v>
      </c>
      <c r="H198" t="s">
        <v>28</v>
      </c>
      <c r="I198" t="s">
        <v>19</v>
      </c>
      <c r="J198" t="s">
        <v>913</v>
      </c>
      <c r="K198" t="s">
        <v>2254</v>
      </c>
      <c r="L198" t="str">
        <f t="shared" si="30"/>
        <v>CS</v>
      </c>
      <c r="M198" t="str">
        <f t="shared" si="31"/>
        <v>6353</v>
      </c>
      <c r="N198" t="str">
        <f t="shared" si="32"/>
        <v>001</v>
      </c>
      <c r="O198" t="str">
        <f t="shared" si="33"/>
        <v>J</v>
      </c>
      <c r="P198" t="str">
        <f t="shared" si="34"/>
        <v>151</v>
      </c>
      <c r="Q198" t="str">
        <f t="shared" si="35"/>
        <v>1</v>
      </c>
      <c r="R198" t="str">
        <f t="shared" si="36"/>
        <v>1</v>
      </c>
      <c r="S198" t="str">
        <f t="shared" si="37"/>
        <v>30</v>
      </c>
      <c r="T198" t="str">
        <f t="shared" si="38"/>
        <v>2010</v>
      </c>
      <c r="U198" t="str">
        <f t="shared" si="39"/>
        <v>02</v>
      </c>
    </row>
    <row r="199" spans="1:21" x14ac:dyDescent="0.25">
      <c r="A199" t="s">
        <v>2325</v>
      </c>
      <c r="B199" t="s">
        <v>692</v>
      </c>
      <c r="C199" t="s">
        <v>693</v>
      </c>
      <c r="D199" t="s">
        <v>25</v>
      </c>
      <c r="E199" t="s">
        <v>26</v>
      </c>
      <c r="F199" t="s">
        <v>814</v>
      </c>
      <c r="G199" t="s">
        <v>820</v>
      </c>
      <c r="H199" t="s">
        <v>140</v>
      </c>
      <c r="I199" t="s">
        <v>29</v>
      </c>
      <c r="J199" t="s">
        <v>154</v>
      </c>
      <c r="K199" t="s">
        <v>2254</v>
      </c>
      <c r="L199" t="str">
        <f t="shared" si="30"/>
        <v>CS</v>
      </c>
      <c r="M199" t="str">
        <f t="shared" si="31"/>
        <v>6413</v>
      </c>
      <c r="N199" t="str">
        <f t="shared" si="32"/>
        <v>001</v>
      </c>
      <c r="O199" t="str">
        <f t="shared" si="33"/>
        <v>J</v>
      </c>
      <c r="P199" t="str">
        <f t="shared" si="34"/>
        <v>217</v>
      </c>
      <c r="Q199" t="str">
        <f t="shared" si="35"/>
        <v>21</v>
      </c>
      <c r="R199" t="str">
        <f t="shared" si="36"/>
        <v>24</v>
      </c>
      <c r="S199" t="str">
        <f t="shared" si="37"/>
        <v>25</v>
      </c>
      <c r="T199" t="str">
        <f t="shared" si="38"/>
        <v>2010</v>
      </c>
      <c r="U199" t="str">
        <f t="shared" si="39"/>
        <v>02</v>
      </c>
    </row>
    <row r="200" spans="1:21" x14ac:dyDescent="0.25">
      <c r="A200" t="s">
        <v>2326</v>
      </c>
      <c r="B200" t="s">
        <v>696</v>
      </c>
      <c r="C200" t="s">
        <v>946</v>
      </c>
      <c r="D200" t="s">
        <v>25</v>
      </c>
      <c r="E200" t="s">
        <v>101</v>
      </c>
      <c r="F200" t="s">
        <v>814</v>
      </c>
      <c r="G200" t="s">
        <v>101</v>
      </c>
      <c r="H200" t="s">
        <v>28</v>
      </c>
      <c r="J200" t="s">
        <v>102</v>
      </c>
      <c r="K200" t="s">
        <v>2254</v>
      </c>
      <c r="L200" t="str">
        <f t="shared" si="30"/>
        <v>CS</v>
      </c>
      <c r="M200" t="str">
        <f t="shared" si="31"/>
        <v>6703</v>
      </c>
      <c r="N200" t="str">
        <f t="shared" si="32"/>
        <v>001</v>
      </c>
      <c r="O200" t="str">
        <f t="shared" si="33"/>
        <v>Online</v>
      </c>
      <c r="P200" t="str">
        <f t="shared" si="34"/>
        <v>Online</v>
      </c>
      <c r="Q200" t="str">
        <f t="shared" si="35"/>
        <v>1</v>
      </c>
      <c r="R200" t="str">
        <f t="shared" si="36"/>
        <v>1</v>
      </c>
      <c r="S200" t="str">
        <f t="shared" si="37"/>
        <v>0</v>
      </c>
      <c r="T200" t="str">
        <f t="shared" si="38"/>
        <v>2010</v>
      </c>
      <c r="U200" t="str">
        <f t="shared" si="39"/>
        <v>02</v>
      </c>
    </row>
    <row r="201" spans="1:21" x14ac:dyDescent="0.25">
      <c r="A201" t="s">
        <v>2327</v>
      </c>
      <c r="B201" t="s">
        <v>148</v>
      </c>
      <c r="C201" t="s">
        <v>149</v>
      </c>
      <c r="D201" t="s">
        <v>25</v>
      </c>
      <c r="E201" t="s">
        <v>101</v>
      </c>
      <c r="F201" t="s">
        <v>814</v>
      </c>
      <c r="G201" t="s">
        <v>101</v>
      </c>
      <c r="H201" t="s">
        <v>46</v>
      </c>
      <c r="J201" t="s">
        <v>400</v>
      </c>
      <c r="K201" t="s">
        <v>2254</v>
      </c>
      <c r="L201" t="str">
        <f t="shared" si="30"/>
        <v>CS</v>
      </c>
      <c r="M201" t="str">
        <f t="shared" si="31"/>
        <v>7803</v>
      </c>
      <c r="N201" t="str">
        <f t="shared" si="32"/>
        <v>001</v>
      </c>
      <c r="O201" t="str">
        <f t="shared" si="33"/>
        <v>Online</v>
      </c>
      <c r="P201" t="str">
        <f t="shared" si="34"/>
        <v>Online</v>
      </c>
      <c r="Q201" t="str">
        <f t="shared" si="35"/>
        <v>4</v>
      </c>
      <c r="R201" t="str">
        <f t="shared" si="36"/>
        <v>4</v>
      </c>
      <c r="S201" t="str">
        <f t="shared" si="37"/>
        <v>0</v>
      </c>
      <c r="T201" t="str">
        <f t="shared" si="38"/>
        <v>2010</v>
      </c>
      <c r="U201" t="str">
        <f t="shared" si="39"/>
        <v>02</v>
      </c>
    </row>
    <row r="202" spans="1:21" x14ac:dyDescent="0.25">
      <c r="A202" t="s">
        <v>2328</v>
      </c>
      <c r="B202" t="s">
        <v>952</v>
      </c>
      <c r="C202" t="s">
        <v>953</v>
      </c>
      <c r="D202" t="s">
        <v>14</v>
      </c>
      <c r="E202" t="s">
        <v>71</v>
      </c>
      <c r="F202" t="s">
        <v>814</v>
      </c>
      <c r="G202" t="s">
        <v>2329</v>
      </c>
      <c r="H202" t="s">
        <v>959</v>
      </c>
      <c r="I202" t="s">
        <v>29</v>
      </c>
      <c r="J202" t="s">
        <v>183</v>
      </c>
      <c r="K202" t="s">
        <v>2254</v>
      </c>
      <c r="L202" t="str">
        <f t="shared" si="30"/>
        <v>CSE</v>
      </c>
      <c r="M202" t="str">
        <f t="shared" si="31"/>
        <v>1002</v>
      </c>
      <c r="N202" t="str">
        <f t="shared" si="32"/>
        <v>001</v>
      </c>
      <c r="O202" t="str">
        <f t="shared" si="33"/>
        <v>J</v>
      </c>
      <c r="P202" t="str">
        <f t="shared" si="34"/>
        <v>217</v>
      </c>
      <c r="Q202" t="str">
        <f t="shared" si="35"/>
        <v>0</v>
      </c>
      <c r="R202" t="str">
        <f t="shared" si="36"/>
        <v>0</v>
      </c>
      <c r="S202" t="str">
        <f t="shared" si="37"/>
        <v>0</v>
      </c>
      <c r="T202" t="str">
        <f t="shared" si="38"/>
        <v>2010</v>
      </c>
      <c r="U202" t="str">
        <f t="shared" si="39"/>
        <v>02</v>
      </c>
    </row>
    <row r="203" spans="1:21" x14ac:dyDescent="0.25">
      <c r="A203" t="s">
        <v>1242</v>
      </c>
      <c r="B203" t="s">
        <v>957</v>
      </c>
      <c r="C203" t="s">
        <v>953</v>
      </c>
      <c r="D203" t="s">
        <v>14</v>
      </c>
      <c r="E203" t="s">
        <v>71</v>
      </c>
      <c r="F203" t="s">
        <v>814</v>
      </c>
      <c r="G203" t="s">
        <v>2329</v>
      </c>
      <c r="H203" t="s">
        <v>959</v>
      </c>
      <c r="I203" t="s">
        <v>29</v>
      </c>
      <c r="J203" t="s">
        <v>2330</v>
      </c>
      <c r="K203" t="s">
        <v>2254</v>
      </c>
      <c r="L203" t="str">
        <f t="shared" si="30"/>
        <v>CSE</v>
      </c>
      <c r="M203" t="str">
        <f t="shared" si="31"/>
        <v>1002</v>
      </c>
      <c r="N203" t="str">
        <f t="shared" si="32"/>
        <v>002</v>
      </c>
      <c r="O203" t="str">
        <f t="shared" si="33"/>
        <v>J</v>
      </c>
      <c r="P203" t="str">
        <f t="shared" si="34"/>
        <v>217</v>
      </c>
      <c r="Q203" t="str">
        <f t="shared" si="35"/>
        <v>15</v>
      </c>
      <c r="R203" t="str">
        <f t="shared" si="36"/>
        <v>16</v>
      </c>
      <c r="S203" t="str">
        <f t="shared" si="37"/>
        <v>18</v>
      </c>
      <c r="T203" t="str">
        <f t="shared" si="38"/>
        <v>2010</v>
      </c>
      <c r="U203" t="str">
        <f t="shared" si="39"/>
        <v>02</v>
      </c>
    </row>
    <row r="204" spans="1:21" x14ac:dyDescent="0.25">
      <c r="A204" t="s">
        <v>2331</v>
      </c>
      <c r="B204" t="s">
        <v>962</v>
      </c>
      <c r="C204" t="s">
        <v>953</v>
      </c>
      <c r="D204" t="s">
        <v>14</v>
      </c>
      <c r="E204" t="s">
        <v>174</v>
      </c>
      <c r="F204" t="s">
        <v>814</v>
      </c>
      <c r="G204" t="s">
        <v>1277</v>
      </c>
      <c r="H204" t="s">
        <v>959</v>
      </c>
      <c r="I204" t="s">
        <v>224</v>
      </c>
      <c r="J204" t="s">
        <v>2332</v>
      </c>
      <c r="K204" t="s">
        <v>2254</v>
      </c>
      <c r="L204" t="str">
        <f t="shared" si="30"/>
        <v>CSE</v>
      </c>
      <c r="M204" t="str">
        <f t="shared" si="31"/>
        <v>1002</v>
      </c>
      <c r="N204" t="str">
        <f t="shared" si="32"/>
        <v>003</v>
      </c>
      <c r="O204" t="str">
        <f t="shared" si="33"/>
        <v>J</v>
      </c>
      <c r="P204" t="str">
        <f t="shared" si="34"/>
        <v>133</v>
      </c>
      <c r="Q204" t="str">
        <f t="shared" si="35"/>
        <v>29</v>
      </c>
      <c r="R204" t="str">
        <f t="shared" si="36"/>
        <v>31</v>
      </c>
      <c r="S204" t="str">
        <f t="shared" si="37"/>
        <v>35</v>
      </c>
      <c r="T204" t="str">
        <f t="shared" si="38"/>
        <v>2010</v>
      </c>
      <c r="U204" t="str">
        <f t="shared" si="39"/>
        <v>02</v>
      </c>
    </row>
    <row r="205" spans="1:21" x14ac:dyDescent="0.25">
      <c r="A205" t="s">
        <v>1244</v>
      </c>
      <c r="B205" t="s">
        <v>151</v>
      </c>
      <c r="C205" t="s">
        <v>152</v>
      </c>
      <c r="D205" t="s">
        <v>59</v>
      </c>
      <c r="E205" t="s">
        <v>15</v>
      </c>
      <c r="F205" t="s">
        <v>814</v>
      </c>
      <c r="G205" t="s">
        <v>835</v>
      </c>
      <c r="H205" t="s">
        <v>499</v>
      </c>
      <c r="I205" t="s">
        <v>29</v>
      </c>
      <c r="J205" t="s">
        <v>1361</v>
      </c>
      <c r="K205" t="s">
        <v>2254</v>
      </c>
      <c r="L205" t="str">
        <f t="shared" si="30"/>
        <v>CSE</v>
      </c>
      <c r="M205" t="str">
        <f t="shared" si="31"/>
        <v>1301</v>
      </c>
      <c r="N205" t="str">
        <f t="shared" si="32"/>
        <v>001</v>
      </c>
      <c r="O205" t="str">
        <f t="shared" si="33"/>
        <v>J</v>
      </c>
      <c r="P205" t="str">
        <f t="shared" si="34"/>
        <v>217</v>
      </c>
      <c r="Q205" t="str">
        <f t="shared" si="35"/>
        <v>36</v>
      </c>
      <c r="R205" t="str">
        <f t="shared" si="36"/>
        <v>40</v>
      </c>
      <c r="S205" t="str">
        <f t="shared" si="37"/>
        <v>40</v>
      </c>
      <c r="T205" t="str">
        <f t="shared" si="38"/>
        <v>2010</v>
      </c>
      <c r="U205" t="str">
        <f t="shared" si="39"/>
        <v>02</v>
      </c>
    </row>
    <row r="206" spans="1:21" x14ac:dyDescent="0.25">
      <c r="A206" t="s">
        <v>2333</v>
      </c>
      <c r="B206" t="s">
        <v>156</v>
      </c>
      <c r="C206" t="s">
        <v>152</v>
      </c>
      <c r="D206" t="s">
        <v>65</v>
      </c>
      <c r="E206" t="s">
        <v>71</v>
      </c>
      <c r="F206" t="s">
        <v>814</v>
      </c>
      <c r="G206" t="s">
        <v>858</v>
      </c>
      <c r="H206" t="s">
        <v>499</v>
      </c>
      <c r="I206" t="s">
        <v>597</v>
      </c>
      <c r="J206" t="s">
        <v>667</v>
      </c>
      <c r="K206" t="s">
        <v>2254</v>
      </c>
      <c r="L206" t="str">
        <f t="shared" si="30"/>
        <v>CSE</v>
      </c>
      <c r="M206" t="str">
        <f t="shared" si="31"/>
        <v>1301</v>
      </c>
      <c r="N206" t="str">
        <f t="shared" si="32"/>
        <v>051</v>
      </c>
      <c r="O206" t="str">
        <f t="shared" si="33"/>
        <v>J</v>
      </c>
      <c r="P206" t="str">
        <f t="shared" si="34"/>
        <v>201</v>
      </c>
      <c r="Q206" t="str">
        <f t="shared" si="35"/>
        <v>19</v>
      </c>
      <c r="R206" t="str">
        <f t="shared" si="36"/>
        <v>20</v>
      </c>
      <c r="S206" t="str">
        <f t="shared" si="37"/>
        <v>20</v>
      </c>
      <c r="T206" t="str">
        <f t="shared" si="38"/>
        <v>2010</v>
      </c>
      <c r="U206" t="str">
        <f t="shared" si="39"/>
        <v>02</v>
      </c>
    </row>
    <row r="207" spans="1:21" x14ac:dyDescent="0.25">
      <c r="A207" t="s">
        <v>2334</v>
      </c>
      <c r="B207" t="s">
        <v>979</v>
      </c>
      <c r="C207" t="s">
        <v>152</v>
      </c>
      <c r="D207" t="s">
        <v>65</v>
      </c>
      <c r="E207" t="s">
        <v>222</v>
      </c>
      <c r="F207" t="s">
        <v>814</v>
      </c>
      <c r="G207" t="s">
        <v>858</v>
      </c>
      <c r="H207" t="s">
        <v>499</v>
      </c>
      <c r="I207" t="s">
        <v>597</v>
      </c>
      <c r="J207" t="s">
        <v>994</v>
      </c>
      <c r="K207" t="s">
        <v>2254</v>
      </c>
      <c r="L207" t="str">
        <f t="shared" si="30"/>
        <v>CSE</v>
      </c>
      <c r="M207" t="str">
        <f t="shared" si="31"/>
        <v>1301</v>
      </c>
      <c r="N207" t="str">
        <f t="shared" si="32"/>
        <v>052</v>
      </c>
      <c r="O207" t="str">
        <f t="shared" si="33"/>
        <v>J</v>
      </c>
      <c r="P207" t="str">
        <f t="shared" si="34"/>
        <v>201</v>
      </c>
      <c r="Q207" t="str">
        <f t="shared" si="35"/>
        <v>17</v>
      </c>
      <c r="R207" t="str">
        <f t="shared" si="36"/>
        <v>20</v>
      </c>
      <c r="S207" t="str">
        <f t="shared" si="37"/>
        <v>20</v>
      </c>
      <c r="T207" t="str">
        <f t="shared" si="38"/>
        <v>2010</v>
      </c>
      <c r="U207" t="str">
        <f t="shared" si="39"/>
        <v>02</v>
      </c>
    </row>
    <row r="208" spans="1:21" x14ac:dyDescent="0.25">
      <c r="A208" t="s">
        <v>2335</v>
      </c>
      <c r="B208" t="s">
        <v>2336</v>
      </c>
      <c r="C208" t="s">
        <v>160</v>
      </c>
      <c r="D208" t="s">
        <v>59</v>
      </c>
      <c r="E208" t="s">
        <v>15</v>
      </c>
      <c r="F208" t="s">
        <v>814</v>
      </c>
      <c r="G208" t="s">
        <v>840</v>
      </c>
      <c r="H208" t="s">
        <v>825</v>
      </c>
      <c r="I208" t="s">
        <v>816</v>
      </c>
      <c r="J208" t="s">
        <v>2337</v>
      </c>
      <c r="K208" t="s">
        <v>2254</v>
      </c>
      <c r="L208" t="str">
        <f t="shared" si="30"/>
        <v>CSE</v>
      </c>
      <c r="M208" t="str">
        <f t="shared" si="31"/>
        <v>1301</v>
      </c>
      <c r="N208" t="str">
        <f t="shared" si="32"/>
        <v>001</v>
      </c>
      <c r="O208" t="str">
        <f t="shared" si="33"/>
        <v>H</v>
      </c>
      <c r="P208" t="str">
        <f t="shared" si="34"/>
        <v>203</v>
      </c>
      <c r="Q208" t="str">
        <f t="shared" si="35"/>
        <v>40</v>
      </c>
      <c r="R208" t="str">
        <f t="shared" si="36"/>
        <v>59</v>
      </c>
      <c r="S208" t="str">
        <f t="shared" si="37"/>
        <v>60</v>
      </c>
      <c r="T208" t="str">
        <f t="shared" si="38"/>
        <v>2010</v>
      </c>
      <c r="U208" t="str">
        <f t="shared" si="39"/>
        <v>02</v>
      </c>
    </row>
    <row r="209" spans="1:21" x14ac:dyDescent="0.25">
      <c r="A209" t="s">
        <v>2338</v>
      </c>
      <c r="B209" t="s">
        <v>1363</v>
      </c>
      <c r="C209" t="s">
        <v>160</v>
      </c>
      <c r="D209" t="s">
        <v>65</v>
      </c>
      <c r="E209" t="s">
        <v>71</v>
      </c>
      <c r="F209" t="s">
        <v>814</v>
      </c>
      <c r="G209" t="s">
        <v>990</v>
      </c>
      <c r="H209" t="s">
        <v>825</v>
      </c>
      <c r="I209" t="s">
        <v>248</v>
      </c>
      <c r="J209" t="s">
        <v>2339</v>
      </c>
      <c r="K209" t="s">
        <v>2254</v>
      </c>
      <c r="L209" t="str">
        <f t="shared" si="30"/>
        <v>CSE</v>
      </c>
      <c r="M209" t="str">
        <f t="shared" si="31"/>
        <v>1301</v>
      </c>
      <c r="N209" t="str">
        <f t="shared" si="32"/>
        <v>057</v>
      </c>
      <c r="O209" t="str">
        <f t="shared" si="33"/>
        <v>J</v>
      </c>
      <c r="P209" t="str">
        <f t="shared" si="34"/>
        <v>211</v>
      </c>
      <c r="Q209" t="str">
        <f t="shared" si="35"/>
        <v>12</v>
      </c>
      <c r="R209" t="str">
        <f t="shared" si="36"/>
        <v>20</v>
      </c>
      <c r="S209" t="str">
        <f t="shared" si="37"/>
        <v>20</v>
      </c>
      <c r="T209" t="str">
        <f t="shared" si="38"/>
        <v>2010</v>
      </c>
      <c r="U209" t="str">
        <f t="shared" si="39"/>
        <v>02</v>
      </c>
    </row>
    <row r="210" spans="1:21" x14ac:dyDescent="0.25">
      <c r="A210" t="s">
        <v>2340</v>
      </c>
      <c r="B210" t="s">
        <v>1366</v>
      </c>
      <c r="C210" t="s">
        <v>160</v>
      </c>
      <c r="D210" t="s">
        <v>65</v>
      </c>
      <c r="E210" t="s">
        <v>222</v>
      </c>
      <c r="F210" t="s">
        <v>814</v>
      </c>
      <c r="G210" t="s">
        <v>990</v>
      </c>
      <c r="H210" t="s">
        <v>825</v>
      </c>
      <c r="I210" t="s">
        <v>51</v>
      </c>
      <c r="J210" t="s">
        <v>1761</v>
      </c>
      <c r="K210" t="s">
        <v>2254</v>
      </c>
      <c r="L210" t="str">
        <f t="shared" si="30"/>
        <v>CSE</v>
      </c>
      <c r="M210" t="str">
        <f t="shared" si="31"/>
        <v>1301</v>
      </c>
      <c r="N210" t="str">
        <f t="shared" si="32"/>
        <v>058</v>
      </c>
      <c r="O210" t="str">
        <f t="shared" si="33"/>
        <v>J</v>
      </c>
      <c r="P210" t="str">
        <f t="shared" si="34"/>
        <v>260</v>
      </c>
      <c r="Q210" t="str">
        <f t="shared" si="35"/>
        <v>16</v>
      </c>
      <c r="R210" t="str">
        <f t="shared" si="36"/>
        <v>20</v>
      </c>
      <c r="S210" t="str">
        <f t="shared" si="37"/>
        <v>20</v>
      </c>
      <c r="T210" t="str">
        <f t="shared" si="38"/>
        <v>2010</v>
      </c>
      <c r="U210" t="str">
        <f t="shared" si="39"/>
        <v>02</v>
      </c>
    </row>
    <row r="211" spans="1:21" x14ac:dyDescent="0.25">
      <c r="A211" t="s">
        <v>2341</v>
      </c>
      <c r="B211" t="s">
        <v>2342</v>
      </c>
      <c r="C211" t="s">
        <v>160</v>
      </c>
      <c r="D211" t="s">
        <v>65</v>
      </c>
      <c r="E211" t="s">
        <v>71</v>
      </c>
      <c r="F211" t="s">
        <v>814</v>
      </c>
      <c r="G211" t="s">
        <v>990</v>
      </c>
      <c r="H211" t="s">
        <v>825</v>
      </c>
      <c r="I211" t="s">
        <v>51</v>
      </c>
      <c r="J211" t="s">
        <v>30</v>
      </c>
      <c r="K211" t="s">
        <v>2254</v>
      </c>
      <c r="L211" t="str">
        <f t="shared" si="30"/>
        <v>CSE</v>
      </c>
      <c r="M211" t="str">
        <f t="shared" si="31"/>
        <v>1301</v>
      </c>
      <c r="N211" t="str">
        <f t="shared" si="32"/>
        <v>059</v>
      </c>
      <c r="O211" t="str">
        <f t="shared" si="33"/>
        <v>J</v>
      </c>
      <c r="P211" t="str">
        <f t="shared" si="34"/>
        <v>260</v>
      </c>
      <c r="Q211" t="str">
        <f t="shared" si="35"/>
        <v>12</v>
      </c>
      <c r="R211" t="str">
        <f t="shared" si="36"/>
        <v>19</v>
      </c>
      <c r="S211" t="str">
        <f t="shared" si="37"/>
        <v>20</v>
      </c>
      <c r="T211" t="str">
        <f t="shared" si="38"/>
        <v>2010</v>
      </c>
      <c r="U211" t="str">
        <f t="shared" si="39"/>
        <v>02</v>
      </c>
    </row>
    <row r="212" spans="1:21" x14ac:dyDescent="0.25">
      <c r="A212" t="s">
        <v>2343</v>
      </c>
      <c r="B212" t="s">
        <v>2344</v>
      </c>
      <c r="C212" t="s">
        <v>152</v>
      </c>
      <c r="D212" t="s">
        <v>59</v>
      </c>
      <c r="E212" t="s">
        <v>15</v>
      </c>
      <c r="F212" t="s">
        <v>814</v>
      </c>
      <c r="G212" t="s">
        <v>840</v>
      </c>
      <c r="H212" t="s">
        <v>161</v>
      </c>
      <c r="I212" t="s">
        <v>19</v>
      </c>
      <c r="J212" t="s">
        <v>2345</v>
      </c>
      <c r="K212" t="s">
        <v>2254</v>
      </c>
      <c r="L212" t="str">
        <f t="shared" si="30"/>
        <v>CSE</v>
      </c>
      <c r="M212" t="str">
        <f t="shared" si="31"/>
        <v>1301</v>
      </c>
      <c r="N212" t="str">
        <f t="shared" si="32"/>
        <v>001</v>
      </c>
      <c r="O212" t="str">
        <f t="shared" si="33"/>
        <v>J</v>
      </c>
      <c r="P212" t="str">
        <f t="shared" si="34"/>
        <v>151</v>
      </c>
      <c r="Q212" t="str">
        <f t="shared" si="35"/>
        <v>32</v>
      </c>
      <c r="R212" t="str">
        <f t="shared" si="36"/>
        <v>40</v>
      </c>
      <c r="S212" t="str">
        <f t="shared" si="37"/>
        <v>40</v>
      </c>
      <c r="T212" t="str">
        <f t="shared" si="38"/>
        <v>2010</v>
      </c>
      <c r="U212" t="str">
        <f t="shared" si="39"/>
        <v>02</v>
      </c>
    </row>
    <row r="213" spans="1:21" x14ac:dyDescent="0.25">
      <c r="A213" t="s">
        <v>2346</v>
      </c>
      <c r="B213" t="s">
        <v>711</v>
      </c>
      <c r="C213" t="s">
        <v>152</v>
      </c>
      <c r="D213" t="s">
        <v>59</v>
      </c>
      <c r="E213" t="s">
        <v>26</v>
      </c>
      <c r="F213" t="s">
        <v>814</v>
      </c>
      <c r="G213" t="s">
        <v>835</v>
      </c>
      <c r="H213" t="s">
        <v>161</v>
      </c>
      <c r="I213" t="s">
        <v>19</v>
      </c>
      <c r="J213" t="s">
        <v>2347</v>
      </c>
      <c r="K213" t="s">
        <v>2254</v>
      </c>
      <c r="L213" t="str">
        <f t="shared" si="30"/>
        <v>CSE</v>
      </c>
      <c r="M213" t="str">
        <f t="shared" si="31"/>
        <v>1301</v>
      </c>
      <c r="N213" t="str">
        <f t="shared" si="32"/>
        <v>002</v>
      </c>
      <c r="O213" t="str">
        <f t="shared" si="33"/>
        <v>J</v>
      </c>
      <c r="P213" t="str">
        <f t="shared" si="34"/>
        <v>151</v>
      </c>
      <c r="Q213" t="str">
        <f t="shared" si="35"/>
        <v>37</v>
      </c>
      <c r="R213" t="str">
        <f t="shared" si="36"/>
        <v>42</v>
      </c>
      <c r="S213" t="str">
        <f t="shared" si="37"/>
        <v>40</v>
      </c>
      <c r="T213" t="str">
        <f t="shared" si="38"/>
        <v>2010</v>
      </c>
      <c r="U213" t="str">
        <f t="shared" si="39"/>
        <v>02</v>
      </c>
    </row>
    <row r="214" spans="1:21" x14ac:dyDescent="0.25">
      <c r="A214" t="s">
        <v>2348</v>
      </c>
      <c r="B214" t="s">
        <v>1384</v>
      </c>
      <c r="C214" t="s">
        <v>152</v>
      </c>
      <c r="D214" t="s">
        <v>65</v>
      </c>
      <c r="E214" t="s">
        <v>71</v>
      </c>
      <c r="F214" t="s">
        <v>814</v>
      </c>
      <c r="G214" t="s">
        <v>990</v>
      </c>
      <c r="H214" t="s">
        <v>161</v>
      </c>
      <c r="I214" t="s">
        <v>88</v>
      </c>
      <c r="J214" t="s">
        <v>1761</v>
      </c>
      <c r="K214" t="s">
        <v>2254</v>
      </c>
      <c r="L214" t="str">
        <f t="shared" si="30"/>
        <v>CSE</v>
      </c>
      <c r="M214" t="str">
        <f t="shared" si="31"/>
        <v>1301</v>
      </c>
      <c r="N214" t="str">
        <f t="shared" si="32"/>
        <v>053</v>
      </c>
      <c r="O214" t="str">
        <f t="shared" si="33"/>
        <v>J</v>
      </c>
      <c r="P214" t="str">
        <f t="shared" si="34"/>
        <v>251</v>
      </c>
      <c r="Q214" t="str">
        <f t="shared" si="35"/>
        <v>16</v>
      </c>
      <c r="R214" t="str">
        <f t="shared" si="36"/>
        <v>20</v>
      </c>
      <c r="S214" t="str">
        <f t="shared" si="37"/>
        <v>20</v>
      </c>
      <c r="T214" t="str">
        <f t="shared" si="38"/>
        <v>2010</v>
      </c>
      <c r="U214" t="str">
        <f t="shared" si="39"/>
        <v>02</v>
      </c>
    </row>
    <row r="215" spans="1:21" x14ac:dyDescent="0.25">
      <c r="A215" t="s">
        <v>2349</v>
      </c>
      <c r="B215" t="s">
        <v>1386</v>
      </c>
      <c r="C215" t="s">
        <v>152</v>
      </c>
      <c r="D215" t="s">
        <v>65</v>
      </c>
      <c r="E215" t="s">
        <v>222</v>
      </c>
      <c r="F215" t="s">
        <v>814</v>
      </c>
      <c r="G215" t="s">
        <v>990</v>
      </c>
      <c r="H215" t="s">
        <v>161</v>
      </c>
      <c r="I215" t="s">
        <v>88</v>
      </c>
      <c r="J215" t="s">
        <v>1761</v>
      </c>
      <c r="K215" t="s">
        <v>2254</v>
      </c>
      <c r="L215" t="str">
        <f t="shared" si="30"/>
        <v>CSE</v>
      </c>
      <c r="M215" t="str">
        <f t="shared" si="31"/>
        <v>1301</v>
      </c>
      <c r="N215" t="str">
        <f t="shared" si="32"/>
        <v>054</v>
      </c>
      <c r="O215" t="str">
        <f t="shared" si="33"/>
        <v>J</v>
      </c>
      <c r="P215" t="str">
        <f t="shared" si="34"/>
        <v>251</v>
      </c>
      <c r="Q215" t="str">
        <f t="shared" si="35"/>
        <v>16</v>
      </c>
      <c r="R215" t="str">
        <f t="shared" si="36"/>
        <v>20</v>
      </c>
      <c r="S215" t="str">
        <f t="shared" si="37"/>
        <v>20</v>
      </c>
      <c r="T215" t="str">
        <f t="shared" si="38"/>
        <v>2010</v>
      </c>
      <c r="U215" t="str">
        <f t="shared" si="39"/>
        <v>02</v>
      </c>
    </row>
    <row r="216" spans="1:21" x14ac:dyDescent="0.25">
      <c r="A216" t="s">
        <v>2350</v>
      </c>
      <c r="B216" t="s">
        <v>1003</v>
      </c>
      <c r="C216" t="s">
        <v>152</v>
      </c>
      <c r="D216" t="s">
        <v>65</v>
      </c>
      <c r="E216" t="s">
        <v>174</v>
      </c>
      <c r="F216" t="s">
        <v>814</v>
      </c>
      <c r="G216" t="s">
        <v>858</v>
      </c>
      <c r="H216" t="s">
        <v>161</v>
      </c>
      <c r="I216" t="s">
        <v>88</v>
      </c>
      <c r="J216" t="s">
        <v>1783</v>
      </c>
      <c r="K216" t="s">
        <v>2254</v>
      </c>
      <c r="L216" t="str">
        <f t="shared" si="30"/>
        <v>CSE</v>
      </c>
      <c r="M216" t="str">
        <f t="shared" si="31"/>
        <v>1301</v>
      </c>
      <c r="N216" t="str">
        <f t="shared" si="32"/>
        <v>055</v>
      </c>
      <c r="O216" t="str">
        <f t="shared" si="33"/>
        <v>J</v>
      </c>
      <c r="P216" t="str">
        <f t="shared" si="34"/>
        <v>251</v>
      </c>
      <c r="Q216" t="str">
        <f t="shared" si="35"/>
        <v>18</v>
      </c>
      <c r="R216" t="str">
        <f t="shared" si="36"/>
        <v>21</v>
      </c>
      <c r="S216" t="str">
        <f t="shared" si="37"/>
        <v>20</v>
      </c>
      <c r="T216" t="str">
        <f t="shared" si="38"/>
        <v>2010</v>
      </c>
      <c r="U216" t="str">
        <f t="shared" si="39"/>
        <v>02</v>
      </c>
    </row>
    <row r="217" spans="1:21" x14ac:dyDescent="0.25">
      <c r="A217" t="s">
        <v>2351</v>
      </c>
      <c r="B217" t="s">
        <v>1006</v>
      </c>
      <c r="C217" t="s">
        <v>152</v>
      </c>
      <c r="D217" t="s">
        <v>65</v>
      </c>
      <c r="E217" t="s">
        <v>34</v>
      </c>
      <c r="F217" t="s">
        <v>814</v>
      </c>
      <c r="G217" t="s">
        <v>858</v>
      </c>
      <c r="H217" t="s">
        <v>161</v>
      </c>
      <c r="I217" t="s">
        <v>88</v>
      </c>
      <c r="J217" t="s">
        <v>564</v>
      </c>
      <c r="K217" t="s">
        <v>2254</v>
      </c>
      <c r="L217" t="str">
        <f t="shared" si="30"/>
        <v>CSE</v>
      </c>
      <c r="M217" t="str">
        <f t="shared" si="31"/>
        <v>1301</v>
      </c>
      <c r="N217" t="str">
        <f t="shared" si="32"/>
        <v>056</v>
      </c>
      <c r="O217" t="str">
        <f t="shared" si="33"/>
        <v>J</v>
      </c>
      <c r="P217" t="str">
        <f t="shared" si="34"/>
        <v>251</v>
      </c>
      <c r="Q217" t="str">
        <f t="shared" si="35"/>
        <v>19</v>
      </c>
      <c r="R217" t="str">
        <f t="shared" si="36"/>
        <v>21</v>
      </c>
      <c r="S217" t="str">
        <f t="shared" si="37"/>
        <v>20</v>
      </c>
      <c r="T217" t="str">
        <f t="shared" si="38"/>
        <v>2010</v>
      </c>
      <c r="U217" t="str">
        <f t="shared" si="39"/>
        <v>02</v>
      </c>
    </row>
    <row r="218" spans="1:21" x14ac:dyDescent="0.25">
      <c r="A218" t="s">
        <v>2352</v>
      </c>
      <c r="B218" t="s">
        <v>2353</v>
      </c>
      <c r="C218" t="s">
        <v>167</v>
      </c>
      <c r="D218" t="s">
        <v>59</v>
      </c>
      <c r="E218" t="s">
        <v>26</v>
      </c>
      <c r="F218" t="s">
        <v>814</v>
      </c>
      <c r="G218" t="s">
        <v>2354</v>
      </c>
      <c r="H218" t="s">
        <v>179</v>
      </c>
      <c r="I218" t="s">
        <v>29</v>
      </c>
      <c r="J218" t="s">
        <v>2355</v>
      </c>
      <c r="K218" t="s">
        <v>2254</v>
      </c>
      <c r="L218" t="str">
        <f t="shared" si="30"/>
        <v>CSE</v>
      </c>
      <c r="M218" t="str">
        <f t="shared" si="31"/>
        <v>1302</v>
      </c>
      <c r="N218" t="str">
        <f t="shared" si="32"/>
        <v>002</v>
      </c>
      <c r="O218" t="str">
        <f t="shared" si="33"/>
        <v>J</v>
      </c>
      <c r="P218" t="str">
        <f t="shared" si="34"/>
        <v>217</v>
      </c>
      <c r="Q218" t="str">
        <f t="shared" si="35"/>
        <v>33</v>
      </c>
      <c r="R218" t="str">
        <f t="shared" si="36"/>
        <v>36</v>
      </c>
      <c r="S218" t="str">
        <f t="shared" si="37"/>
        <v>40</v>
      </c>
      <c r="T218" t="str">
        <f t="shared" si="38"/>
        <v>2010</v>
      </c>
      <c r="U218" t="str">
        <f t="shared" si="39"/>
        <v>02</v>
      </c>
    </row>
    <row r="219" spans="1:21" x14ac:dyDescent="0.25">
      <c r="A219" t="s">
        <v>2356</v>
      </c>
      <c r="B219" t="s">
        <v>2357</v>
      </c>
      <c r="C219" t="s">
        <v>167</v>
      </c>
      <c r="D219" t="s">
        <v>59</v>
      </c>
      <c r="E219" t="s">
        <v>26</v>
      </c>
      <c r="F219" t="s">
        <v>814</v>
      </c>
      <c r="G219" t="s">
        <v>835</v>
      </c>
      <c r="H219" t="s">
        <v>499</v>
      </c>
      <c r="I219" t="s">
        <v>29</v>
      </c>
      <c r="J219" t="s">
        <v>2358</v>
      </c>
      <c r="K219" t="s">
        <v>2254</v>
      </c>
      <c r="L219" t="str">
        <f t="shared" si="30"/>
        <v>CSE</v>
      </c>
      <c r="M219" t="str">
        <f t="shared" si="31"/>
        <v>1302</v>
      </c>
      <c r="N219" t="str">
        <f t="shared" si="32"/>
        <v>003</v>
      </c>
      <c r="O219" t="str">
        <f t="shared" si="33"/>
        <v>J</v>
      </c>
      <c r="P219" t="str">
        <f t="shared" si="34"/>
        <v>217</v>
      </c>
      <c r="Q219" t="str">
        <f t="shared" si="35"/>
        <v>23</v>
      </c>
      <c r="R219" t="str">
        <f t="shared" si="36"/>
        <v>23</v>
      </c>
      <c r="S219" t="str">
        <f t="shared" si="37"/>
        <v>25</v>
      </c>
      <c r="T219" t="str">
        <f t="shared" si="38"/>
        <v>2010</v>
      </c>
      <c r="U219" t="str">
        <f t="shared" si="39"/>
        <v>02</v>
      </c>
    </row>
    <row r="220" spans="1:21" x14ac:dyDescent="0.25">
      <c r="A220" t="s">
        <v>2359</v>
      </c>
      <c r="B220" t="s">
        <v>1018</v>
      </c>
      <c r="C220" t="s">
        <v>167</v>
      </c>
      <c r="D220" t="s">
        <v>65</v>
      </c>
      <c r="E220" t="s">
        <v>174</v>
      </c>
      <c r="F220" t="s">
        <v>814</v>
      </c>
      <c r="G220" t="s">
        <v>2360</v>
      </c>
      <c r="H220" t="s">
        <v>964</v>
      </c>
      <c r="I220" t="s">
        <v>597</v>
      </c>
      <c r="J220" t="s">
        <v>667</v>
      </c>
      <c r="K220" t="s">
        <v>2254</v>
      </c>
      <c r="L220" t="str">
        <f t="shared" si="30"/>
        <v>CSE</v>
      </c>
      <c r="M220" t="str">
        <f t="shared" si="31"/>
        <v>1302</v>
      </c>
      <c r="N220" t="str">
        <f t="shared" si="32"/>
        <v>051</v>
      </c>
      <c r="O220" t="str">
        <f t="shared" si="33"/>
        <v>J</v>
      </c>
      <c r="P220" t="str">
        <f t="shared" si="34"/>
        <v>201</v>
      </c>
      <c r="Q220" t="str">
        <f t="shared" si="35"/>
        <v>19</v>
      </c>
      <c r="R220" t="str">
        <f t="shared" si="36"/>
        <v>20</v>
      </c>
      <c r="S220" t="str">
        <f t="shared" si="37"/>
        <v>20</v>
      </c>
      <c r="T220" t="str">
        <f t="shared" si="38"/>
        <v>2010</v>
      </c>
      <c r="U220" t="str">
        <f t="shared" si="39"/>
        <v>02</v>
      </c>
    </row>
    <row r="221" spans="1:21" x14ac:dyDescent="0.25">
      <c r="A221" t="s">
        <v>2361</v>
      </c>
      <c r="B221" t="s">
        <v>1020</v>
      </c>
      <c r="C221" t="s">
        <v>167</v>
      </c>
      <c r="D221" t="s">
        <v>65</v>
      </c>
      <c r="E221" t="s">
        <v>34</v>
      </c>
      <c r="F221" t="s">
        <v>814</v>
      </c>
      <c r="G221" t="s">
        <v>2360</v>
      </c>
      <c r="H221" t="s">
        <v>964</v>
      </c>
      <c r="I221" t="s">
        <v>597</v>
      </c>
      <c r="J221" t="s">
        <v>20</v>
      </c>
      <c r="K221" t="s">
        <v>2254</v>
      </c>
      <c r="L221" t="str">
        <f t="shared" si="30"/>
        <v>CSE</v>
      </c>
      <c r="M221" t="str">
        <f t="shared" si="31"/>
        <v>1302</v>
      </c>
      <c r="N221" t="str">
        <f t="shared" si="32"/>
        <v>052</v>
      </c>
      <c r="O221" t="str">
        <f t="shared" si="33"/>
        <v>J</v>
      </c>
      <c r="P221" t="str">
        <f t="shared" si="34"/>
        <v>201</v>
      </c>
      <c r="Q221" t="str">
        <f t="shared" si="35"/>
        <v>14</v>
      </c>
      <c r="R221" t="str">
        <f t="shared" si="36"/>
        <v>16</v>
      </c>
      <c r="S221" t="str">
        <f t="shared" si="37"/>
        <v>20</v>
      </c>
      <c r="T221" t="str">
        <f t="shared" si="38"/>
        <v>2010</v>
      </c>
      <c r="U221" t="str">
        <f t="shared" si="39"/>
        <v>02</v>
      </c>
    </row>
    <row r="222" spans="1:21" x14ac:dyDescent="0.25">
      <c r="A222" t="s">
        <v>2362</v>
      </c>
      <c r="B222" t="s">
        <v>2363</v>
      </c>
      <c r="C222" t="s">
        <v>167</v>
      </c>
      <c r="D222" t="s">
        <v>65</v>
      </c>
      <c r="E222" t="s">
        <v>174</v>
      </c>
      <c r="F222" t="s">
        <v>814</v>
      </c>
      <c r="G222" t="s">
        <v>858</v>
      </c>
      <c r="H222" t="s">
        <v>499</v>
      </c>
      <c r="I222" t="s">
        <v>597</v>
      </c>
      <c r="J222" t="s">
        <v>2358</v>
      </c>
      <c r="K222" t="s">
        <v>2254</v>
      </c>
      <c r="L222" t="str">
        <f t="shared" si="30"/>
        <v>CSE</v>
      </c>
      <c r="M222" t="str">
        <f t="shared" si="31"/>
        <v>1302</v>
      </c>
      <c r="N222" t="str">
        <f t="shared" si="32"/>
        <v>053</v>
      </c>
      <c r="O222" t="str">
        <f t="shared" si="33"/>
        <v>J</v>
      </c>
      <c r="P222" t="str">
        <f t="shared" si="34"/>
        <v>201</v>
      </c>
      <c r="Q222" t="str">
        <f t="shared" si="35"/>
        <v>23</v>
      </c>
      <c r="R222" t="str">
        <f t="shared" si="36"/>
        <v>23</v>
      </c>
      <c r="S222" t="str">
        <f t="shared" si="37"/>
        <v>25</v>
      </c>
      <c r="T222" t="str">
        <f t="shared" si="38"/>
        <v>2010</v>
      </c>
      <c r="U222" t="str">
        <f t="shared" si="39"/>
        <v>02</v>
      </c>
    </row>
    <row r="223" spans="1:21" x14ac:dyDescent="0.25">
      <c r="A223" t="s">
        <v>2364</v>
      </c>
      <c r="B223" t="s">
        <v>2365</v>
      </c>
      <c r="C223" t="s">
        <v>1398</v>
      </c>
      <c r="D223" t="s">
        <v>59</v>
      </c>
      <c r="E223" t="s">
        <v>15</v>
      </c>
      <c r="F223" t="s">
        <v>814</v>
      </c>
      <c r="G223" t="s">
        <v>835</v>
      </c>
      <c r="H223" t="s">
        <v>161</v>
      </c>
      <c r="I223" t="s">
        <v>19</v>
      </c>
      <c r="J223" t="s">
        <v>2366</v>
      </c>
      <c r="K223" t="s">
        <v>2254</v>
      </c>
      <c r="L223" t="str">
        <f t="shared" si="30"/>
        <v>CSE</v>
      </c>
      <c r="M223" t="str">
        <f t="shared" si="31"/>
        <v>1302</v>
      </c>
      <c r="N223" t="str">
        <f t="shared" si="32"/>
        <v>004</v>
      </c>
      <c r="O223" t="str">
        <f t="shared" si="33"/>
        <v>J</v>
      </c>
      <c r="P223" t="str">
        <f t="shared" si="34"/>
        <v>151</v>
      </c>
      <c r="Q223" t="str">
        <f t="shared" si="35"/>
        <v>17</v>
      </c>
      <c r="R223" t="str">
        <f t="shared" si="36"/>
        <v>19</v>
      </c>
      <c r="S223" t="str">
        <f t="shared" si="37"/>
        <v>40</v>
      </c>
      <c r="T223" t="str">
        <f t="shared" si="38"/>
        <v>2010</v>
      </c>
      <c r="U223" t="str">
        <f t="shared" si="39"/>
        <v>02</v>
      </c>
    </row>
    <row r="224" spans="1:21" x14ac:dyDescent="0.25">
      <c r="A224" t="s">
        <v>2367</v>
      </c>
      <c r="B224" t="s">
        <v>2368</v>
      </c>
      <c r="C224" t="s">
        <v>1398</v>
      </c>
      <c r="D224" t="s">
        <v>65</v>
      </c>
      <c r="E224" t="s">
        <v>71</v>
      </c>
      <c r="F224" t="s">
        <v>814</v>
      </c>
      <c r="G224" t="s">
        <v>858</v>
      </c>
      <c r="H224" t="s">
        <v>161</v>
      </c>
      <c r="I224" t="s">
        <v>88</v>
      </c>
      <c r="J224" t="s">
        <v>20</v>
      </c>
      <c r="K224" t="s">
        <v>2254</v>
      </c>
      <c r="L224" t="str">
        <f t="shared" si="30"/>
        <v>CSE</v>
      </c>
      <c r="M224" t="str">
        <f t="shared" si="31"/>
        <v>1302</v>
      </c>
      <c r="N224" t="str">
        <f t="shared" si="32"/>
        <v>056</v>
      </c>
      <c r="O224" t="str">
        <f t="shared" si="33"/>
        <v>J</v>
      </c>
      <c r="P224" t="str">
        <f t="shared" si="34"/>
        <v>251</v>
      </c>
      <c r="Q224" t="str">
        <f t="shared" si="35"/>
        <v>14</v>
      </c>
      <c r="R224" t="str">
        <f t="shared" si="36"/>
        <v>16</v>
      </c>
      <c r="S224" t="str">
        <f t="shared" si="37"/>
        <v>20</v>
      </c>
      <c r="T224" t="str">
        <f t="shared" si="38"/>
        <v>2010</v>
      </c>
      <c r="U224" t="str">
        <f t="shared" si="39"/>
        <v>02</v>
      </c>
    </row>
    <row r="225" spans="1:21" x14ac:dyDescent="0.25">
      <c r="A225" t="s">
        <v>2369</v>
      </c>
      <c r="B225" t="s">
        <v>2370</v>
      </c>
      <c r="C225" t="s">
        <v>1398</v>
      </c>
      <c r="D225" t="s">
        <v>65</v>
      </c>
      <c r="E225" t="s">
        <v>222</v>
      </c>
      <c r="F225" t="s">
        <v>814</v>
      </c>
      <c r="G225" t="s">
        <v>858</v>
      </c>
      <c r="H225" t="s">
        <v>161</v>
      </c>
      <c r="I225" t="s">
        <v>88</v>
      </c>
      <c r="J225" t="s">
        <v>232</v>
      </c>
      <c r="K225" t="s">
        <v>2254</v>
      </c>
      <c r="L225" t="str">
        <f t="shared" si="30"/>
        <v>CSE</v>
      </c>
      <c r="M225" t="str">
        <f t="shared" si="31"/>
        <v>1302</v>
      </c>
      <c r="N225" t="str">
        <f t="shared" si="32"/>
        <v>057</v>
      </c>
      <c r="O225" t="str">
        <f t="shared" si="33"/>
        <v>J</v>
      </c>
      <c r="P225" t="str">
        <f t="shared" si="34"/>
        <v>251</v>
      </c>
      <c r="Q225" t="str">
        <f t="shared" si="35"/>
        <v>3</v>
      </c>
      <c r="R225" t="str">
        <f t="shared" si="36"/>
        <v>3</v>
      </c>
      <c r="S225" t="str">
        <f t="shared" si="37"/>
        <v>20</v>
      </c>
      <c r="T225" t="str">
        <f t="shared" si="38"/>
        <v>2010</v>
      </c>
      <c r="U225" t="str">
        <f t="shared" si="39"/>
        <v>02</v>
      </c>
    </row>
    <row r="226" spans="1:21" x14ac:dyDescent="0.25">
      <c r="A226" t="s">
        <v>1250</v>
      </c>
      <c r="B226" t="s">
        <v>2371</v>
      </c>
      <c r="C226" t="s">
        <v>167</v>
      </c>
      <c r="D226" t="s">
        <v>59</v>
      </c>
      <c r="E226" t="s">
        <v>15</v>
      </c>
      <c r="F226" t="s">
        <v>814</v>
      </c>
      <c r="G226" t="s">
        <v>835</v>
      </c>
      <c r="H226" t="s">
        <v>1000</v>
      </c>
      <c r="I226" t="s">
        <v>206</v>
      </c>
      <c r="J226" t="s">
        <v>2372</v>
      </c>
      <c r="K226" t="s">
        <v>2254</v>
      </c>
      <c r="L226" t="str">
        <f t="shared" si="30"/>
        <v>CSE</v>
      </c>
      <c r="M226" t="str">
        <f t="shared" si="31"/>
        <v>1302</v>
      </c>
      <c r="N226" t="str">
        <f t="shared" si="32"/>
        <v>001</v>
      </c>
      <c r="O226" t="str">
        <f t="shared" si="33"/>
        <v>J</v>
      </c>
      <c r="P226" t="str">
        <f t="shared" si="34"/>
        <v>210</v>
      </c>
      <c r="Q226" t="str">
        <f t="shared" si="35"/>
        <v>32</v>
      </c>
      <c r="R226" t="str">
        <f t="shared" si="36"/>
        <v>37</v>
      </c>
      <c r="S226" t="str">
        <f t="shared" si="37"/>
        <v>40</v>
      </c>
      <c r="T226" t="str">
        <f t="shared" si="38"/>
        <v>2010</v>
      </c>
      <c r="U226" t="str">
        <f t="shared" si="39"/>
        <v>02</v>
      </c>
    </row>
    <row r="227" spans="1:21" x14ac:dyDescent="0.25">
      <c r="A227" t="s">
        <v>2373</v>
      </c>
      <c r="B227" t="s">
        <v>2374</v>
      </c>
      <c r="C227" t="s">
        <v>167</v>
      </c>
      <c r="D227" t="s">
        <v>65</v>
      </c>
      <c r="E227" t="s">
        <v>71</v>
      </c>
      <c r="F227" t="s">
        <v>814</v>
      </c>
      <c r="G227" t="s">
        <v>858</v>
      </c>
      <c r="H227" t="s">
        <v>1000</v>
      </c>
      <c r="I227" t="s">
        <v>248</v>
      </c>
      <c r="J227" t="s">
        <v>980</v>
      </c>
      <c r="K227" t="s">
        <v>2254</v>
      </c>
      <c r="L227" t="str">
        <f t="shared" si="30"/>
        <v>CSE</v>
      </c>
      <c r="M227" t="str">
        <f t="shared" si="31"/>
        <v>1302</v>
      </c>
      <c r="N227" t="str">
        <f t="shared" si="32"/>
        <v>054</v>
      </c>
      <c r="O227" t="str">
        <f t="shared" si="33"/>
        <v>J</v>
      </c>
      <c r="P227" t="str">
        <f t="shared" si="34"/>
        <v>211</v>
      </c>
      <c r="Q227" t="str">
        <f t="shared" si="35"/>
        <v>14</v>
      </c>
      <c r="R227" t="str">
        <f t="shared" si="36"/>
        <v>17</v>
      </c>
      <c r="S227" t="str">
        <f t="shared" si="37"/>
        <v>20</v>
      </c>
      <c r="T227" t="str">
        <f t="shared" si="38"/>
        <v>2010</v>
      </c>
      <c r="U227" t="str">
        <f t="shared" si="39"/>
        <v>02</v>
      </c>
    </row>
    <row r="228" spans="1:21" x14ac:dyDescent="0.25">
      <c r="A228" t="s">
        <v>2375</v>
      </c>
      <c r="B228" t="s">
        <v>2376</v>
      </c>
      <c r="C228" t="s">
        <v>167</v>
      </c>
      <c r="D228" t="s">
        <v>65</v>
      </c>
      <c r="E228" t="s">
        <v>222</v>
      </c>
      <c r="F228" t="s">
        <v>814</v>
      </c>
      <c r="G228" t="s">
        <v>858</v>
      </c>
      <c r="H228" t="s">
        <v>1000</v>
      </c>
      <c r="I228" t="s">
        <v>248</v>
      </c>
      <c r="J228" t="s">
        <v>130</v>
      </c>
      <c r="K228" t="s">
        <v>2254</v>
      </c>
      <c r="L228" t="str">
        <f t="shared" si="30"/>
        <v>CSE</v>
      </c>
      <c r="M228" t="str">
        <f t="shared" si="31"/>
        <v>1302</v>
      </c>
      <c r="N228" t="str">
        <f t="shared" si="32"/>
        <v>055</v>
      </c>
      <c r="O228" t="str">
        <f t="shared" si="33"/>
        <v>J</v>
      </c>
      <c r="P228" t="str">
        <f t="shared" si="34"/>
        <v>211</v>
      </c>
      <c r="Q228" t="str">
        <f t="shared" si="35"/>
        <v>18</v>
      </c>
      <c r="R228" t="str">
        <f t="shared" si="36"/>
        <v>20</v>
      </c>
      <c r="S228" t="str">
        <f t="shared" si="37"/>
        <v>20</v>
      </c>
      <c r="T228" t="str">
        <f t="shared" si="38"/>
        <v>2010</v>
      </c>
      <c r="U228" t="str">
        <f t="shared" si="39"/>
        <v>02</v>
      </c>
    </row>
    <row r="229" spans="1:21" x14ac:dyDescent="0.25">
      <c r="A229" t="s">
        <v>2377</v>
      </c>
      <c r="B229" t="s">
        <v>513</v>
      </c>
      <c r="C229" t="s">
        <v>173</v>
      </c>
      <c r="D229" t="s">
        <v>14</v>
      </c>
      <c r="E229" t="s">
        <v>222</v>
      </c>
      <c r="F229" t="s">
        <v>814</v>
      </c>
      <c r="G229" t="s">
        <v>2378</v>
      </c>
      <c r="H229" t="s">
        <v>331</v>
      </c>
      <c r="I229" t="s">
        <v>129</v>
      </c>
      <c r="J229" t="s">
        <v>1134</v>
      </c>
      <c r="K229" t="s">
        <v>2254</v>
      </c>
      <c r="L229" t="str">
        <f t="shared" si="30"/>
        <v>CSE</v>
      </c>
      <c r="M229" t="str">
        <f t="shared" si="31"/>
        <v>2642</v>
      </c>
      <c r="N229" t="str">
        <f t="shared" si="32"/>
        <v>001</v>
      </c>
      <c r="O229" t="str">
        <f t="shared" si="33"/>
        <v>J</v>
      </c>
      <c r="P229" t="str">
        <f t="shared" si="34"/>
        <v>202</v>
      </c>
      <c r="Q229" t="str">
        <f t="shared" si="35"/>
        <v>30</v>
      </c>
      <c r="R229" t="str">
        <f t="shared" si="36"/>
        <v>33</v>
      </c>
      <c r="S229" t="str">
        <f t="shared" si="37"/>
        <v>35</v>
      </c>
      <c r="T229" t="str">
        <f t="shared" si="38"/>
        <v>2010</v>
      </c>
      <c r="U229" t="str">
        <f t="shared" si="39"/>
        <v>02</v>
      </c>
    </row>
    <row r="230" spans="1:21" x14ac:dyDescent="0.25">
      <c r="A230" t="s">
        <v>2379</v>
      </c>
      <c r="B230" t="s">
        <v>178</v>
      </c>
      <c r="C230" t="s">
        <v>173</v>
      </c>
      <c r="D230" t="s">
        <v>14</v>
      </c>
      <c r="E230" t="s">
        <v>40</v>
      </c>
      <c r="F230" t="s">
        <v>814</v>
      </c>
      <c r="G230" t="s">
        <v>40</v>
      </c>
      <c r="H230" t="s">
        <v>907</v>
      </c>
      <c r="J230" t="s">
        <v>2380</v>
      </c>
      <c r="K230" t="s">
        <v>2254</v>
      </c>
      <c r="L230" t="str">
        <f t="shared" si="30"/>
        <v>CSE</v>
      </c>
      <c r="M230" t="str">
        <f t="shared" si="31"/>
        <v>2642</v>
      </c>
      <c r="N230" t="str">
        <f t="shared" si="32"/>
        <v>900</v>
      </c>
      <c r="O230" t="str">
        <f t="shared" si="33"/>
        <v>Online</v>
      </c>
      <c r="P230" t="str">
        <f t="shared" si="34"/>
        <v>Online</v>
      </c>
      <c r="Q230" t="str">
        <f t="shared" si="35"/>
        <v>26</v>
      </c>
      <c r="R230" t="str">
        <f t="shared" si="36"/>
        <v>34</v>
      </c>
      <c r="S230" t="str">
        <f t="shared" si="37"/>
        <v>35</v>
      </c>
      <c r="T230" t="str">
        <f t="shared" si="38"/>
        <v>2010</v>
      </c>
      <c r="U230" t="str">
        <f t="shared" si="39"/>
        <v>02</v>
      </c>
    </row>
    <row r="231" spans="1:21" x14ac:dyDescent="0.25">
      <c r="A231" t="s">
        <v>2381</v>
      </c>
      <c r="B231" t="s">
        <v>1797</v>
      </c>
      <c r="C231" t="s">
        <v>1417</v>
      </c>
      <c r="D231" t="s">
        <v>25</v>
      </c>
      <c r="E231" t="s">
        <v>40</v>
      </c>
      <c r="F231" t="s">
        <v>814</v>
      </c>
      <c r="G231" t="s">
        <v>40</v>
      </c>
      <c r="H231" t="s">
        <v>326</v>
      </c>
      <c r="J231" t="s">
        <v>465</v>
      </c>
      <c r="K231" t="s">
        <v>2254</v>
      </c>
      <c r="L231" t="str">
        <f t="shared" si="30"/>
        <v>CSE</v>
      </c>
      <c r="M231" t="str">
        <f t="shared" si="31"/>
        <v>4983</v>
      </c>
      <c r="N231" t="str">
        <f t="shared" si="32"/>
        <v>900</v>
      </c>
      <c r="O231" t="str">
        <f t="shared" si="33"/>
        <v>Online</v>
      </c>
      <c r="P231" t="str">
        <f t="shared" si="34"/>
        <v>Online</v>
      </c>
      <c r="Q231" t="str">
        <f t="shared" si="35"/>
        <v>2</v>
      </c>
      <c r="R231" t="str">
        <f t="shared" si="36"/>
        <v>2</v>
      </c>
      <c r="S231" t="str">
        <f t="shared" si="37"/>
        <v>15</v>
      </c>
      <c r="T231" t="str">
        <f t="shared" si="38"/>
        <v>2010</v>
      </c>
      <c r="U231" t="str">
        <f t="shared" si="39"/>
        <v>02</v>
      </c>
    </row>
    <row r="232" spans="1:21" x14ac:dyDescent="0.25">
      <c r="A232" t="s">
        <v>2382</v>
      </c>
      <c r="B232" t="s">
        <v>185</v>
      </c>
      <c r="C232" t="s">
        <v>186</v>
      </c>
      <c r="D232" t="s">
        <v>65</v>
      </c>
      <c r="E232" t="s">
        <v>40</v>
      </c>
      <c r="F232" t="s">
        <v>814</v>
      </c>
      <c r="G232" t="s">
        <v>40</v>
      </c>
      <c r="H232" t="s">
        <v>179</v>
      </c>
      <c r="J232" t="s">
        <v>2383</v>
      </c>
      <c r="K232" t="s">
        <v>2254</v>
      </c>
      <c r="L232" t="str">
        <f t="shared" si="30"/>
        <v>CSE</v>
      </c>
      <c r="M232" t="str">
        <f t="shared" si="31"/>
        <v>4990</v>
      </c>
      <c r="N232" t="str">
        <f t="shared" si="32"/>
        <v>900</v>
      </c>
      <c r="O232" t="str">
        <f t="shared" si="33"/>
        <v>Online</v>
      </c>
      <c r="P232" t="str">
        <f t="shared" si="34"/>
        <v>Online</v>
      </c>
      <c r="Q232" t="str">
        <f t="shared" si="35"/>
        <v>61</v>
      </c>
      <c r="R232" t="str">
        <f t="shared" si="36"/>
        <v>62</v>
      </c>
      <c r="S232" t="str">
        <f t="shared" si="37"/>
        <v>0</v>
      </c>
      <c r="T232" t="str">
        <f t="shared" si="38"/>
        <v>2010</v>
      </c>
      <c r="U232" t="str">
        <f t="shared" si="39"/>
        <v>02</v>
      </c>
    </row>
    <row r="233" spans="1:21" x14ac:dyDescent="0.25">
      <c r="A233" t="s">
        <v>2384</v>
      </c>
      <c r="B233" t="s">
        <v>189</v>
      </c>
      <c r="C233" t="s">
        <v>190</v>
      </c>
      <c r="D233" t="s">
        <v>25</v>
      </c>
      <c r="E233" t="s">
        <v>15</v>
      </c>
      <c r="F233" t="s">
        <v>814</v>
      </c>
      <c r="G233" t="s">
        <v>1041</v>
      </c>
      <c r="H233" t="s">
        <v>187</v>
      </c>
      <c r="I233" t="s">
        <v>192</v>
      </c>
      <c r="J233" t="s">
        <v>1772</v>
      </c>
      <c r="K233" t="s">
        <v>2254</v>
      </c>
      <c r="L233" t="str">
        <f t="shared" si="30"/>
        <v>IT</v>
      </c>
      <c r="M233" t="str">
        <f t="shared" si="31"/>
        <v>1113</v>
      </c>
      <c r="N233" t="str">
        <f t="shared" si="32"/>
        <v>001</v>
      </c>
      <c r="O233" t="str">
        <f t="shared" si="33"/>
        <v>J</v>
      </c>
      <c r="P233" t="str">
        <f t="shared" si="34"/>
        <v>266</v>
      </c>
      <c r="Q233" t="str">
        <f t="shared" si="35"/>
        <v>17</v>
      </c>
      <c r="R233" t="str">
        <f t="shared" si="36"/>
        <v>20</v>
      </c>
      <c r="S233" t="str">
        <f t="shared" si="37"/>
        <v>35</v>
      </c>
      <c r="T233" t="str">
        <f t="shared" si="38"/>
        <v>2010</v>
      </c>
      <c r="U233" t="str">
        <f t="shared" si="39"/>
        <v>02</v>
      </c>
    </row>
    <row r="234" spans="1:21" x14ac:dyDescent="0.25">
      <c r="A234" t="s">
        <v>2385</v>
      </c>
      <c r="B234" t="s">
        <v>195</v>
      </c>
      <c r="C234" t="s">
        <v>196</v>
      </c>
      <c r="D234" t="s">
        <v>59</v>
      </c>
      <c r="E234" t="s">
        <v>15</v>
      </c>
      <c r="F234" t="s">
        <v>814</v>
      </c>
      <c r="G234" t="s">
        <v>828</v>
      </c>
      <c r="H234" t="s">
        <v>187</v>
      </c>
      <c r="I234" t="s">
        <v>192</v>
      </c>
      <c r="J234" t="s">
        <v>1107</v>
      </c>
      <c r="K234" t="s">
        <v>2254</v>
      </c>
      <c r="L234" t="str">
        <f t="shared" si="30"/>
        <v>IT</v>
      </c>
      <c r="M234" t="str">
        <f t="shared" si="31"/>
        <v>1324</v>
      </c>
      <c r="N234" t="str">
        <f t="shared" si="32"/>
        <v>001</v>
      </c>
      <c r="O234" t="str">
        <f t="shared" si="33"/>
        <v>J</v>
      </c>
      <c r="P234" t="str">
        <f t="shared" si="34"/>
        <v>266</v>
      </c>
      <c r="Q234" t="str">
        <f t="shared" si="35"/>
        <v>13</v>
      </c>
      <c r="R234" t="str">
        <f t="shared" si="36"/>
        <v>14</v>
      </c>
      <c r="S234" t="str">
        <f t="shared" si="37"/>
        <v>20</v>
      </c>
      <c r="T234" t="str">
        <f t="shared" si="38"/>
        <v>2010</v>
      </c>
      <c r="U234" t="str">
        <f t="shared" si="39"/>
        <v>02</v>
      </c>
    </row>
    <row r="235" spans="1:21" x14ac:dyDescent="0.25">
      <c r="A235" t="s">
        <v>2386</v>
      </c>
      <c r="B235" t="s">
        <v>199</v>
      </c>
      <c r="C235" t="s">
        <v>196</v>
      </c>
      <c r="D235" t="s">
        <v>65</v>
      </c>
      <c r="E235" t="s">
        <v>174</v>
      </c>
      <c r="F235" t="s">
        <v>814</v>
      </c>
      <c r="G235" t="s">
        <v>990</v>
      </c>
      <c r="H235" t="s">
        <v>187</v>
      </c>
      <c r="I235" t="s">
        <v>192</v>
      </c>
      <c r="J235" t="s">
        <v>1107</v>
      </c>
      <c r="K235" t="s">
        <v>2254</v>
      </c>
      <c r="L235" t="str">
        <f t="shared" si="30"/>
        <v>IT</v>
      </c>
      <c r="M235" t="str">
        <f t="shared" si="31"/>
        <v>1324</v>
      </c>
      <c r="N235" t="str">
        <f t="shared" si="32"/>
        <v>051</v>
      </c>
      <c r="O235" t="str">
        <f t="shared" si="33"/>
        <v>J</v>
      </c>
      <c r="P235" t="str">
        <f t="shared" si="34"/>
        <v>266</v>
      </c>
      <c r="Q235" t="str">
        <f t="shared" si="35"/>
        <v>13</v>
      </c>
      <c r="R235" t="str">
        <f t="shared" si="36"/>
        <v>14</v>
      </c>
      <c r="S235" t="str">
        <f t="shared" si="37"/>
        <v>20</v>
      </c>
      <c r="T235" t="str">
        <f t="shared" si="38"/>
        <v>2010</v>
      </c>
      <c r="U235" t="str">
        <f t="shared" si="39"/>
        <v>02</v>
      </c>
    </row>
    <row r="236" spans="1:21" x14ac:dyDescent="0.25">
      <c r="A236" t="s">
        <v>2387</v>
      </c>
      <c r="B236" t="s">
        <v>1047</v>
      </c>
      <c r="C236" t="s">
        <v>196</v>
      </c>
      <c r="D236" t="s">
        <v>59</v>
      </c>
      <c r="E236" t="s">
        <v>40</v>
      </c>
      <c r="F236" t="s">
        <v>814</v>
      </c>
      <c r="G236" t="s">
        <v>40</v>
      </c>
      <c r="H236" t="s">
        <v>187</v>
      </c>
      <c r="J236" t="s">
        <v>2388</v>
      </c>
      <c r="K236" t="s">
        <v>2254</v>
      </c>
      <c r="L236" t="str">
        <f t="shared" si="30"/>
        <v>IT</v>
      </c>
      <c r="M236" t="str">
        <f t="shared" si="31"/>
        <v>1324</v>
      </c>
      <c r="N236" t="str">
        <f t="shared" si="32"/>
        <v>900</v>
      </c>
      <c r="O236" t="str">
        <f t="shared" si="33"/>
        <v>Online</v>
      </c>
      <c r="P236" t="str">
        <f t="shared" si="34"/>
        <v>Online</v>
      </c>
      <c r="Q236" t="str">
        <f t="shared" si="35"/>
        <v>6</v>
      </c>
      <c r="R236" t="str">
        <f t="shared" si="36"/>
        <v>9</v>
      </c>
      <c r="S236" t="str">
        <f t="shared" si="37"/>
        <v>20</v>
      </c>
      <c r="T236" t="str">
        <f t="shared" si="38"/>
        <v>2010</v>
      </c>
      <c r="U236" t="str">
        <f t="shared" si="39"/>
        <v>02</v>
      </c>
    </row>
    <row r="237" spans="1:21" x14ac:dyDescent="0.25">
      <c r="A237" t="s">
        <v>2389</v>
      </c>
      <c r="B237" t="s">
        <v>1050</v>
      </c>
      <c r="C237" t="s">
        <v>196</v>
      </c>
      <c r="D237" t="s">
        <v>65</v>
      </c>
      <c r="E237" t="s">
        <v>40</v>
      </c>
      <c r="F237" t="s">
        <v>814</v>
      </c>
      <c r="G237" t="s">
        <v>40</v>
      </c>
      <c r="H237" t="s">
        <v>187</v>
      </c>
      <c r="J237" t="s">
        <v>1967</v>
      </c>
      <c r="K237" t="s">
        <v>2254</v>
      </c>
      <c r="L237" t="str">
        <f t="shared" si="30"/>
        <v>IT</v>
      </c>
      <c r="M237" t="str">
        <f t="shared" si="31"/>
        <v>1324</v>
      </c>
      <c r="N237" t="str">
        <f t="shared" si="32"/>
        <v>951</v>
      </c>
      <c r="O237" t="str">
        <f t="shared" si="33"/>
        <v>Online</v>
      </c>
      <c r="P237" t="str">
        <f t="shared" si="34"/>
        <v>Online</v>
      </c>
      <c r="Q237" t="str">
        <f t="shared" si="35"/>
        <v>7</v>
      </c>
      <c r="R237" t="str">
        <f t="shared" si="36"/>
        <v>9</v>
      </c>
      <c r="S237" t="str">
        <f t="shared" si="37"/>
        <v>20</v>
      </c>
      <c r="T237" t="str">
        <f t="shared" si="38"/>
        <v>2010</v>
      </c>
      <c r="U237" t="str">
        <f t="shared" si="39"/>
        <v>02</v>
      </c>
    </row>
    <row r="238" spans="1:21" x14ac:dyDescent="0.25">
      <c r="A238" t="s">
        <v>2390</v>
      </c>
      <c r="B238" t="s">
        <v>203</v>
      </c>
      <c r="C238" t="s">
        <v>204</v>
      </c>
      <c r="D238" t="s">
        <v>25</v>
      </c>
      <c r="E238" t="s">
        <v>15</v>
      </c>
      <c r="F238" t="s">
        <v>814</v>
      </c>
      <c r="G238" t="s">
        <v>824</v>
      </c>
      <c r="H238" t="s">
        <v>61</v>
      </c>
      <c r="I238" t="s">
        <v>224</v>
      </c>
      <c r="J238" t="s">
        <v>2391</v>
      </c>
      <c r="K238" t="s">
        <v>2254</v>
      </c>
      <c r="L238" t="str">
        <f t="shared" si="30"/>
        <v>IT</v>
      </c>
      <c r="M238" t="str">
        <f t="shared" si="31"/>
        <v>3123</v>
      </c>
      <c r="N238" t="str">
        <f t="shared" si="32"/>
        <v>001</v>
      </c>
      <c r="O238" t="str">
        <f t="shared" si="33"/>
        <v>J</v>
      </c>
      <c r="P238" t="str">
        <f t="shared" si="34"/>
        <v>133</v>
      </c>
      <c r="Q238" t="str">
        <f t="shared" si="35"/>
        <v>28</v>
      </c>
      <c r="R238" t="str">
        <f t="shared" si="36"/>
        <v>30</v>
      </c>
      <c r="S238" t="str">
        <f t="shared" si="37"/>
        <v>30</v>
      </c>
      <c r="T238" t="str">
        <f t="shared" si="38"/>
        <v>2010</v>
      </c>
      <c r="U238" t="str">
        <f t="shared" si="39"/>
        <v>02</v>
      </c>
    </row>
    <row r="239" spans="1:21" x14ac:dyDescent="0.25">
      <c r="A239" t="s">
        <v>2392</v>
      </c>
      <c r="B239" t="s">
        <v>528</v>
      </c>
      <c r="C239" t="s">
        <v>204</v>
      </c>
      <c r="D239" t="s">
        <v>25</v>
      </c>
      <c r="E239" t="s">
        <v>40</v>
      </c>
      <c r="F239" t="s">
        <v>814</v>
      </c>
      <c r="G239" t="s">
        <v>40</v>
      </c>
      <c r="H239" t="s">
        <v>61</v>
      </c>
      <c r="J239" t="s">
        <v>2393</v>
      </c>
      <c r="K239" t="s">
        <v>2254</v>
      </c>
      <c r="L239" t="str">
        <f t="shared" si="30"/>
        <v>IT</v>
      </c>
      <c r="M239" t="str">
        <f t="shared" si="31"/>
        <v>3123</v>
      </c>
      <c r="N239" t="str">
        <f t="shared" si="32"/>
        <v>900</v>
      </c>
      <c r="O239" t="str">
        <f t="shared" si="33"/>
        <v>Online</v>
      </c>
      <c r="P239" t="str">
        <f t="shared" si="34"/>
        <v>Online</v>
      </c>
      <c r="Q239" t="str">
        <f t="shared" si="35"/>
        <v>11</v>
      </c>
      <c r="R239" t="str">
        <f t="shared" si="36"/>
        <v>16</v>
      </c>
      <c r="S239" t="str">
        <f t="shared" si="37"/>
        <v>19</v>
      </c>
      <c r="T239" t="str">
        <f t="shared" si="38"/>
        <v>2010</v>
      </c>
      <c r="U239" t="str">
        <f t="shared" si="39"/>
        <v>02</v>
      </c>
    </row>
    <row r="240" spans="1:21" x14ac:dyDescent="0.25">
      <c r="A240" t="s">
        <v>2394</v>
      </c>
      <c r="B240" t="s">
        <v>1056</v>
      </c>
      <c r="C240" t="s">
        <v>761</v>
      </c>
      <c r="D240" t="s">
        <v>25</v>
      </c>
      <c r="E240" t="s">
        <v>15</v>
      </c>
      <c r="F240" t="s">
        <v>814</v>
      </c>
      <c r="G240" t="s">
        <v>866</v>
      </c>
      <c r="H240" t="s">
        <v>61</v>
      </c>
      <c r="I240" t="s">
        <v>224</v>
      </c>
      <c r="J240" t="s">
        <v>2395</v>
      </c>
      <c r="K240" t="s">
        <v>2254</v>
      </c>
      <c r="L240" t="str">
        <f t="shared" si="30"/>
        <v>IT</v>
      </c>
      <c r="M240" t="str">
        <f t="shared" si="31"/>
        <v>3203</v>
      </c>
      <c r="N240" t="str">
        <f t="shared" si="32"/>
        <v>001</v>
      </c>
      <c r="O240" t="str">
        <f t="shared" si="33"/>
        <v>J</v>
      </c>
      <c r="P240" t="str">
        <f t="shared" si="34"/>
        <v>133</v>
      </c>
      <c r="Q240" t="str">
        <f t="shared" si="35"/>
        <v>27</v>
      </c>
      <c r="R240" t="str">
        <f t="shared" si="36"/>
        <v>28</v>
      </c>
      <c r="S240" t="str">
        <f t="shared" si="37"/>
        <v>30</v>
      </c>
      <c r="T240" t="str">
        <f t="shared" si="38"/>
        <v>2010</v>
      </c>
      <c r="U240" t="str">
        <f t="shared" si="39"/>
        <v>02</v>
      </c>
    </row>
    <row r="241" spans="1:21" x14ac:dyDescent="0.25">
      <c r="A241" t="s">
        <v>2396</v>
      </c>
      <c r="B241" t="s">
        <v>1430</v>
      </c>
      <c r="C241" t="s">
        <v>761</v>
      </c>
      <c r="D241" t="s">
        <v>25</v>
      </c>
      <c r="E241" t="s">
        <v>40</v>
      </c>
      <c r="F241" t="s">
        <v>814</v>
      </c>
      <c r="G241" t="s">
        <v>40</v>
      </c>
      <c r="H241" t="s">
        <v>61</v>
      </c>
      <c r="J241" t="s">
        <v>564</v>
      </c>
      <c r="K241" t="s">
        <v>2254</v>
      </c>
      <c r="L241" t="str">
        <f t="shared" si="30"/>
        <v>IT</v>
      </c>
      <c r="M241" t="str">
        <f t="shared" si="31"/>
        <v>3203</v>
      </c>
      <c r="N241" t="str">
        <f t="shared" si="32"/>
        <v>900</v>
      </c>
      <c r="O241" t="str">
        <f t="shared" si="33"/>
        <v>Online</v>
      </c>
      <c r="P241" t="str">
        <f t="shared" si="34"/>
        <v>Online</v>
      </c>
      <c r="Q241" t="str">
        <f t="shared" si="35"/>
        <v>19</v>
      </c>
      <c r="R241" t="str">
        <f t="shared" si="36"/>
        <v>21</v>
      </c>
      <c r="S241" t="str">
        <f t="shared" si="37"/>
        <v>20</v>
      </c>
      <c r="T241" t="str">
        <f t="shared" si="38"/>
        <v>2010</v>
      </c>
      <c r="U241" t="str">
        <f t="shared" si="39"/>
        <v>02</v>
      </c>
    </row>
    <row r="242" spans="1:21" x14ac:dyDescent="0.25">
      <c r="A242" t="s">
        <v>2397</v>
      </c>
      <c r="B242" t="s">
        <v>734</v>
      </c>
      <c r="C242" t="s">
        <v>532</v>
      </c>
      <c r="D242" t="s">
        <v>25</v>
      </c>
      <c r="E242" t="s">
        <v>15</v>
      </c>
      <c r="F242" t="s">
        <v>814</v>
      </c>
      <c r="G242" t="s">
        <v>828</v>
      </c>
      <c r="H242" t="s">
        <v>205</v>
      </c>
      <c r="I242" t="s">
        <v>224</v>
      </c>
      <c r="J242" t="s">
        <v>667</v>
      </c>
      <c r="K242" t="s">
        <v>2254</v>
      </c>
      <c r="L242" t="str">
        <f t="shared" si="30"/>
        <v>IT</v>
      </c>
      <c r="M242" t="str">
        <f t="shared" si="31"/>
        <v>3223</v>
      </c>
      <c r="N242" t="str">
        <f t="shared" si="32"/>
        <v>001</v>
      </c>
      <c r="O242" t="str">
        <f t="shared" si="33"/>
        <v>J</v>
      </c>
      <c r="P242" t="str">
        <f t="shared" si="34"/>
        <v>133</v>
      </c>
      <c r="Q242" t="str">
        <f t="shared" si="35"/>
        <v>19</v>
      </c>
      <c r="R242" t="str">
        <f t="shared" si="36"/>
        <v>20</v>
      </c>
      <c r="S242" t="str">
        <f t="shared" si="37"/>
        <v>20</v>
      </c>
      <c r="T242" t="str">
        <f t="shared" si="38"/>
        <v>2010</v>
      </c>
      <c r="U242" t="str">
        <f t="shared" si="39"/>
        <v>02</v>
      </c>
    </row>
    <row r="243" spans="1:21" x14ac:dyDescent="0.25">
      <c r="A243" t="s">
        <v>2398</v>
      </c>
      <c r="B243" t="s">
        <v>531</v>
      </c>
      <c r="C243" t="s">
        <v>532</v>
      </c>
      <c r="D243" t="s">
        <v>25</v>
      </c>
      <c r="E243" t="s">
        <v>40</v>
      </c>
      <c r="F243" t="s">
        <v>814</v>
      </c>
      <c r="G243" t="s">
        <v>40</v>
      </c>
      <c r="H243" t="s">
        <v>1678</v>
      </c>
      <c r="J243" t="s">
        <v>2271</v>
      </c>
      <c r="K243" t="s">
        <v>2254</v>
      </c>
      <c r="L243" t="str">
        <f t="shared" si="30"/>
        <v>IT</v>
      </c>
      <c r="M243" t="str">
        <f t="shared" si="31"/>
        <v>3223</v>
      </c>
      <c r="N243" t="str">
        <f t="shared" si="32"/>
        <v>900</v>
      </c>
      <c r="O243" t="str">
        <f t="shared" si="33"/>
        <v>Online</v>
      </c>
      <c r="P243" t="str">
        <f t="shared" si="34"/>
        <v>Online</v>
      </c>
      <c r="Q243" t="str">
        <f t="shared" si="35"/>
        <v>16</v>
      </c>
      <c r="R243" t="str">
        <f t="shared" si="36"/>
        <v>17</v>
      </c>
      <c r="S243" t="str">
        <f t="shared" si="37"/>
        <v>18</v>
      </c>
      <c r="T243" t="str">
        <f t="shared" si="38"/>
        <v>2010</v>
      </c>
      <c r="U243" t="str">
        <f t="shared" si="39"/>
        <v>02</v>
      </c>
    </row>
    <row r="244" spans="1:21" x14ac:dyDescent="0.25">
      <c r="A244" t="s">
        <v>2399</v>
      </c>
      <c r="B244" t="s">
        <v>209</v>
      </c>
      <c r="C244" t="s">
        <v>210</v>
      </c>
      <c r="D244" t="s">
        <v>25</v>
      </c>
      <c r="E244" t="s">
        <v>15</v>
      </c>
      <c r="F244" t="s">
        <v>814</v>
      </c>
      <c r="G244" t="s">
        <v>866</v>
      </c>
      <c r="H244" t="s">
        <v>205</v>
      </c>
      <c r="I244" t="s">
        <v>538</v>
      </c>
      <c r="J244" t="s">
        <v>2400</v>
      </c>
      <c r="K244" t="s">
        <v>2254</v>
      </c>
      <c r="L244" t="str">
        <f t="shared" si="30"/>
        <v>IT</v>
      </c>
      <c r="M244" t="str">
        <f t="shared" si="31"/>
        <v>3423</v>
      </c>
      <c r="N244" t="str">
        <f t="shared" si="32"/>
        <v>001</v>
      </c>
      <c r="O244" t="str">
        <f t="shared" si="33"/>
        <v>J</v>
      </c>
      <c r="P244" t="str">
        <f t="shared" si="34"/>
        <v>110</v>
      </c>
      <c r="Q244" t="str">
        <f t="shared" si="35"/>
        <v>26</v>
      </c>
      <c r="R244" t="str">
        <f t="shared" si="36"/>
        <v>27</v>
      </c>
      <c r="S244" t="str">
        <f t="shared" si="37"/>
        <v>20</v>
      </c>
      <c r="T244" t="str">
        <f t="shared" si="38"/>
        <v>2010</v>
      </c>
      <c r="U244" t="str">
        <f t="shared" si="39"/>
        <v>02</v>
      </c>
    </row>
    <row r="245" spans="1:21" x14ac:dyDescent="0.25">
      <c r="A245" t="s">
        <v>2401</v>
      </c>
      <c r="B245" t="s">
        <v>1063</v>
      </c>
      <c r="C245" t="s">
        <v>1064</v>
      </c>
      <c r="D245" t="s">
        <v>25</v>
      </c>
      <c r="E245" t="s">
        <v>26</v>
      </c>
      <c r="F245" t="s">
        <v>814</v>
      </c>
      <c r="G245" t="s">
        <v>828</v>
      </c>
      <c r="H245" t="s">
        <v>205</v>
      </c>
      <c r="I245" t="s">
        <v>51</v>
      </c>
      <c r="J245" t="s">
        <v>2402</v>
      </c>
      <c r="K245" t="s">
        <v>2254</v>
      </c>
      <c r="L245" t="str">
        <f t="shared" si="30"/>
        <v>IT</v>
      </c>
      <c r="M245" t="str">
        <f t="shared" si="31"/>
        <v>3653</v>
      </c>
      <c r="N245" t="str">
        <f t="shared" si="32"/>
        <v>001</v>
      </c>
      <c r="O245" t="str">
        <f t="shared" si="33"/>
        <v>J</v>
      </c>
      <c r="P245" t="str">
        <f t="shared" si="34"/>
        <v>260</v>
      </c>
      <c r="Q245" t="str">
        <f t="shared" si="35"/>
        <v>13</v>
      </c>
      <c r="R245" t="str">
        <f t="shared" si="36"/>
        <v>13</v>
      </c>
      <c r="S245" t="str">
        <f t="shared" si="37"/>
        <v>25</v>
      </c>
      <c r="T245" t="str">
        <f t="shared" si="38"/>
        <v>2010</v>
      </c>
      <c r="U245" t="str">
        <f t="shared" si="39"/>
        <v>02</v>
      </c>
    </row>
    <row r="246" spans="1:21" x14ac:dyDescent="0.25">
      <c r="A246" t="s">
        <v>2403</v>
      </c>
      <c r="B246" t="s">
        <v>213</v>
      </c>
      <c r="C246" t="s">
        <v>214</v>
      </c>
      <c r="D246" t="s">
        <v>25</v>
      </c>
      <c r="E246" t="s">
        <v>26</v>
      </c>
      <c r="F246" t="s">
        <v>814</v>
      </c>
      <c r="G246" t="s">
        <v>866</v>
      </c>
      <c r="H246" t="s">
        <v>205</v>
      </c>
      <c r="I246" t="s">
        <v>51</v>
      </c>
      <c r="J246" t="s">
        <v>2404</v>
      </c>
      <c r="K246" t="s">
        <v>2254</v>
      </c>
      <c r="L246" t="str">
        <f t="shared" si="30"/>
        <v>IT</v>
      </c>
      <c r="M246" t="str">
        <f t="shared" si="31"/>
        <v>3883</v>
      </c>
      <c r="N246" t="str">
        <f t="shared" si="32"/>
        <v>001</v>
      </c>
      <c r="O246" t="str">
        <f t="shared" si="33"/>
        <v>J</v>
      </c>
      <c r="P246" t="str">
        <f t="shared" si="34"/>
        <v>260</v>
      </c>
      <c r="Q246" t="str">
        <f t="shared" si="35"/>
        <v>23</v>
      </c>
      <c r="R246" t="str">
        <f t="shared" si="36"/>
        <v>24</v>
      </c>
      <c r="S246" t="str">
        <f t="shared" si="37"/>
        <v>25</v>
      </c>
      <c r="T246" t="str">
        <f t="shared" si="38"/>
        <v>2010</v>
      </c>
      <c r="U246" t="str">
        <f t="shared" si="39"/>
        <v>02</v>
      </c>
    </row>
    <row r="247" spans="1:21" x14ac:dyDescent="0.25">
      <c r="A247" t="s">
        <v>2405</v>
      </c>
      <c r="B247" t="s">
        <v>1440</v>
      </c>
      <c r="C247" t="s">
        <v>230</v>
      </c>
      <c r="D247" t="s">
        <v>25</v>
      </c>
      <c r="E247" t="s">
        <v>71</v>
      </c>
      <c r="F247" t="s">
        <v>814</v>
      </c>
      <c r="G247" t="s">
        <v>835</v>
      </c>
      <c r="H247" t="s">
        <v>223</v>
      </c>
      <c r="I247" t="s">
        <v>224</v>
      </c>
      <c r="J247" t="s">
        <v>299</v>
      </c>
      <c r="K247" t="s">
        <v>2254</v>
      </c>
      <c r="L247" t="str">
        <f t="shared" si="30"/>
        <v>IT</v>
      </c>
      <c r="M247" t="str">
        <f t="shared" si="31"/>
        <v>4153</v>
      </c>
      <c r="N247" t="str">
        <f t="shared" si="32"/>
        <v>850</v>
      </c>
      <c r="O247" t="str">
        <f t="shared" si="33"/>
        <v>J</v>
      </c>
      <c r="P247" t="str">
        <f t="shared" si="34"/>
        <v>133</v>
      </c>
      <c r="Q247" t="str">
        <f t="shared" si="35"/>
        <v>11</v>
      </c>
      <c r="R247" t="str">
        <f t="shared" si="36"/>
        <v>12</v>
      </c>
      <c r="S247" t="str">
        <f t="shared" si="37"/>
        <v>20</v>
      </c>
      <c r="T247" t="str">
        <f t="shared" si="38"/>
        <v>2010</v>
      </c>
      <c r="U247" t="str">
        <f t="shared" si="39"/>
        <v>02</v>
      </c>
    </row>
    <row r="248" spans="1:21" x14ac:dyDescent="0.25">
      <c r="A248" t="s">
        <v>2406</v>
      </c>
      <c r="B248" t="s">
        <v>2407</v>
      </c>
      <c r="C248" t="s">
        <v>230</v>
      </c>
      <c r="D248" t="s">
        <v>25</v>
      </c>
      <c r="E248" t="s">
        <v>40</v>
      </c>
      <c r="F248" t="s">
        <v>814</v>
      </c>
      <c r="G248" t="s">
        <v>40</v>
      </c>
      <c r="H248" t="s">
        <v>223</v>
      </c>
      <c r="J248" t="s">
        <v>344</v>
      </c>
      <c r="K248" t="s">
        <v>2254</v>
      </c>
      <c r="L248" t="str">
        <f t="shared" si="30"/>
        <v>IT</v>
      </c>
      <c r="M248" t="str">
        <f t="shared" si="31"/>
        <v>4153</v>
      </c>
      <c r="N248" t="str">
        <f t="shared" si="32"/>
        <v>900</v>
      </c>
      <c r="O248" t="str">
        <f t="shared" si="33"/>
        <v>Online</v>
      </c>
      <c r="P248" t="str">
        <f t="shared" si="34"/>
        <v>Online</v>
      </c>
      <c r="Q248" t="str">
        <f t="shared" si="35"/>
        <v>16</v>
      </c>
      <c r="R248" t="str">
        <f t="shared" si="36"/>
        <v>16</v>
      </c>
      <c r="S248" t="str">
        <f t="shared" si="37"/>
        <v>20</v>
      </c>
      <c r="T248" t="str">
        <f t="shared" si="38"/>
        <v>2010</v>
      </c>
      <c r="U248" t="str">
        <f t="shared" si="39"/>
        <v>02</v>
      </c>
    </row>
    <row r="249" spans="1:21" x14ac:dyDescent="0.25">
      <c r="A249" t="s">
        <v>2408</v>
      </c>
      <c r="B249" t="s">
        <v>742</v>
      </c>
      <c r="C249" t="s">
        <v>743</v>
      </c>
      <c r="D249" t="s">
        <v>25</v>
      </c>
      <c r="E249" t="s">
        <v>222</v>
      </c>
      <c r="F249" t="s">
        <v>814</v>
      </c>
      <c r="G249" t="s">
        <v>828</v>
      </c>
      <c r="H249" t="s">
        <v>236</v>
      </c>
      <c r="I249" t="s">
        <v>88</v>
      </c>
      <c r="J249" t="s">
        <v>279</v>
      </c>
      <c r="K249" t="s">
        <v>2254</v>
      </c>
      <c r="L249" t="str">
        <f t="shared" si="30"/>
        <v>IT</v>
      </c>
      <c r="M249" t="str">
        <f t="shared" si="31"/>
        <v>4323</v>
      </c>
      <c r="N249" t="str">
        <f t="shared" si="32"/>
        <v>850</v>
      </c>
      <c r="O249" t="str">
        <f t="shared" si="33"/>
        <v>J</v>
      </c>
      <c r="P249" t="str">
        <f t="shared" si="34"/>
        <v>251</v>
      </c>
      <c r="Q249" t="str">
        <f t="shared" si="35"/>
        <v>14</v>
      </c>
      <c r="R249" t="str">
        <f t="shared" si="36"/>
        <v>14</v>
      </c>
      <c r="S249" t="str">
        <f t="shared" si="37"/>
        <v>20</v>
      </c>
      <c r="T249" t="str">
        <f t="shared" si="38"/>
        <v>2010</v>
      </c>
      <c r="U249" t="str">
        <f t="shared" si="39"/>
        <v>02</v>
      </c>
    </row>
    <row r="250" spans="1:21" x14ac:dyDescent="0.25">
      <c r="A250" t="s">
        <v>2409</v>
      </c>
      <c r="B250" t="s">
        <v>745</v>
      </c>
      <c r="C250" t="s">
        <v>743</v>
      </c>
      <c r="D250" t="s">
        <v>25</v>
      </c>
      <c r="E250" t="s">
        <v>40</v>
      </c>
      <c r="F250" t="s">
        <v>814</v>
      </c>
      <c r="G250" t="s">
        <v>40</v>
      </c>
      <c r="H250" t="s">
        <v>236</v>
      </c>
      <c r="J250" t="s">
        <v>2410</v>
      </c>
      <c r="K250" t="s">
        <v>2254</v>
      </c>
      <c r="L250" t="str">
        <f t="shared" si="30"/>
        <v>IT</v>
      </c>
      <c r="M250" t="str">
        <f t="shared" si="31"/>
        <v>4323</v>
      </c>
      <c r="N250" t="str">
        <f t="shared" si="32"/>
        <v>900</v>
      </c>
      <c r="O250" t="str">
        <f t="shared" si="33"/>
        <v>Online</v>
      </c>
      <c r="P250" t="str">
        <f t="shared" si="34"/>
        <v>Online</v>
      </c>
      <c r="Q250" t="str">
        <f t="shared" si="35"/>
        <v>23</v>
      </c>
      <c r="R250" t="str">
        <f t="shared" si="36"/>
        <v>23</v>
      </c>
      <c r="S250" t="str">
        <f t="shared" si="37"/>
        <v>20</v>
      </c>
      <c r="T250" t="str">
        <f t="shared" si="38"/>
        <v>2010</v>
      </c>
      <c r="U250" t="str">
        <f t="shared" si="39"/>
        <v>02</v>
      </c>
    </row>
    <row r="251" spans="1:21" x14ac:dyDescent="0.25">
      <c r="A251" t="s">
        <v>2411</v>
      </c>
      <c r="B251" t="s">
        <v>240</v>
      </c>
      <c r="C251" t="s">
        <v>241</v>
      </c>
      <c r="D251" t="s">
        <v>25</v>
      </c>
      <c r="E251" t="s">
        <v>174</v>
      </c>
      <c r="F251" t="s">
        <v>814</v>
      </c>
      <c r="G251" t="s">
        <v>835</v>
      </c>
      <c r="H251" t="s">
        <v>128</v>
      </c>
      <c r="I251" t="s">
        <v>224</v>
      </c>
      <c r="J251" t="s">
        <v>299</v>
      </c>
      <c r="K251" t="s">
        <v>2254</v>
      </c>
      <c r="L251" t="str">
        <f t="shared" si="30"/>
        <v>IT</v>
      </c>
      <c r="M251" t="str">
        <f t="shared" si="31"/>
        <v>4683</v>
      </c>
      <c r="N251" t="str">
        <f t="shared" si="32"/>
        <v>850</v>
      </c>
      <c r="O251" t="str">
        <f t="shared" si="33"/>
        <v>J</v>
      </c>
      <c r="P251" t="str">
        <f t="shared" si="34"/>
        <v>133</v>
      </c>
      <c r="Q251" t="str">
        <f t="shared" si="35"/>
        <v>11</v>
      </c>
      <c r="R251" t="str">
        <f t="shared" si="36"/>
        <v>12</v>
      </c>
      <c r="S251" t="str">
        <f t="shared" si="37"/>
        <v>20</v>
      </c>
      <c r="T251" t="str">
        <f t="shared" si="38"/>
        <v>2010</v>
      </c>
      <c r="U251" t="str">
        <f t="shared" si="39"/>
        <v>02</v>
      </c>
    </row>
    <row r="252" spans="1:21" x14ac:dyDescent="0.25">
      <c r="A252" t="s">
        <v>2412</v>
      </c>
      <c r="B252" t="s">
        <v>244</v>
      </c>
      <c r="C252" t="s">
        <v>241</v>
      </c>
      <c r="D252" t="s">
        <v>25</v>
      </c>
      <c r="E252" t="s">
        <v>40</v>
      </c>
      <c r="F252" t="s">
        <v>814</v>
      </c>
      <c r="G252" t="s">
        <v>40</v>
      </c>
      <c r="H252" t="s">
        <v>128</v>
      </c>
      <c r="J252" t="s">
        <v>572</v>
      </c>
      <c r="K252" t="s">
        <v>2254</v>
      </c>
      <c r="L252" t="str">
        <f t="shared" si="30"/>
        <v>IT</v>
      </c>
      <c r="M252" t="str">
        <f t="shared" si="31"/>
        <v>4683</v>
      </c>
      <c r="N252" t="str">
        <f t="shared" si="32"/>
        <v>900</v>
      </c>
      <c r="O252" t="str">
        <f t="shared" si="33"/>
        <v>Online</v>
      </c>
      <c r="P252" t="str">
        <f t="shared" si="34"/>
        <v>Online</v>
      </c>
      <c r="Q252" t="str">
        <f t="shared" si="35"/>
        <v>11</v>
      </c>
      <c r="R252" t="str">
        <f t="shared" si="36"/>
        <v>13</v>
      </c>
      <c r="S252" t="str">
        <f t="shared" si="37"/>
        <v>20</v>
      </c>
      <c r="T252" t="str">
        <f t="shared" si="38"/>
        <v>2010</v>
      </c>
      <c r="U252" t="str">
        <f t="shared" si="39"/>
        <v>02</v>
      </c>
    </row>
    <row r="253" spans="1:21" x14ac:dyDescent="0.25">
      <c r="A253" t="s">
        <v>2413</v>
      </c>
      <c r="B253" t="s">
        <v>254</v>
      </c>
      <c r="C253" t="s">
        <v>255</v>
      </c>
      <c r="D253" t="s">
        <v>25</v>
      </c>
      <c r="E253" t="s">
        <v>15</v>
      </c>
      <c r="F253" t="s">
        <v>814</v>
      </c>
      <c r="G253" t="s">
        <v>828</v>
      </c>
      <c r="H253" t="s">
        <v>61</v>
      </c>
      <c r="I253" t="s">
        <v>206</v>
      </c>
      <c r="J253" t="s">
        <v>2414</v>
      </c>
      <c r="K253" t="s">
        <v>2254</v>
      </c>
      <c r="L253" t="str">
        <f t="shared" si="30"/>
        <v>IT</v>
      </c>
      <c r="M253" t="str">
        <f t="shared" si="31"/>
        <v>4823</v>
      </c>
      <c r="N253" t="str">
        <f t="shared" si="32"/>
        <v>001</v>
      </c>
      <c r="O253" t="str">
        <f t="shared" si="33"/>
        <v>J</v>
      </c>
      <c r="P253" t="str">
        <f t="shared" si="34"/>
        <v>210</v>
      </c>
      <c r="Q253" t="str">
        <f t="shared" si="35"/>
        <v>29</v>
      </c>
      <c r="R253" t="str">
        <f t="shared" si="36"/>
        <v>29</v>
      </c>
      <c r="S253" t="str">
        <f t="shared" si="37"/>
        <v>30</v>
      </c>
      <c r="T253" t="str">
        <f t="shared" si="38"/>
        <v>2010</v>
      </c>
      <c r="U253" t="str">
        <f t="shared" si="39"/>
        <v>02</v>
      </c>
    </row>
    <row r="254" spans="1:21" x14ac:dyDescent="0.25">
      <c r="A254" t="s">
        <v>2415</v>
      </c>
      <c r="B254" t="s">
        <v>1454</v>
      </c>
      <c r="C254" t="s">
        <v>1455</v>
      </c>
      <c r="D254" t="s">
        <v>25</v>
      </c>
      <c r="E254" t="s">
        <v>15</v>
      </c>
      <c r="F254" t="s">
        <v>814</v>
      </c>
      <c r="G254" t="s">
        <v>820</v>
      </c>
      <c r="H254" t="s">
        <v>1456</v>
      </c>
      <c r="I254" t="s">
        <v>224</v>
      </c>
      <c r="J254" t="s">
        <v>694</v>
      </c>
      <c r="K254" t="s">
        <v>2254</v>
      </c>
      <c r="L254" t="str">
        <f t="shared" si="30"/>
        <v>IT</v>
      </c>
      <c r="M254" t="str">
        <f t="shared" si="31"/>
        <v>4853</v>
      </c>
      <c r="N254" t="str">
        <f t="shared" si="32"/>
        <v>001</v>
      </c>
      <c r="O254" t="str">
        <f t="shared" si="33"/>
        <v>J</v>
      </c>
      <c r="P254" t="str">
        <f t="shared" si="34"/>
        <v>133</v>
      </c>
      <c r="Q254" t="str">
        <f t="shared" si="35"/>
        <v>16</v>
      </c>
      <c r="R254" t="str">
        <f t="shared" si="36"/>
        <v>16</v>
      </c>
      <c r="S254" t="str">
        <f t="shared" si="37"/>
        <v>25</v>
      </c>
      <c r="T254" t="str">
        <f t="shared" si="38"/>
        <v>2010</v>
      </c>
      <c r="U254" t="str">
        <f t="shared" si="39"/>
        <v>02</v>
      </c>
    </row>
    <row r="255" spans="1:21" x14ac:dyDescent="0.25">
      <c r="A255" t="s">
        <v>2416</v>
      </c>
      <c r="B255" t="s">
        <v>261</v>
      </c>
      <c r="C255" t="s">
        <v>1468</v>
      </c>
      <c r="D255" t="s">
        <v>25</v>
      </c>
      <c r="E255" t="s">
        <v>26</v>
      </c>
      <c r="F255" t="s">
        <v>814</v>
      </c>
      <c r="G255" t="s">
        <v>828</v>
      </c>
      <c r="H255" t="s">
        <v>140</v>
      </c>
      <c r="I255" t="s">
        <v>206</v>
      </c>
      <c r="J255" t="s">
        <v>1243</v>
      </c>
      <c r="K255" t="s">
        <v>2254</v>
      </c>
      <c r="L255" t="str">
        <f t="shared" si="30"/>
        <v>IT</v>
      </c>
      <c r="M255" t="str">
        <f t="shared" si="31"/>
        <v>4903</v>
      </c>
      <c r="N255" t="str">
        <f t="shared" si="32"/>
        <v>001</v>
      </c>
      <c r="O255" t="str">
        <f t="shared" si="33"/>
        <v>J</v>
      </c>
      <c r="P255" t="str">
        <f t="shared" si="34"/>
        <v>210</v>
      </c>
      <c r="Q255" t="str">
        <f t="shared" si="35"/>
        <v>7</v>
      </c>
      <c r="R255" t="str">
        <f t="shared" si="36"/>
        <v>8</v>
      </c>
      <c r="S255" t="str">
        <f t="shared" si="37"/>
        <v>15</v>
      </c>
      <c r="T255" t="str">
        <f t="shared" si="38"/>
        <v>2010</v>
      </c>
      <c r="U255" t="str">
        <f t="shared" si="39"/>
        <v>02</v>
      </c>
    </row>
    <row r="256" spans="1:21" x14ac:dyDescent="0.25">
      <c r="A256" t="s">
        <v>2417</v>
      </c>
      <c r="B256" t="s">
        <v>264</v>
      </c>
      <c r="C256" t="s">
        <v>1741</v>
      </c>
      <c r="D256" t="s">
        <v>25</v>
      </c>
      <c r="E256" t="s">
        <v>71</v>
      </c>
      <c r="F256" t="s">
        <v>814</v>
      </c>
      <c r="G256" t="s">
        <v>820</v>
      </c>
      <c r="H256" t="s">
        <v>236</v>
      </c>
      <c r="I256" t="s">
        <v>51</v>
      </c>
      <c r="J256" t="s">
        <v>1933</v>
      </c>
      <c r="K256" t="s">
        <v>2254</v>
      </c>
      <c r="L256" t="str">
        <f t="shared" si="30"/>
        <v>IT</v>
      </c>
      <c r="M256" t="str">
        <f t="shared" si="31"/>
        <v>4903</v>
      </c>
      <c r="N256" t="str">
        <f t="shared" si="32"/>
        <v>850</v>
      </c>
      <c r="O256" t="str">
        <f t="shared" si="33"/>
        <v>J</v>
      </c>
      <c r="P256" t="str">
        <f t="shared" si="34"/>
        <v>260</v>
      </c>
      <c r="Q256" t="str">
        <f t="shared" si="35"/>
        <v>5</v>
      </c>
      <c r="R256" t="str">
        <f t="shared" si="36"/>
        <v>5</v>
      </c>
      <c r="S256" t="str">
        <f t="shared" si="37"/>
        <v>5</v>
      </c>
      <c r="T256" t="str">
        <f t="shared" si="38"/>
        <v>2010</v>
      </c>
      <c r="U256" t="str">
        <f t="shared" si="39"/>
        <v>02</v>
      </c>
    </row>
    <row r="257" spans="1:21" x14ac:dyDescent="0.25">
      <c r="A257" t="s">
        <v>2418</v>
      </c>
      <c r="B257" t="s">
        <v>1083</v>
      </c>
      <c r="C257" t="s">
        <v>1084</v>
      </c>
      <c r="D257" t="s">
        <v>25</v>
      </c>
      <c r="E257" t="s">
        <v>34</v>
      </c>
      <c r="F257" t="s">
        <v>814</v>
      </c>
      <c r="G257" t="s">
        <v>828</v>
      </c>
      <c r="H257" t="s">
        <v>326</v>
      </c>
      <c r="I257" t="s">
        <v>248</v>
      </c>
      <c r="J257" t="s">
        <v>296</v>
      </c>
      <c r="K257" t="s">
        <v>2254</v>
      </c>
      <c r="L257" t="str">
        <f t="shared" si="30"/>
        <v>IT</v>
      </c>
      <c r="M257" t="str">
        <f t="shared" si="31"/>
        <v>4983</v>
      </c>
      <c r="N257" t="str">
        <f t="shared" si="32"/>
        <v>850</v>
      </c>
      <c r="O257" t="str">
        <f t="shared" si="33"/>
        <v>J</v>
      </c>
      <c r="P257" t="str">
        <f t="shared" si="34"/>
        <v>211</v>
      </c>
      <c r="Q257" t="str">
        <f t="shared" si="35"/>
        <v>8</v>
      </c>
      <c r="R257" t="str">
        <f t="shared" si="36"/>
        <v>8</v>
      </c>
      <c r="S257" t="str">
        <f t="shared" si="37"/>
        <v>20</v>
      </c>
      <c r="T257" t="str">
        <f t="shared" si="38"/>
        <v>2010</v>
      </c>
      <c r="U257" t="str">
        <f t="shared" si="39"/>
        <v>02</v>
      </c>
    </row>
    <row r="258" spans="1:21" x14ac:dyDescent="0.25">
      <c r="A258" t="s">
        <v>2419</v>
      </c>
      <c r="B258" t="s">
        <v>2420</v>
      </c>
      <c r="C258" t="s">
        <v>2421</v>
      </c>
      <c r="D258" t="s">
        <v>25</v>
      </c>
      <c r="E258" t="s">
        <v>174</v>
      </c>
      <c r="F258" t="s">
        <v>814</v>
      </c>
      <c r="G258" t="s">
        <v>835</v>
      </c>
      <c r="H258" t="s">
        <v>758</v>
      </c>
      <c r="I258" t="s">
        <v>192</v>
      </c>
      <c r="J258" t="s">
        <v>2422</v>
      </c>
      <c r="K258" t="s">
        <v>2254</v>
      </c>
      <c r="L258" t="str">
        <f t="shared" si="30"/>
        <v>IT</v>
      </c>
      <c r="M258" t="str">
        <f t="shared" si="31"/>
        <v>5203</v>
      </c>
      <c r="N258" t="str">
        <f t="shared" si="32"/>
        <v>850</v>
      </c>
      <c r="O258" t="str">
        <f t="shared" si="33"/>
        <v>J</v>
      </c>
      <c r="P258" t="str">
        <f t="shared" si="34"/>
        <v>266</v>
      </c>
      <c r="Q258" t="str">
        <f t="shared" si="35"/>
        <v>15</v>
      </c>
      <c r="R258" t="str">
        <f t="shared" si="36"/>
        <v>17</v>
      </c>
      <c r="S258" t="str">
        <f t="shared" si="37"/>
        <v>15</v>
      </c>
      <c r="T258" t="str">
        <f t="shared" si="38"/>
        <v>2010</v>
      </c>
      <c r="U258" t="str">
        <f t="shared" si="39"/>
        <v>02</v>
      </c>
    </row>
    <row r="259" spans="1:21" x14ac:dyDescent="0.25">
      <c r="A259" t="s">
        <v>2423</v>
      </c>
      <c r="B259" t="s">
        <v>1093</v>
      </c>
      <c r="C259" t="s">
        <v>2421</v>
      </c>
      <c r="D259" t="s">
        <v>25</v>
      </c>
      <c r="E259" t="s">
        <v>40</v>
      </c>
      <c r="F259" t="s">
        <v>814</v>
      </c>
      <c r="G259" t="s">
        <v>40</v>
      </c>
      <c r="H259" t="s">
        <v>758</v>
      </c>
      <c r="J259" t="s">
        <v>847</v>
      </c>
      <c r="K259" t="s">
        <v>2254</v>
      </c>
      <c r="L259" t="str">
        <f t="shared" ref="L259:L322" si="40">LEFT(B259,FIND(" ",B259)-1)</f>
        <v>IT</v>
      </c>
      <c r="M259" t="str">
        <f t="shared" ref="M259:M322" si="41">MID($B259,FIND(" ",$B259)+1,4)</f>
        <v>5203</v>
      </c>
      <c r="N259" t="str">
        <f t="shared" ref="N259:N322" si="42">MID($B259,FIND("/",$B259)+2,3)</f>
        <v>900</v>
      </c>
      <c r="O259" t="str">
        <f t="shared" ref="O259:O322" si="43">IF($I259="","Online",LEFT($I259,1))</f>
        <v>Online</v>
      </c>
      <c r="P259" t="str">
        <f t="shared" ref="P259:P322" si="44">IF($I259="","Online",MID($I259,FIND(" ",$I259)+1,3))</f>
        <v>Online</v>
      </c>
      <c r="Q259" t="str">
        <f t="shared" ref="Q259:Q322" si="45">LEFT($J259,FIND("/",$J259,1)-1)</f>
        <v>12</v>
      </c>
      <c r="R259" t="str">
        <f t="shared" ref="R259:R322" si="46">LEFT(RIGHT($J259,LEN($J259)-LEN($Q259)-1),FIND("/",RIGHT($J259,LEN($J259)-LEN($Q259)-1),1)-1)</f>
        <v>14</v>
      </c>
      <c r="S259" t="str">
        <f t="shared" ref="S259:S322" si="47">IF(LEFT(RIGHT($J259,2),1)="/",RIGHT($J259,1),RIGHT($J259,2))</f>
        <v>15</v>
      </c>
      <c r="T259" t="str">
        <f t="shared" ref="T259:T322" si="48">LEFT($K259,4)</f>
        <v>2010</v>
      </c>
      <c r="U259" t="str">
        <f t="shared" ref="U259:U322" si="49">RIGHT($K259,2)</f>
        <v>02</v>
      </c>
    </row>
    <row r="260" spans="1:21" x14ac:dyDescent="0.25">
      <c r="A260" t="s">
        <v>2424</v>
      </c>
      <c r="B260" t="s">
        <v>2425</v>
      </c>
      <c r="C260" t="s">
        <v>2426</v>
      </c>
      <c r="D260" t="s">
        <v>25</v>
      </c>
      <c r="E260" t="s">
        <v>71</v>
      </c>
      <c r="F260" t="s">
        <v>814</v>
      </c>
      <c r="G260" t="s">
        <v>835</v>
      </c>
      <c r="H260" t="s">
        <v>205</v>
      </c>
      <c r="I260" t="s">
        <v>1111</v>
      </c>
      <c r="J260" t="s">
        <v>2427</v>
      </c>
      <c r="K260" t="s">
        <v>2254</v>
      </c>
      <c r="L260" t="str">
        <f t="shared" si="40"/>
        <v>IT</v>
      </c>
      <c r="M260" t="str">
        <f t="shared" si="41"/>
        <v>5303</v>
      </c>
      <c r="N260" t="str">
        <f t="shared" si="42"/>
        <v>850</v>
      </c>
      <c r="O260" t="str">
        <f t="shared" si="43"/>
        <v>J</v>
      </c>
      <c r="P260" t="str">
        <f t="shared" si="44"/>
        <v>159</v>
      </c>
      <c r="Q260" t="str">
        <f t="shared" si="45"/>
        <v>15</v>
      </c>
      <c r="R260" t="str">
        <f t="shared" si="46"/>
        <v>19</v>
      </c>
      <c r="S260" t="str">
        <f t="shared" si="47"/>
        <v>15</v>
      </c>
      <c r="T260" t="str">
        <f t="shared" si="48"/>
        <v>2010</v>
      </c>
      <c r="U260" t="str">
        <f t="shared" si="49"/>
        <v>02</v>
      </c>
    </row>
    <row r="261" spans="1:21" x14ac:dyDescent="0.25">
      <c r="A261" t="s">
        <v>2428</v>
      </c>
      <c r="B261" t="s">
        <v>2429</v>
      </c>
      <c r="C261" t="s">
        <v>2426</v>
      </c>
      <c r="D261" t="s">
        <v>25</v>
      </c>
      <c r="E261" t="s">
        <v>40</v>
      </c>
      <c r="F261" t="s">
        <v>814</v>
      </c>
      <c r="G261" t="s">
        <v>40</v>
      </c>
      <c r="H261" t="s">
        <v>205</v>
      </c>
      <c r="J261" t="s">
        <v>2430</v>
      </c>
      <c r="K261" t="s">
        <v>2254</v>
      </c>
      <c r="L261" t="str">
        <f t="shared" si="40"/>
        <v>IT</v>
      </c>
      <c r="M261" t="str">
        <f t="shared" si="41"/>
        <v>5303</v>
      </c>
      <c r="N261" t="str">
        <f t="shared" si="42"/>
        <v>900</v>
      </c>
      <c r="O261" t="str">
        <f t="shared" si="43"/>
        <v>Online</v>
      </c>
      <c r="P261" t="str">
        <f t="shared" si="44"/>
        <v>Online</v>
      </c>
      <c r="Q261" t="str">
        <f t="shared" si="45"/>
        <v>17</v>
      </c>
      <c r="R261" t="str">
        <f t="shared" si="46"/>
        <v>20</v>
      </c>
      <c r="S261" t="str">
        <f t="shared" si="47"/>
        <v>15</v>
      </c>
      <c r="T261" t="str">
        <f t="shared" si="48"/>
        <v>2010</v>
      </c>
      <c r="U261" t="str">
        <f t="shared" si="49"/>
        <v>02</v>
      </c>
    </row>
    <row r="262" spans="1:21" x14ac:dyDescent="0.25">
      <c r="A262" t="s">
        <v>2431</v>
      </c>
      <c r="B262" t="s">
        <v>1096</v>
      </c>
      <c r="C262" t="s">
        <v>1097</v>
      </c>
      <c r="D262" t="s">
        <v>25</v>
      </c>
      <c r="E262" t="s">
        <v>71</v>
      </c>
      <c r="F262" t="s">
        <v>814</v>
      </c>
      <c r="G262" t="s">
        <v>835</v>
      </c>
      <c r="H262" t="s">
        <v>236</v>
      </c>
      <c r="I262" t="s">
        <v>51</v>
      </c>
      <c r="J262" t="s">
        <v>372</v>
      </c>
      <c r="K262" t="s">
        <v>2254</v>
      </c>
      <c r="L262" t="str">
        <f t="shared" si="40"/>
        <v>IT</v>
      </c>
      <c r="M262" t="str">
        <f t="shared" si="41"/>
        <v>6203</v>
      </c>
      <c r="N262" t="str">
        <f t="shared" si="42"/>
        <v>850</v>
      </c>
      <c r="O262" t="str">
        <f t="shared" si="43"/>
        <v>J</v>
      </c>
      <c r="P262" t="str">
        <f t="shared" si="44"/>
        <v>260</v>
      </c>
      <c r="Q262" t="str">
        <f t="shared" si="45"/>
        <v>6</v>
      </c>
      <c r="R262" t="str">
        <f t="shared" si="46"/>
        <v>6</v>
      </c>
      <c r="S262" t="str">
        <f t="shared" si="47"/>
        <v>20</v>
      </c>
      <c r="T262" t="str">
        <f t="shared" si="48"/>
        <v>2010</v>
      </c>
      <c r="U262" t="str">
        <f t="shared" si="49"/>
        <v>02</v>
      </c>
    </row>
    <row r="263" spans="1:21" x14ac:dyDescent="0.25">
      <c r="A263" t="s">
        <v>2432</v>
      </c>
      <c r="B263" t="s">
        <v>1099</v>
      </c>
      <c r="C263" t="s">
        <v>1097</v>
      </c>
      <c r="D263" t="s">
        <v>25</v>
      </c>
      <c r="E263" t="s">
        <v>40</v>
      </c>
      <c r="F263" t="s">
        <v>814</v>
      </c>
      <c r="G263" t="s">
        <v>40</v>
      </c>
      <c r="H263" t="s">
        <v>236</v>
      </c>
      <c r="J263" t="s">
        <v>2433</v>
      </c>
      <c r="K263" t="s">
        <v>2254</v>
      </c>
      <c r="L263" t="str">
        <f t="shared" si="40"/>
        <v>IT</v>
      </c>
      <c r="M263" t="str">
        <f t="shared" si="41"/>
        <v>6203</v>
      </c>
      <c r="N263" t="str">
        <f t="shared" si="42"/>
        <v>900</v>
      </c>
      <c r="O263" t="str">
        <f t="shared" si="43"/>
        <v>Online</v>
      </c>
      <c r="P263" t="str">
        <f t="shared" si="44"/>
        <v>Online</v>
      </c>
      <c r="Q263" t="str">
        <f t="shared" si="45"/>
        <v>5</v>
      </c>
      <c r="R263" t="str">
        <f t="shared" si="46"/>
        <v>8</v>
      </c>
      <c r="S263" t="str">
        <f t="shared" si="47"/>
        <v>20</v>
      </c>
      <c r="T263" t="str">
        <f t="shared" si="48"/>
        <v>2010</v>
      </c>
      <c r="U263" t="str">
        <f t="shared" si="49"/>
        <v>02</v>
      </c>
    </row>
    <row r="264" spans="1:21" x14ac:dyDescent="0.25">
      <c r="A264" t="s">
        <v>2434</v>
      </c>
      <c r="B264" t="s">
        <v>1102</v>
      </c>
      <c r="C264" t="s">
        <v>1103</v>
      </c>
      <c r="D264" t="s">
        <v>25</v>
      </c>
      <c r="E264" t="s">
        <v>174</v>
      </c>
      <c r="F264" t="s">
        <v>814</v>
      </c>
      <c r="G264" t="s">
        <v>820</v>
      </c>
      <c r="H264" t="s">
        <v>231</v>
      </c>
      <c r="I264" t="s">
        <v>224</v>
      </c>
      <c r="J264" t="s">
        <v>130</v>
      </c>
      <c r="K264" t="s">
        <v>2254</v>
      </c>
      <c r="L264" t="str">
        <f t="shared" si="40"/>
        <v>IT</v>
      </c>
      <c r="M264" t="str">
        <f t="shared" si="41"/>
        <v>6413</v>
      </c>
      <c r="N264" t="str">
        <f t="shared" si="42"/>
        <v>850</v>
      </c>
      <c r="O264" t="str">
        <f t="shared" si="43"/>
        <v>J</v>
      </c>
      <c r="P264" t="str">
        <f t="shared" si="44"/>
        <v>133</v>
      </c>
      <c r="Q264" t="str">
        <f t="shared" si="45"/>
        <v>18</v>
      </c>
      <c r="R264" t="str">
        <f t="shared" si="46"/>
        <v>20</v>
      </c>
      <c r="S264" t="str">
        <f t="shared" si="47"/>
        <v>20</v>
      </c>
      <c r="T264" t="str">
        <f t="shared" si="48"/>
        <v>2010</v>
      </c>
      <c r="U264" t="str">
        <f t="shared" si="49"/>
        <v>02</v>
      </c>
    </row>
    <row r="265" spans="1:21" x14ac:dyDescent="0.25">
      <c r="A265" t="s">
        <v>2435</v>
      </c>
      <c r="B265" t="s">
        <v>1106</v>
      </c>
      <c r="C265" t="s">
        <v>1103</v>
      </c>
      <c r="D265" t="s">
        <v>25</v>
      </c>
      <c r="E265" t="s">
        <v>40</v>
      </c>
      <c r="F265" t="s">
        <v>814</v>
      </c>
      <c r="G265" t="s">
        <v>40</v>
      </c>
      <c r="H265" t="s">
        <v>231</v>
      </c>
      <c r="J265" t="s">
        <v>1755</v>
      </c>
      <c r="K265" t="s">
        <v>2254</v>
      </c>
      <c r="L265" t="str">
        <f t="shared" si="40"/>
        <v>IT</v>
      </c>
      <c r="M265" t="str">
        <f t="shared" si="41"/>
        <v>6413</v>
      </c>
      <c r="N265" t="str">
        <f t="shared" si="42"/>
        <v>900</v>
      </c>
      <c r="O265" t="str">
        <f t="shared" si="43"/>
        <v>Online</v>
      </c>
      <c r="P265" t="str">
        <f t="shared" si="44"/>
        <v>Online</v>
      </c>
      <c r="Q265" t="str">
        <f t="shared" si="45"/>
        <v>16</v>
      </c>
      <c r="R265" t="str">
        <f t="shared" si="46"/>
        <v>19</v>
      </c>
      <c r="S265" t="str">
        <f t="shared" si="47"/>
        <v>20</v>
      </c>
      <c r="T265" t="str">
        <f t="shared" si="48"/>
        <v>2010</v>
      </c>
      <c r="U265" t="str">
        <f t="shared" si="49"/>
        <v>02</v>
      </c>
    </row>
    <row r="266" spans="1:21" x14ac:dyDescent="0.25">
      <c r="A266" t="s">
        <v>2436</v>
      </c>
      <c r="B266" t="s">
        <v>578</v>
      </c>
      <c r="C266" t="s">
        <v>579</v>
      </c>
      <c r="D266" t="s">
        <v>25</v>
      </c>
      <c r="E266" t="s">
        <v>34</v>
      </c>
      <c r="F266" t="s">
        <v>814</v>
      </c>
      <c r="G266" t="s">
        <v>835</v>
      </c>
      <c r="H266" t="s">
        <v>128</v>
      </c>
      <c r="I266" t="s">
        <v>224</v>
      </c>
      <c r="J266" t="s">
        <v>37</v>
      </c>
      <c r="K266" t="s">
        <v>2254</v>
      </c>
      <c r="L266" t="str">
        <f t="shared" si="40"/>
        <v>IT</v>
      </c>
      <c r="M266" t="str">
        <f t="shared" si="41"/>
        <v>6473</v>
      </c>
      <c r="N266" t="str">
        <f t="shared" si="42"/>
        <v>850</v>
      </c>
      <c r="O266" t="str">
        <f t="shared" si="43"/>
        <v>J</v>
      </c>
      <c r="P266" t="str">
        <f t="shared" si="44"/>
        <v>133</v>
      </c>
      <c r="Q266" t="str">
        <f t="shared" si="45"/>
        <v>7</v>
      </c>
      <c r="R266" t="str">
        <f t="shared" si="46"/>
        <v>7</v>
      </c>
      <c r="S266" t="str">
        <f t="shared" si="47"/>
        <v>20</v>
      </c>
      <c r="T266" t="str">
        <f t="shared" si="48"/>
        <v>2010</v>
      </c>
      <c r="U266" t="str">
        <f t="shared" si="49"/>
        <v>02</v>
      </c>
    </row>
    <row r="267" spans="1:21" x14ac:dyDescent="0.25">
      <c r="A267" t="s">
        <v>2437</v>
      </c>
      <c r="B267" t="s">
        <v>580</v>
      </c>
      <c r="C267" t="s">
        <v>579</v>
      </c>
      <c r="D267" t="s">
        <v>25</v>
      </c>
      <c r="E267" t="s">
        <v>40</v>
      </c>
      <c r="F267" t="s">
        <v>814</v>
      </c>
      <c r="G267" t="s">
        <v>40</v>
      </c>
      <c r="H267" t="s">
        <v>128</v>
      </c>
      <c r="J267" t="s">
        <v>215</v>
      </c>
      <c r="K267" t="s">
        <v>2254</v>
      </c>
      <c r="L267" t="str">
        <f t="shared" si="40"/>
        <v>IT</v>
      </c>
      <c r="M267" t="str">
        <f t="shared" si="41"/>
        <v>6473</v>
      </c>
      <c r="N267" t="str">
        <f t="shared" si="42"/>
        <v>900</v>
      </c>
      <c r="O267" t="str">
        <f t="shared" si="43"/>
        <v>Online</v>
      </c>
      <c r="P267" t="str">
        <f t="shared" si="44"/>
        <v>Online</v>
      </c>
      <c r="Q267" t="str">
        <f t="shared" si="45"/>
        <v>7</v>
      </c>
      <c r="R267" t="str">
        <f t="shared" si="46"/>
        <v>8</v>
      </c>
      <c r="S267" t="str">
        <f t="shared" si="47"/>
        <v>20</v>
      </c>
      <c r="T267" t="str">
        <f t="shared" si="48"/>
        <v>2010</v>
      </c>
      <c r="U267" t="str">
        <f t="shared" si="49"/>
        <v>02</v>
      </c>
    </row>
    <row r="268" spans="1:21" x14ac:dyDescent="0.25">
      <c r="A268" t="s">
        <v>2438</v>
      </c>
      <c r="B268" t="s">
        <v>1502</v>
      </c>
      <c r="C268" t="s">
        <v>302</v>
      </c>
      <c r="D268" t="s">
        <v>25</v>
      </c>
      <c r="E268" t="s">
        <v>71</v>
      </c>
      <c r="F268" t="s">
        <v>814</v>
      </c>
      <c r="G268" t="s">
        <v>835</v>
      </c>
      <c r="H268" t="s">
        <v>223</v>
      </c>
      <c r="I268" t="s">
        <v>224</v>
      </c>
      <c r="J268" t="s">
        <v>344</v>
      </c>
      <c r="K268" t="s">
        <v>2254</v>
      </c>
      <c r="L268" t="str">
        <f t="shared" si="40"/>
        <v>IT</v>
      </c>
      <c r="M268" t="str">
        <f t="shared" si="41"/>
        <v>6733</v>
      </c>
      <c r="N268" t="str">
        <f t="shared" si="42"/>
        <v>850</v>
      </c>
      <c r="O268" t="str">
        <f t="shared" si="43"/>
        <v>J</v>
      </c>
      <c r="P268" t="str">
        <f t="shared" si="44"/>
        <v>133</v>
      </c>
      <c r="Q268" t="str">
        <f t="shared" si="45"/>
        <v>16</v>
      </c>
      <c r="R268" t="str">
        <f t="shared" si="46"/>
        <v>16</v>
      </c>
      <c r="S268" t="str">
        <f t="shared" si="47"/>
        <v>20</v>
      </c>
      <c r="T268" t="str">
        <f t="shared" si="48"/>
        <v>2010</v>
      </c>
      <c r="U268" t="str">
        <f t="shared" si="49"/>
        <v>02</v>
      </c>
    </row>
    <row r="269" spans="1:21" x14ac:dyDescent="0.25">
      <c r="A269" t="s">
        <v>2439</v>
      </c>
      <c r="B269" t="s">
        <v>2440</v>
      </c>
      <c r="C269" t="s">
        <v>302</v>
      </c>
      <c r="D269" t="s">
        <v>25</v>
      </c>
      <c r="E269" t="s">
        <v>40</v>
      </c>
      <c r="F269" t="s">
        <v>814</v>
      </c>
      <c r="G269" t="s">
        <v>40</v>
      </c>
      <c r="H269" t="s">
        <v>223</v>
      </c>
      <c r="J269" t="s">
        <v>1395</v>
      </c>
      <c r="K269" t="s">
        <v>2254</v>
      </c>
      <c r="L269" t="str">
        <f t="shared" si="40"/>
        <v>IT</v>
      </c>
      <c r="M269" t="str">
        <f t="shared" si="41"/>
        <v>6733</v>
      </c>
      <c r="N269" t="str">
        <f t="shared" si="42"/>
        <v>900</v>
      </c>
      <c r="O269" t="str">
        <f t="shared" si="43"/>
        <v>Online</v>
      </c>
      <c r="P269" t="str">
        <f t="shared" si="44"/>
        <v>Online</v>
      </c>
      <c r="Q269" t="str">
        <f t="shared" si="45"/>
        <v>15</v>
      </c>
      <c r="R269" t="str">
        <f t="shared" si="46"/>
        <v>19</v>
      </c>
      <c r="S269" t="str">
        <f t="shared" si="47"/>
        <v>20</v>
      </c>
      <c r="T269" t="str">
        <f t="shared" si="48"/>
        <v>2010</v>
      </c>
      <c r="U269" t="str">
        <f t="shared" si="49"/>
        <v>02</v>
      </c>
    </row>
    <row r="270" spans="1:21" x14ac:dyDescent="0.25">
      <c r="A270" t="s">
        <v>2441</v>
      </c>
      <c r="B270" t="s">
        <v>304</v>
      </c>
      <c r="C270" t="s">
        <v>305</v>
      </c>
      <c r="D270" t="s">
        <v>25</v>
      </c>
      <c r="E270" t="s">
        <v>174</v>
      </c>
      <c r="F270" t="s">
        <v>814</v>
      </c>
      <c r="G270" t="s">
        <v>820</v>
      </c>
      <c r="H270" t="s">
        <v>128</v>
      </c>
      <c r="I270" t="s">
        <v>538</v>
      </c>
      <c r="J270" t="s">
        <v>372</v>
      </c>
      <c r="K270" t="s">
        <v>2254</v>
      </c>
      <c r="L270" t="str">
        <f t="shared" si="40"/>
        <v>IT</v>
      </c>
      <c r="M270" t="str">
        <f t="shared" si="41"/>
        <v>6753</v>
      </c>
      <c r="N270" t="str">
        <f t="shared" si="42"/>
        <v>850</v>
      </c>
      <c r="O270" t="str">
        <f t="shared" si="43"/>
        <v>J</v>
      </c>
      <c r="P270" t="str">
        <f t="shared" si="44"/>
        <v>110</v>
      </c>
      <c r="Q270" t="str">
        <f t="shared" si="45"/>
        <v>6</v>
      </c>
      <c r="R270" t="str">
        <f t="shared" si="46"/>
        <v>6</v>
      </c>
      <c r="S270" t="str">
        <f t="shared" si="47"/>
        <v>20</v>
      </c>
      <c r="T270" t="str">
        <f t="shared" si="48"/>
        <v>2010</v>
      </c>
      <c r="U270" t="str">
        <f t="shared" si="49"/>
        <v>02</v>
      </c>
    </row>
    <row r="271" spans="1:21" x14ac:dyDescent="0.25">
      <c r="A271" t="s">
        <v>2442</v>
      </c>
      <c r="B271" t="s">
        <v>307</v>
      </c>
      <c r="C271" t="s">
        <v>305</v>
      </c>
      <c r="D271" t="s">
        <v>25</v>
      </c>
      <c r="E271" t="s">
        <v>40</v>
      </c>
      <c r="F271" t="s">
        <v>814</v>
      </c>
      <c r="G271" t="s">
        <v>40</v>
      </c>
      <c r="H271" t="s">
        <v>128</v>
      </c>
      <c r="J271" t="s">
        <v>62</v>
      </c>
      <c r="K271" t="s">
        <v>2254</v>
      </c>
      <c r="L271" t="str">
        <f t="shared" si="40"/>
        <v>IT</v>
      </c>
      <c r="M271" t="str">
        <f t="shared" si="41"/>
        <v>6753</v>
      </c>
      <c r="N271" t="str">
        <f t="shared" si="42"/>
        <v>900</v>
      </c>
      <c r="O271" t="str">
        <f t="shared" si="43"/>
        <v>Online</v>
      </c>
      <c r="P271" t="str">
        <f t="shared" si="44"/>
        <v>Online</v>
      </c>
      <c r="Q271" t="str">
        <f t="shared" si="45"/>
        <v>9</v>
      </c>
      <c r="R271" t="str">
        <f t="shared" si="46"/>
        <v>11</v>
      </c>
      <c r="S271" t="str">
        <f t="shared" si="47"/>
        <v>20</v>
      </c>
      <c r="T271" t="str">
        <f t="shared" si="48"/>
        <v>2010</v>
      </c>
      <c r="U271" t="str">
        <f t="shared" si="49"/>
        <v>02</v>
      </c>
    </row>
    <row r="272" spans="1:21" x14ac:dyDescent="0.25">
      <c r="A272" t="s">
        <v>2443</v>
      </c>
      <c r="B272" t="s">
        <v>1515</v>
      </c>
      <c r="C272" t="s">
        <v>1455</v>
      </c>
      <c r="D272" t="s">
        <v>25</v>
      </c>
      <c r="E272" t="s">
        <v>15</v>
      </c>
      <c r="F272" t="s">
        <v>814</v>
      </c>
      <c r="G272" t="s">
        <v>820</v>
      </c>
      <c r="H272" t="s">
        <v>1456</v>
      </c>
      <c r="I272" t="s">
        <v>224</v>
      </c>
      <c r="J272" t="s">
        <v>1801</v>
      </c>
      <c r="K272" t="s">
        <v>2254</v>
      </c>
      <c r="L272" t="str">
        <f t="shared" si="40"/>
        <v>IT</v>
      </c>
      <c r="M272" t="str">
        <f t="shared" si="41"/>
        <v>6853</v>
      </c>
      <c r="N272" t="str">
        <f t="shared" si="42"/>
        <v>001</v>
      </c>
      <c r="O272" t="str">
        <f t="shared" si="43"/>
        <v>J</v>
      </c>
      <c r="P272" t="str">
        <f t="shared" si="44"/>
        <v>133</v>
      </c>
      <c r="Q272" t="str">
        <f t="shared" si="45"/>
        <v>2</v>
      </c>
      <c r="R272" t="str">
        <f t="shared" si="46"/>
        <v>2</v>
      </c>
      <c r="S272" t="str">
        <f t="shared" si="47"/>
        <v>10</v>
      </c>
      <c r="T272" t="str">
        <f t="shared" si="48"/>
        <v>2010</v>
      </c>
      <c r="U272" t="str">
        <f t="shared" si="49"/>
        <v>02</v>
      </c>
    </row>
    <row r="273" spans="1:21" x14ac:dyDescent="0.25">
      <c r="A273" t="s">
        <v>2444</v>
      </c>
      <c r="B273" t="s">
        <v>1740</v>
      </c>
      <c r="C273" t="s">
        <v>1741</v>
      </c>
      <c r="D273" t="s">
        <v>25</v>
      </c>
      <c r="E273" t="s">
        <v>71</v>
      </c>
      <c r="F273" t="s">
        <v>814</v>
      </c>
      <c r="G273" t="s">
        <v>820</v>
      </c>
      <c r="H273" t="s">
        <v>236</v>
      </c>
      <c r="I273" t="s">
        <v>51</v>
      </c>
      <c r="J273" t="s">
        <v>2445</v>
      </c>
      <c r="K273" t="s">
        <v>2254</v>
      </c>
      <c r="L273" t="str">
        <f t="shared" si="40"/>
        <v>IT</v>
      </c>
      <c r="M273" t="str">
        <f t="shared" si="41"/>
        <v>6863</v>
      </c>
      <c r="N273" t="str">
        <f t="shared" si="42"/>
        <v>850</v>
      </c>
      <c r="O273" t="str">
        <f t="shared" si="43"/>
        <v>J</v>
      </c>
      <c r="P273" t="str">
        <f t="shared" si="44"/>
        <v>260</v>
      </c>
      <c r="Q273" t="str">
        <f t="shared" si="45"/>
        <v>15</v>
      </c>
      <c r="R273" t="str">
        <f t="shared" si="46"/>
        <v>16</v>
      </c>
      <c r="S273" t="str">
        <f t="shared" si="47"/>
        <v>19</v>
      </c>
      <c r="T273" t="str">
        <f t="shared" si="48"/>
        <v>2010</v>
      </c>
      <c r="U273" t="str">
        <f t="shared" si="49"/>
        <v>02</v>
      </c>
    </row>
    <row r="274" spans="1:21" x14ac:dyDescent="0.25">
      <c r="A274" t="s">
        <v>2446</v>
      </c>
      <c r="B274" t="s">
        <v>1517</v>
      </c>
      <c r="C274" t="s">
        <v>1518</v>
      </c>
      <c r="D274" t="s">
        <v>25</v>
      </c>
      <c r="E274" t="s">
        <v>174</v>
      </c>
      <c r="F274" t="s">
        <v>814</v>
      </c>
      <c r="G274" t="s">
        <v>820</v>
      </c>
      <c r="H274" t="s">
        <v>919</v>
      </c>
      <c r="I274" t="s">
        <v>1111</v>
      </c>
      <c r="J274" t="s">
        <v>372</v>
      </c>
      <c r="K274" t="s">
        <v>2254</v>
      </c>
      <c r="L274" t="str">
        <f t="shared" si="40"/>
        <v>IT</v>
      </c>
      <c r="M274" t="str">
        <f t="shared" si="41"/>
        <v>6873</v>
      </c>
      <c r="N274" t="str">
        <f t="shared" si="42"/>
        <v>850</v>
      </c>
      <c r="O274" t="str">
        <f t="shared" si="43"/>
        <v>J</v>
      </c>
      <c r="P274" t="str">
        <f t="shared" si="44"/>
        <v>159</v>
      </c>
      <c r="Q274" t="str">
        <f t="shared" si="45"/>
        <v>6</v>
      </c>
      <c r="R274" t="str">
        <f t="shared" si="46"/>
        <v>6</v>
      </c>
      <c r="S274" t="str">
        <f t="shared" si="47"/>
        <v>20</v>
      </c>
      <c r="T274" t="str">
        <f t="shared" si="48"/>
        <v>2010</v>
      </c>
      <c r="U274" t="str">
        <f t="shared" si="49"/>
        <v>02</v>
      </c>
    </row>
    <row r="275" spans="1:21" x14ac:dyDescent="0.25">
      <c r="A275" t="s">
        <v>2447</v>
      </c>
      <c r="B275" t="s">
        <v>1521</v>
      </c>
      <c r="C275" t="s">
        <v>1518</v>
      </c>
      <c r="D275" t="s">
        <v>25</v>
      </c>
      <c r="E275" t="s">
        <v>40</v>
      </c>
      <c r="F275" t="s">
        <v>814</v>
      </c>
      <c r="G275" t="s">
        <v>40</v>
      </c>
      <c r="H275" t="s">
        <v>919</v>
      </c>
      <c r="J275" t="s">
        <v>296</v>
      </c>
      <c r="K275" t="s">
        <v>2254</v>
      </c>
      <c r="L275" t="str">
        <f t="shared" si="40"/>
        <v>IT</v>
      </c>
      <c r="M275" t="str">
        <f t="shared" si="41"/>
        <v>6873</v>
      </c>
      <c r="N275" t="str">
        <f t="shared" si="42"/>
        <v>900</v>
      </c>
      <c r="O275" t="str">
        <f t="shared" si="43"/>
        <v>Online</v>
      </c>
      <c r="P275" t="str">
        <f t="shared" si="44"/>
        <v>Online</v>
      </c>
      <c r="Q275" t="str">
        <f t="shared" si="45"/>
        <v>8</v>
      </c>
      <c r="R275" t="str">
        <f t="shared" si="46"/>
        <v>8</v>
      </c>
      <c r="S275" t="str">
        <f t="shared" si="47"/>
        <v>20</v>
      </c>
      <c r="T275" t="str">
        <f t="shared" si="48"/>
        <v>2010</v>
      </c>
      <c r="U275" t="str">
        <f t="shared" si="49"/>
        <v>02</v>
      </c>
    </row>
    <row r="276" spans="1:21" x14ac:dyDescent="0.25">
      <c r="A276" t="s">
        <v>2448</v>
      </c>
      <c r="B276" t="s">
        <v>322</v>
      </c>
      <c r="C276" t="s">
        <v>1468</v>
      </c>
      <c r="D276" t="s">
        <v>25</v>
      </c>
      <c r="E276" t="s">
        <v>26</v>
      </c>
      <c r="F276" t="s">
        <v>814</v>
      </c>
      <c r="G276" t="s">
        <v>828</v>
      </c>
      <c r="H276" t="s">
        <v>140</v>
      </c>
      <c r="I276" t="s">
        <v>206</v>
      </c>
      <c r="J276" t="s">
        <v>690</v>
      </c>
      <c r="K276" t="s">
        <v>2254</v>
      </c>
      <c r="L276" t="str">
        <f t="shared" si="40"/>
        <v>IT</v>
      </c>
      <c r="M276" t="str">
        <f t="shared" si="41"/>
        <v>6903</v>
      </c>
      <c r="N276" t="str">
        <f t="shared" si="42"/>
        <v>001</v>
      </c>
      <c r="O276" t="str">
        <f t="shared" si="43"/>
        <v>J</v>
      </c>
      <c r="P276" t="str">
        <f t="shared" si="44"/>
        <v>210</v>
      </c>
      <c r="Q276" t="str">
        <f t="shared" si="45"/>
        <v>0</v>
      </c>
      <c r="R276" t="str">
        <f t="shared" si="46"/>
        <v>0</v>
      </c>
      <c r="S276" t="str">
        <f t="shared" si="47"/>
        <v>15</v>
      </c>
      <c r="T276" t="str">
        <f t="shared" si="48"/>
        <v>2010</v>
      </c>
      <c r="U276" t="str">
        <f t="shared" si="49"/>
        <v>02</v>
      </c>
    </row>
    <row r="277" spans="1:21" x14ac:dyDescent="0.25">
      <c r="A277" t="s">
        <v>2449</v>
      </c>
      <c r="B277" t="s">
        <v>2194</v>
      </c>
      <c r="C277" t="s">
        <v>2450</v>
      </c>
      <c r="D277" t="s">
        <v>25</v>
      </c>
      <c r="E277" t="s">
        <v>40</v>
      </c>
      <c r="F277" t="s">
        <v>814</v>
      </c>
      <c r="G277" t="s">
        <v>40</v>
      </c>
      <c r="H277" t="s">
        <v>1104</v>
      </c>
      <c r="J277" t="s">
        <v>2451</v>
      </c>
      <c r="K277" t="s">
        <v>2254</v>
      </c>
      <c r="L277" t="str">
        <f t="shared" si="40"/>
        <v>IT</v>
      </c>
      <c r="M277" t="str">
        <f t="shared" si="41"/>
        <v>6903</v>
      </c>
      <c r="N277" t="str">
        <f t="shared" si="42"/>
        <v>900</v>
      </c>
      <c r="O277" t="str">
        <f t="shared" si="43"/>
        <v>Online</v>
      </c>
      <c r="P277" t="str">
        <f t="shared" si="44"/>
        <v>Online</v>
      </c>
      <c r="Q277" t="str">
        <f t="shared" si="45"/>
        <v>3</v>
      </c>
      <c r="R277" t="str">
        <f t="shared" si="46"/>
        <v>3</v>
      </c>
      <c r="S277" t="str">
        <f t="shared" si="47"/>
        <v>5</v>
      </c>
      <c r="T277" t="str">
        <f t="shared" si="48"/>
        <v>2010</v>
      </c>
      <c r="U277" t="str">
        <f t="shared" si="49"/>
        <v>02</v>
      </c>
    </row>
    <row r="278" spans="1:21" x14ac:dyDescent="0.25">
      <c r="A278" t="s">
        <v>2452</v>
      </c>
      <c r="B278" t="s">
        <v>1531</v>
      </c>
      <c r="C278" t="s">
        <v>149</v>
      </c>
      <c r="D278" t="s">
        <v>25</v>
      </c>
      <c r="E278" t="s">
        <v>40</v>
      </c>
      <c r="F278" t="s">
        <v>814</v>
      </c>
      <c r="G278" t="s">
        <v>40</v>
      </c>
      <c r="H278" t="s">
        <v>326</v>
      </c>
      <c r="J278" t="s">
        <v>327</v>
      </c>
      <c r="K278" t="s">
        <v>2254</v>
      </c>
      <c r="L278" t="str">
        <f t="shared" si="40"/>
        <v>IT</v>
      </c>
      <c r="M278" t="str">
        <f t="shared" si="41"/>
        <v>7803</v>
      </c>
      <c r="N278" t="str">
        <f t="shared" si="42"/>
        <v>900</v>
      </c>
      <c r="O278" t="str">
        <f t="shared" si="43"/>
        <v>Online</v>
      </c>
      <c r="P278" t="str">
        <f t="shared" si="44"/>
        <v>Online</v>
      </c>
      <c r="Q278" t="str">
        <f t="shared" si="45"/>
        <v>3</v>
      </c>
      <c r="R278" t="str">
        <f t="shared" si="46"/>
        <v>3</v>
      </c>
      <c r="S278" t="str">
        <f t="shared" si="47"/>
        <v>0</v>
      </c>
      <c r="T278" t="str">
        <f t="shared" si="48"/>
        <v>2010</v>
      </c>
      <c r="U278" t="str">
        <f t="shared" si="49"/>
        <v>02</v>
      </c>
    </row>
    <row r="279" spans="1:21" x14ac:dyDescent="0.25">
      <c r="A279" t="s">
        <v>2453</v>
      </c>
      <c r="B279" t="s">
        <v>765</v>
      </c>
      <c r="C279" t="s">
        <v>764</v>
      </c>
      <c r="D279" t="s">
        <v>25</v>
      </c>
      <c r="E279" t="s">
        <v>40</v>
      </c>
      <c r="F279" t="s">
        <v>814</v>
      </c>
      <c r="G279" t="s">
        <v>40</v>
      </c>
      <c r="H279" t="s">
        <v>223</v>
      </c>
      <c r="J279" t="s">
        <v>2454</v>
      </c>
      <c r="K279" t="s">
        <v>2254</v>
      </c>
      <c r="L279" t="str">
        <f t="shared" si="40"/>
        <v>IT</v>
      </c>
      <c r="M279" t="str">
        <f t="shared" si="41"/>
        <v>7833</v>
      </c>
      <c r="N279" t="str">
        <f t="shared" si="42"/>
        <v>900</v>
      </c>
      <c r="O279" t="str">
        <f t="shared" si="43"/>
        <v>Online</v>
      </c>
      <c r="P279" t="str">
        <f t="shared" si="44"/>
        <v>Online</v>
      </c>
      <c r="Q279" t="str">
        <f t="shared" si="45"/>
        <v>26</v>
      </c>
      <c r="R279" t="str">
        <f t="shared" si="46"/>
        <v>29</v>
      </c>
      <c r="S279" t="str">
        <f t="shared" si="47"/>
        <v>30</v>
      </c>
      <c r="T279" t="str">
        <f t="shared" si="48"/>
        <v>2010</v>
      </c>
      <c r="U279" t="str">
        <f t="shared" si="49"/>
        <v>02</v>
      </c>
    </row>
    <row r="280" spans="1:21" x14ac:dyDescent="0.25">
      <c r="A280" t="s">
        <v>2455</v>
      </c>
      <c r="B280" t="s">
        <v>595</v>
      </c>
      <c r="C280" t="s">
        <v>596</v>
      </c>
      <c r="D280" t="s">
        <v>25</v>
      </c>
      <c r="E280" t="s">
        <v>15</v>
      </c>
      <c r="F280" t="s">
        <v>814</v>
      </c>
      <c r="G280" t="s">
        <v>866</v>
      </c>
      <c r="H280" t="s">
        <v>336</v>
      </c>
      <c r="I280" t="s">
        <v>129</v>
      </c>
      <c r="J280" t="s">
        <v>2456</v>
      </c>
      <c r="K280" t="s">
        <v>2254</v>
      </c>
      <c r="L280" t="str">
        <f t="shared" si="40"/>
        <v>SWE</v>
      </c>
      <c r="M280" t="str">
        <f t="shared" si="41"/>
        <v>2313</v>
      </c>
      <c r="N280" t="str">
        <f t="shared" si="42"/>
        <v>001</v>
      </c>
      <c r="O280" t="str">
        <f t="shared" si="43"/>
        <v>J</v>
      </c>
      <c r="P280" t="str">
        <f t="shared" si="44"/>
        <v>202</v>
      </c>
      <c r="Q280" t="str">
        <f t="shared" si="45"/>
        <v>31</v>
      </c>
      <c r="R280" t="str">
        <f t="shared" si="46"/>
        <v>32</v>
      </c>
      <c r="S280" t="str">
        <f t="shared" si="47"/>
        <v>35</v>
      </c>
      <c r="T280" t="str">
        <f t="shared" si="48"/>
        <v>2010</v>
      </c>
      <c r="U280" t="str">
        <f t="shared" si="49"/>
        <v>02</v>
      </c>
    </row>
    <row r="281" spans="1:21" x14ac:dyDescent="0.25">
      <c r="A281" t="s">
        <v>2457</v>
      </c>
      <c r="B281" t="s">
        <v>1537</v>
      </c>
      <c r="C281" t="s">
        <v>596</v>
      </c>
      <c r="D281" t="s">
        <v>25</v>
      </c>
      <c r="E281" t="s">
        <v>15</v>
      </c>
      <c r="F281" t="s">
        <v>814</v>
      </c>
      <c r="G281" t="s">
        <v>828</v>
      </c>
      <c r="H281" t="s">
        <v>336</v>
      </c>
      <c r="I281" t="s">
        <v>29</v>
      </c>
      <c r="J281" t="s">
        <v>2458</v>
      </c>
      <c r="K281" t="s">
        <v>2254</v>
      </c>
      <c r="L281" t="str">
        <f t="shared" si="40"/>
        <v>SWE</v>
      </c>
      <c r="M281" t="str">
        <f t="shared" si="41"/>
        <v>2313</v>
      </c>
      <c r="N281" t="str">
        <f t="shared" si="42"/>
        <v>002</v>
      </c>
      <c r="O281" t="str">
        <f t="shared" si="43"/>
        <v>J</v>
      </c>
      <c r="P281" t="str">
        <f t="shared" si="44"/>
        <v>217</v>
      </c>
      <c r="Q281" t="str">
        <f t="shared" si="45"/>
        <v>21</v>
      </c>
      <c r="R281" t="str">
        <f t="shared" si="46"/>
        <v>21</v>
      </c>
      <c r="S281" t="str">
        <f t="shared" si="47"/>
        <v>35</v>
      </c>
      <c r="T281" t="str">
        <f t="shared" si="48"/>
        <v>2010</v>
      </c>
      <c r="U281" t="str">
        <f t="shared" si="49"/>
        <v>02</v>
      </c>
    </row>
    <row r="282" spans="1:21" x14ac:dyDescent="0.25">
      <c r="A282" t="s">
        <v>2459</v>
      </c>
      <c r="B282" t="s">
        <v>770</v>
      </c>
      <c r="C282" t="s">
        <v>771</v>
      </c>
      <c r="D282" t="s">
        <v>25</v>
      </c>
      <c r="E282" t="s">
        <v>15</v>
      </c>
      <c r="F282" t="s">
        <v>814</v>
      </c>
      <c r="G282" t="s">
        <v>828</v>
      </c>
      <c r="H282" t="s">
        <v>175</v>
      </c>
      <c r="I282" t="s">
        <v>129</v>
      </c>
      <c r="J282" t="s">
        <v>2460</v>
      </c>
      <c r="K282" t="s">
        <v>2254</v>
      </c>
      <c r="L282" t="str">
        <f t="shared" si="40"/>
        <v>SWE</v>
      </c>
      <c r="M282" t="str">
        <f t="shared" si="41"/>
        <v>3613</v>
      </c>
      <c r="N282" t="str">
        <f t="shared" si="42"/>
        <v>001</v>
      </c>
      <c r="O282" t="str">
        <f t="shared" si="43"/>
        <v>J</v>
      </c>
      <c r="P282" t="str">
        <f t="shared" si="44"/>
        <v>202</v>
      </c>
      <c r="Q282" t="str">
        <f t="shared" si="45"/>
        <v>18</v>
      </c>
      <c r="R282" t="str">
        <f t="shared" si="46"/>
        <v>20</v>
      </c>
      <c r="S282" t="str">
        <f t="shared" si="47"/>
        <v>35</v>
      </c>
      <c r="T282" t="str">
        <f t="shared" si="48"/>
        <v>2010</v>
      </c>
      <c r="U282" t="str">
        <f t="shared" si="49"/>
        <v>02</v>
      </c>
    </row>
    <row r="283" spans="1:21" x14ac:dyDescent="0.25">
      <c r="A283" t="s">
        <v>2461</v>
      </c>
      <c r="B283" t="s">
        <v>334</v>
      </c>
      <c r="C283" t="s">
        <v>335</v>
      </c>
      <c r="D283" t="s">
        <v>25</v>
      </c>
      <c r="E283" t="s">
        <v>26</v>
      </c>
      <c r="F283" t="s">
        <v>814</v>
      </c>
      <c r="G283" t="s">
        <v>835</v>
      </c>
      <c r="H283" t="s">
        <v>1144</v>
      </c>
      <c r="I283" t="s">
        <v>129</v>
      </c>
      <c r="J283" t="s">
        <v>2046</v>
      </c>
      <c r="K283" t="s">
        <v>2254</v>
      </c>
      <c r="L283" t="str">
        <f t="shared" si="40"/>
        <v>SWE</v>
      </c>
      <c r="M283" t="str">
        <f t="shared" si="41"/>
        <v>3633</v>
      </c>
      <c r="N283" t="str">
        <f t="shared" si="42"/>
        <v>001</v>
      </c>
      <c r="O283" t="str">
        <f t="shared" si="43"/>
        <v>J</v>
      </c>
      <c r="P283" t="str">
        <f t="shared" si="44"/>
        <v>202</v>
      </c>
      <c r="Q283" t="str">
        <f t="shared" si="45"/>
        <v>19</v>
      </c>
      <c r="R283" t="str">
        <f t="shared" si="46"/>
        <v>19</v>
      </c>
      <c r="S283" t="str">
        <f t="shared" si="47"/>
        <v>35</v>
      </c>
      <c r="T283" t="str">
        <f t="shared" si="48"/>
        <v>2010</v>
      </c>
      <c r="U283" t="str">
        <f t="shared" si="49"/>
        <v>02</v>
      </c>
    </row>
    <row r="284" spans="1:21" x14ac:dyDescent="0.25">
      <c r="A284" t="s">
        <v>2462</v>
      </c>
      <c r="B284" t="s">
        <v>1543</v>
      </c>
      <c r="C284" t="s">
        <v>1544</v>
      </c>
      <c r="D284" t="s">
        <v>25</v>
      </c>
      <c r="E284" t="s">
        <v>71</v>
      </c>
      <c r="F284" t="s">
        <v>814</v>
      </c>
      <c r="G284" t="s">
        <v>828</v>
      </c>
      <c r="H284" t="s">
        <v>50</v>
      </c>
      <c r="I284" t="s">
        <v>51</v>
      </c>
      <c r="J284" t="s">
        <v>462</v>
      </c>
      <c r="K284" t="s">
        <v>2254</v>
      </c>
      <c r="L284" t="str">
        <f t="shared" si="40"/>
        <v>SWE</v>
      </c>
      <c r="M284" t="str">
        <f t="shared" si="41"/>
        <v>3683</v>
      </c>
      <c r="N284" t="str">
        <f t="shared" si="42"/>
        <v>850</v>
      </c>
      <c r="O284" t="str">
        <f t="shared" si="43"/>
        <v>J</v>
      </c>
      <c r="P284" t="str">
        <f t="shared" si="44"/>
        <v>260</v>
      </c>
      <c r="Q284" t="str">
        <f t="shared" si="45"/>
        <v>4</v>
      </c>
      <c r="R284" t="str">
        <f t="shared" si="46"/>
        <v>4</v>
      </c>
      <c r="S284" t="str">
        <f t="shared" si="47"/>
        <v>15</v>
      </c>
      <c r="T284" t="str">
        <f t="shared" si="48"/>
        <v>2010</v>
      </c>
      <c r="U284" t="str">
        <f t="shared" si="49"/>
        <v>02</v>
      </c>
    </row>
    <row r="285" spans="1:21" x14ac:dyDescent="0.25">
      <c r="A285" t="s">
        <v>2463</v>
      </c>
      <c r="B285" t="s">
        <v>342</v>
      </c>
      <c r="C285" t="s">
        <v>343</v>
      </c>
      <c r="D285" t="s">
        <v>59</v>
      </c>
      <c r="E285" t="s">
        <v>15</v>
      </c>
      <c r="F285" t="s">
        <v>814</v>
      </c>
      <c r="G285" t="s">
        <v>835</v>
      </c>
      <c r="H285" t="s">
        <v>175</v>
      </c>
      <c r="I285" t="s">
        <v>129</v>
      </c>
      <c r="J285" t="s">
        <v>2464</v>
      </c>
      <c r="K285" t="s">
        <v>2254</v>
      </c>
      <c r="L285" t="str">
        <f t="shared" si="40"/>
        <v>SWE</v>
      </c>
      <c r="M285" t="str">
        <f t="shared" si="41"/>
        <v>4324</v>
      </c>
      <c r="N285" t="str">
        <f t="shared" si="42"/>
        <v>850</v>
      </c>
      <c r="O285" t="str">
        <f t="shared" si="43"/>
        <v>J</v>
      </c>
      <c r="P285" t="str">
        <f t="shared" si="44"/>
        <v>202</v>
      </c>
      <c r="Q285" t="str">
        <f t="shared" si="45"/>
        <v>36</v>
      </c>
      <c r="R285" t="str">
        <f t="shared" si="46"/>
        <v>37</v>
      </c>
      <c r="S285" t="str">
        <f t="shared" si="47"/>
        <v>35</v>
      </c>
      <c r="T285" t="str">
        <f t="shared" si="48"/>
        <v>2010</v>
      </c>
      <c r="U285" t="str">
        <f t="shared" si="49"/>
        <v>02</v>
      </c>
    </row>
    <row r="286" spans="1:21" x14ac:dyDescent="0.25">
      <c r="A286" t="s">
        <v>2465</v>
      </c>
      <c r="B286" t="s">
        <v>779</v>
      </c>
      <c r="C286" t="s">
        <v>365</v>
      </c>
      <c r="D286" t="s">
        <v>25</v>
      </c>
      <c r="E286" t="s">
        <v>15</v>
      </c>
      <c r="F286" t="s">
        <v>814</v>
      </c>
      <c r="G286" t="s">
        <v>820</v>
      </c>
      <c r="H286" t="s">
        <v>336</v>
      </c>
      <c r="I286" t="s">
        <v>157</v>
      </c>
      <c r="J286" t="s">
        <v>2466</v>
      </c>
      <c r="K286" t="s">
        <v>2254</v>
      </c>
      <c r="L286" t="str">
        <f t="shared" si="40"/>
        <v>SWE</v>
      </c>
      <c r="M286" t="str">
        <f t="shared" si="41"/>
        <v>4663</v>
      </c>
      <c r="N286" t="str">
        <f t="shared" si="42"/>
        <v>001</v>
      </c>
      <c r="O286" t="str">
        <f t="shared" si="43"/>
        <v>J</v>
      </c>
      <c r="P286" t="str">
        <f t="shared" si="44"/>
        <v>201</v>
      </c>
      <c r="Q286" t="str">
        <f t="shared" si="45"/>
        <v>12</v>
      </c>
      <c r="R286" t="str">
        <f t="shared" si="46"/>
        <v>12</v>
      </c>
      <c r="S286" t="str">
        <f t="shared" si="47"/>
        <v>35</v>
      </c>
      <c r="T286" t="str">
        <f t="shared" si="48"/>
        <v>2010</v>
      </c>
      <c r="U286" t="str">
        <f t="shared" si="49"/>
        <v>02</v>
      </c>
    </row>
    <row r="287" spans="1:21" x14ac:dyDescent="0.25">
      <c r="A287" t="s">
        <v>2467</v>
      </c>
      <c r="B287" t="s">
        <v>351</v>
      </c>
      <c r="C287" t="s">
        <v>352</v>
      </c>
      <c r="D287" t="s">
        <v>59</v>
      </c>
      <c r="E287" t="s">
        <v>26</v>
      </c>
      <c r="F287" t="s">
        <v>814</v>
      </c>
      <c r="G287" t="s">
        <v>1152</v>
      </c>
      <c r="H287" t="s">
        <v>1144</v>
      </c>
      <c r="I287" t="s">
        <v>29</v>
      </c>
      <c r="J287" t="s">
        <v>727</v>
      </c>
      <c r="K287" t="s">
        <v>2254</v>
      </c>
      <c r="L287" t="str">
        <f t="shared" si="40"/>
        <v>SWE</v>
      </c>
      <c r="M287" t="str">
        <f t="shared" si="41"/>
        <v>4724</v>
      </c>
      <c r="N287" t="str">
        <f t="shared" si="42"/>
        <v>001</v>
      </c>
      <c r="O287" t="str">
        <f t="shared" si="43"/>
        <v>J</v>
      </c>
      <c r="P287" t="str">
        <f t="shared" si="44"/>
        <v>217</v>
      </c>
      <c r="Q287" t="str">
        <f t="shared" si="45"/>
        <v>6</v>
      </c>
      <c r="R287" t="str">
        <f t="shared" si="46"/>
        <v>6</v>
      </c>
      <c r="S287" t="str">
        <f t="shared" si="47"/>
        <v>30</v>
      </c>
      <c r="T287" t="str">
        <f t="shared" si="48"/>
        <v>2010</v>
      </c>
      <c r="U287" t="str">
        <f t="shared" si="49"/>
        <v>02</v>
      </c>
    </row>
    <row r="288" spans="1:21" x14ac:dyDescent="0.25">
      <c r="A288" t="s">
        <v>2468</v>
      </c>
      <c r="B288" t="s">
        <v>1555</v>
      </c>
      <c r="C288" t="s">
        <v>1556</v>
      </c>
      <c r="D288" t="s">
        <v>25</v>
      </c>
      <c r="E288" t="s">
        <v>15</v>
      </c>
      <c r="F288" t="s">
        <v>814</v>
      </c>
      <c r="G288" t="s">
        <v>828</v>
      </c>
      <c r="H288" t="s">
        <v>331</v>
      </c>
      <c r="I288" t="s">
        <v>36</v>
      </c>
      <c r="J288" t="s">
        <v>1137</v>
      </c>
      <c r="K288" t="s">
        <v>2254</v>
      </c>
      <c r="L288" t="str">
        <f t="shared" si="40"/>
        <v>SWE</v>
      </c>
      <c r="M288" t="str">
        <f t="shared" si="41"/>
        <v>4743</v>
      </c>
      <c r="N288" t="str">
        <f t="shared" si="42"/>
        <v>001</v>
      </c>
      <c r="O288" t="str">
        <f t="shared" si="43"/>
        <v>J</v>
      </c>
      <c r="P288" t="str">
        <f t="shared" si="44"/>
        <v>131</v>
      </c>
      <c r="Q288" t="str">
        <f t="shared" si="45"/>
        <v>17</v>
      </c>
      <c r="R288" t="str">
        <f t="shared" si="46"/>
        <v>18</v>
      </c>
      <c r="S288" t="str">
        <f t="shared" si="47"/>
        <v>35</v>
      </c>
      <c r="T288" t="str">
        <f t="shared" si="48"/>
        <v>2010</v>
      </c>
      <c r="U288" t="str">
        <f t="shared" si="49"/>
        <v>02</v>
      </c>
    </row>
    <row r="289" spans="1:21" x14ac:dyDescent="0.25">
      <c r="A289" t="s">
        <v>2469</v>
      </c>
      <c r="B289" t="s">
        <v>2470</v>
      </c>
      <c r="C289" t="s">
        <v>2216</v>
      </c>
      <c r="D289" t="s">
        <v>25</v>
      </c>
      <c r="E289" t="s">
        <v>15</v>
      </c>
      <c r="F289" t="s">
        <v>814</v>
      </c>
      <c r="G289" t="s">
        <v>840</v>
      </c>
      <c r="H289" t="s">
        <v>175</v>
      </c>
      <c r="I289" t="s">
        <v>36</v>
      </c>
      <c r="J289" t="s">
        <v>2197</v>
      </c>
      <c r="K289" t="s">
        <v>2254</v>
      </c>
      <c r="L289" t="str">
        <f t="shared" si="40"/>
        <v>SWE</v>
      </c>
      <c r="M289" t="str">
        <f t="shared" si="41"/>
        <v>4783</v>
      </c>
      <c r="N289" t="str">
        <f t="shared" si="42"/>
        <v>001</v>
      </c>
      <c r="O289" t="str">
        <f t="shared" si="43"/>
        <v>J</v>
      </c>
      <c r="P289" t="str">
        <f t="shared" si="44"/>
        <v>131</v>
      </c>
      <c r="Q289" t="str">
        <f t="shared" si="45"/>
        <v>32</v>
      </c>
      <c r="R289" t="str">
        <f t="shared" si="46"/>
        <v>33</v>
      </c>
      <c r="S289" t="str">
        <f t="shared" si="47"/>
        <v>35</v>
      </c>
      <c r="T289" t="str">
        <f t="shared" si="48"/>
        <v>2010</v>
      </c>
      <c r="U289" t="str">
        <f t="shared" si="49"/>
        <v>02</v>
      </c>
    </row>
    <row r="290" spans="1:21" x14ac:dyDescent="0.25">
      <c r="A290" t="s">
        <v>2471</v>
      </c>
      <c r="B290" t="s">
        <v>611</v>
      </c>
      <c r="C290" t="s">
        <v>360</v>
      </c>
      <c r="D290" t="s">
        <v>25</v>
      </c>
      <c r="E290" t="s">
        <v>15</v>
      </c>
      <c r="F290" t="s">
        <v>814</v>
      </c>
      <c r="G290" t="s">
        <v>835</v>
      </c>
      <c r="H290" t="s">
        <v>336</v>
      </c>
      <c r="I290" t="s">
        <v>36</v>
      </c>
      <c r="J290" t="s">
        <v>1091</v>
      </c>
      <c r="K290" t="s">
        <v>2254</v>
      </c>
      <c r="L290" t="str">
        <f t="shared" si="40"/>
        <v>SWE</v>
      </c>
      <c r="M290" t="str">
        <f t="shared" si="41"/>
        <v>6623</v>
      </c>
      <c r="N290" t="str">
        <f t="shared" si="42"/>
        <v>001</v>
      </c>
      <c r="O290" t="str">
        <f t="shared" si="43"/>
        <v>J</v>
      </c>
      <c r="P290" t="str">
        <f t="shared" si="44"/>
        <v>131</v>
      </c>
      <c r="Q290" t="str">
        <f t="shared" si="45"/>
        <v>15</v>
      </c>
      <c r="R290" t="str">
        <f t="shared" si="46"/>
        <v>15</v>
      </c>
      <c r="S290" t="str">
        <f t="shared" si="47"/>
        <v>15</v>
      </c>
      <c r="T290" t="str">
        <f t="shared" si="48"/>
        <v>2010</v>
      </c>
      <c r="U290" t="str">
        <f t="shared" si="49"/>
        <v>02</v>
      </c>
    </row>
    <row r="291" spans="1:21" x14ac:dyDescent="0.25">
      <c r="A291" t="s">
        <v>2472</v>
      </c>
      <c r="B291" t="s">
        <v>362</v>
      </c>
      <c r="C291" t="s">
        <v>360</v>
      </c>
      <c r="D291" t="s">
        <v>25</v>
      </c>
      <c r="E291" t="s">
        <v>40</v>
      </c>
      <c r="F291" t="s">
        <v>814</v>
      </c>
      <c r="G291" t="s">
        <v>40</v>
      </c>
      <c r="H291" t="s">
        <v>336</v>
      </c>
      <c r="J291" t="s">
        <v>2473</v>
      </c>
      <c r="K291" t="s">
        <v>2254</v>
      </c>
      <c r="L291" t="str">
        <f t="shared" si="40"/>
        <v>SWE</v>
      </c>
      <c r="M291" t="str">
        <f t="shared" si="41"/>
        <v>6623</v>
      </c>
      <c r="N291" t="str">
        <f t="shared" si="42"/>
        <v>900</v>
      </c>
      <c r="O291" t="str">
        <f t="shared" si="43"/>
        <v>Online</v>
      </c>
      <c r="P291" t="str">
        <f t="shared" si="44"/>
        <v>Online</v>
      </c>
      <c r="Q291" t="str">
        <f t="shared" si="45"/>
        <v>6</v>
      </c>
      <c r="R291" t="str">
        <f t="shared" si="46"/>
        <v>8</v>
      </c>
      <c r="S291" t="str">
        <f t="shared" si="47"/>
        <v>10</v>
      </c>
      <c r="T291" t="str">
        <f t="shared" si="48"/>
        <v>2010</v>
      </c>
      <c r="U291" t="str">
        <f t="shared" si="49"/>
        <v>02</v>
      </c>
    </row>
    <row r="292" spans="1:21" x14ac:dyDescent="0.25">
      <c r="A292" t="s">
        <v>2474</v>
      </c>
      <c r="B292" t="s">
        <v>364</v>
      </c>
      <c r="C292" t="s">
        <v>365</v>
      </c>
      <c r="D292" t="s">
        <v>25</v>
      </c>
      <c r="E292" t="s">
        <v>15</v>
      </c>
      <c r="F292" t="s">
        <v>814</v>
      </c>
      <c r="G292" t="s">
        <v>820</v>
      </c>
      <c r="H292" t="s">
        <v>336</v>
      </c>
      <c r="I292" t="s">
        <v>157</v>
      </c>
      <c r="J292" t="s">
        <v>430</v>
      </c>
      <c r="K292" t="s">
        <v>2254</v>
      </c>
      <c r="L292" t="str">
        <f t="shared" si="40"/>
        <v>SWE</v>
      </c>
      <c r="M292" t="str">
        <f t="shared" si="41"/>
        <v>6633</v>
      </c>
      <c r="N292" t="str">
        <f t="shared" si="42"/>
        <v>001</v>
      </c>
      <c r="O292" t="str">
        <f t="shared" si="43"/>
        <v>J</v>
      </c>
      <c r="P292" t="str">
        <f t="shared" si="44"/>
        <v>201</v>
      </c>
      <c r="Q292" t="str">
        <f t="shared" si="45"/>
        <v>2</v>
      </c>
      <c r="R292" t="str">
        <f t="shared" si="46"/>
        <v>2</v>
      </c>
      <c r="S292" t="str">
        <f t="shared" si="47"/>
        <v>0</v>
      </c>
      <c r="T292" t="str">
        <f t="shared" si="48"/>
        <v>2010</v>
      </c>
      <c r="U292" t="str">
        <f t="shared" si="49"/>
        <v>02</v>
      </c>
    </row>
    <row r="293" spans="1:21" x14ac:dyDescent="0.25">
      <c r="A293" t="s">
        <v>2475</v>
      </c>
      <c r="B293" t="s">
        <v>790</v>
      </c>
      <c r="C293" t="s">
        <v>791</v>
      </c>
      <c r="D293" t="s">
        <v>25</v>
      </c>
      <c r="E293" t="s">
        <v>15</v>
      </c>
      <c r="F293" t="s">
        <v>814</v>
      </c>
      <c r="G293" t="s">
        <v>820</v>
      </c>
      <c r="H293" t="s">
        <v>862</v>
      </c>
      <c r="I293" t="s">
        <v>129</v>
      </c>
      <c r="J293" t="s">
        <v>686</v>
      </c>
      <c r="K293" t="s">
        <v>2254</v>
      </c>
      <c r="L293" t="str">
        <f t="shared" si="40"/>
        <v>SWE</v>
      </c>
      <c r="M293" t="str">
        <f t="shared" si="41"/>
        <v>6673</v>
      </c>
      <c r="N293" t="str">
        <f t="shared" si="42"/>
        <v>001</v>
      </c>
      <c r="O293" t="str">
        <f t="shared" si="43"/>
        <v>J</v>
      </c>
      <c r="P293" t="str">
        <f t="shared" si="44"/>
        <v>202</v>
      </c>
      <c r="Q293" t="str">
        <f t="shared" si="45"/>
        <v>11</v>
      </c>
      <c r="R293" t="str">
        <f t="shared" si="46"/>
        <v>11</v>
      </c>
      <c r="S293" t="str">
        <f t="shared" si="47"/>
        <v>25</v>
      </c>
      <c r="T293" t="str">
        <f t="shared" si="48"/>
        <v>2010</v>
      </c>
      <c r="U293" t="str">
        <f t="shared" si="49"/>
        <v>02</v>
      </c>
    </row>
    <row r="294" spans="1:21" x14ac:dyDescent="0.25">
      <c r="A294" t="s">
        <v>2476</v>
      </c>
      <c r="B294" t="s">
        <v>1564</v>
      </c>
      <c r="C294" t="s">
        <v>1565</v>
      </c>
      <c r="D294" t="s">
        <v>25</v>
      </c>
      <c r="E294" t="s">
        <v>15</v>
      </c>
      <c r="F294" t="s">
        <v>814</v>
      </c>
      <c r="G294" t="s">
        <v>1646</v>
      </c>
      <c r="H294" t="s">
        <v>862</v>
      </c>
      <c r="I294" t="s">
        <v>129</v>
      </c>
      <c r="J294" t="s">
        <v>686</v>
      </c>
      <c r="K294" t="s">
        <v>2254</v>
      </c>
      <c r="L294" t="str">
        <f t="shared" si="40"/>
        <v>SWE</v>
      </c>
      <c r="M294" t="str">
        <f t="shared" si="41"/>
        <v>6733</v>
      </c>
      <c r="N294" t="str">
        <f t="shared" si="42"/>
        <v>001</v>
      </c>
      <c r="O294" t="str">
        <f t="shared" si="43"/>
        <v>J</v>
      </c>
      <c r="P294" t="str">
        <f t="shared" si="44"/>
        <v>202</v>
      </c>
      <c r="Q294" t="str">
        <f t="shared" si="45"/>
        <v>11</v>
      </c>
      <c r="R294" t="str">
        <f t="shared" si="46"/>
        <v>11</v>
      </c>
      <c r="S294" t="str">
        <f t="shared" si="47"/>
        <v>25</v>
      </c>
      <c r="T294" t="str">
        <f t="shared" si="48"/>
        <v>2010</v>
      </c>
      <c r="U294" t="str">
        <f t="shared" si="49"/>
        <v>02</v>
      </c>
    </row>
    <row r="295" spans="1:21" x14ac:dyDescent="0.25">
      <c r="A295" t="s">
        <v>2477</v>
      </c>
      <c r="B295" t="s">
        <v>1875</v>
      </c>
      <c r="C295" t="s">
        <v>1876</v>
      </c>
      <c r="D295" t="s">
        <v>25</v>
      </c>
      <c r="E295" t="s">
        <v>26</v>
      </c>
      <c r="F295" t="s">
        <v>814</v>
      </c>
      <c r="G295" t="s">
        <v>1646</v>
      </c>
      <c r="H295" t="s">
        <v>46</v>
      </c>
      <c r="I295" t="s">
        <v>129</v>
      </c>
      <c r="J295" t="s">
        <v>2478</v>
      </c>
      <c r="K295" t="s">
        <v>2254</v>
      </c>
      <c r="L295" t="str">
        <f t="shared" si="40"/>
        <v>SWE</v>
      </c>
      <c r="M295" t="str">
        <f t="shared" si="41"/>
        <v>6753</v>
      </c>
      <c r="N295" t="str">
        <f t="shared" si="42"/>
        <v>001</v>
      </c>
      <c r="O295" t="str">
        <f t="shared" si="43"/>
        <v>J</v>
      </c>
      <c r="P295" t="str">
        <f t="shared" si="44"/>
        <v>202</v>
      </c>
      <c r="Q295" t="str">
        <f t="shared" si="45"/>
        <v>7</v>
      </c>
      <c r="R295" t="str">
        <f t="shared" si="46"/>
        <v>9</v>
      </c>
      <c r="S295" t="str">
        <f t="shared" si="47"/>
        <v>25</v>
      </c>
      <c r="T295" t="str">
        <f t="shared" si="48"/>
        <v>2010</v>
      </c>
      <c r="U295" t="str">
        <f t="shared" si="49"/>
        <v>02</v>
      </c>
    </row>
    <row r="296" spans="1:21" x14ac:dyDescent="0.25">
      <c r="A296" t="s">
        <v>2479</v>
      </c>
      <c r="B296" t="s">
        <v>1570</v>
      </c>
      <c r="C296" t="s">
        <v>1571</v>
      </c>
      <c r="D296" t="s">
        <v>25</v>
      </c>
      <c r="E296" t="s">
        <v>34</v>
      </c>
      <c r="F296" t="s">
        <v>814</v>
      </c>
      <c r="G296" t="s">
        <v>835</v>
      </c>
      <c r="I296" t="s">
        <v>206</v>
      </c>
      <c r="J296" t="s">
        <v>426</v>
      </c>
      <c r="K296" t="s">
        <v>2254</v>
      </c>
      <c r="L296" t="str">
        <f t="shared" si="40"/>
        <v>SWE</v>
      </c>
      <c r="M296" t="str">
        <f t="shared" si="41"/>
        <v>6763</v>
      </c>
      <c r="N296" t="str">
        <f t="shared" si="42"/>
        <v>001</v>
      </c>
      <c r="O296" t="str">
        <f t="shared" si="43"/>
        <v>J</v>
      </c>
      <c r="P296" t="str">
        <f t="shared" si="44"/>
        <v>210</v>
      </c>
      <c r="Q296" t="str">
        <f t="shared" si="45"/>
        <v>15</v>
      </c>
      <c r="R296" t="str">
        <f t="shared" si="46"/>
        <v>15</v>
      </c>
      <c r="S296" t="str">
        <f t="shared" si="47"/>
        <v>25</v>
      </c>
      <c r="T296" t="str">
        <f t="shared" si="48"/>
        <v>2010</v>
      </c>
      <c r="U296" t="str">
        <f t="shared" si="49"/>
        <v>02</v>
      </c>
    </row>
    <row r="297" spans="1:21" x14ac:dyDescent="0.25">
      <c r="A297" t="s">
        <v>2480</v>
      </c>
      <c r="B297" t="s">
        <v>1577</v>
      </c>
      <c r="C297" t="s">
        <v>1578</v>
      </c>
      <c r="D297" t="s">
        <v>25</v>
      </c>
      <c r="E297" t="s">
        <v>71</v>
      </c>
      <c r="F297" t="s">
        <v>814</v>
      </c>
      <c r="G297" t="s">
        <v>828</v>
      </c>
      <c r="H297" t="s">
        <v>50</v>
      </c>
      <c r="I297" t="s">
        <v>51</v>
      </c>
      <c r="J297" t="s">
        <v>1937</v>
      </c>
      <c r="K297" t="s">
        <v>2254</v>
      </c>
      <c r="L297" t="str">
        <f t="shared" si="40"/>
        <v>SWE</v>
      </c>
      <c r="M297" t="str">
        <f t="shared" si="41"/>
        <v>6823</v>
      </c>
      <c r="N297" t="str">
        <f t="shared" si="42"/>
        <v>850</v>
      </c>
      <c r="O297" t="str">
        <f t="shared" si="43"/>
        <v>J</v>
      </c>
      <c r="P297" t="str">
        <f t="shared" si="44"/>
        <v>260</v>
      </c>
      <c r="Q297" t="str">
        <f t="shared" si="45"/>
        <v>5</v>
      </c>
      <c r="R297" t="str">
        <f t="shared" si="46"/>
        <v>6</v>
      </c>
      <c r="S297" t="str">
        <f t="shared" si="47"/>
        <v>15</v>
      </c>
      <c r="T297" t="str">
        <f t="shared" si="48"/>
        <v>2010</v>
      </c>
      <c r="U297" t="str">
        <f t="shared" si="49"/>
        <v>02</v>
      </c>
    </row>
    <row r="298" spans="1:21" x14ac:dyDescent="0.25">
      <c r="A298" t="s">
        <v>2481</v>
      </c>
      <c r="B298" t="s">
        <v>1580</v>
      </c>
      <c r="C298" t="s">
        <v>1578</v>
      </c>
      <c r="D298" t="s">
        <v>25</v>
      </c>
      <c r="E298" t="s">
        <v>40</v>
      </c>
      <c r="F298" t="s">
        <v>814</v>
      </c>
      <c r="G298" t="s">
        <v>40</v>
      </c>
      <c r="H298" t="s">
        <v>50</v>
      </c>
      <c r="J298" t="s">
        <v>1299</v>
      </c>
      <c r="K298" t="s">
        <v>2254</v>
      </c>
      <c r="L298" t="str">
        <f t="shared" si="40"/>
        <v>SWE</v>
      </c>
      <c r="M298" t="str">
        <f t="shared" si="41"/>
        <v>6823</v>
      </c>
      <c r="N298" t="str">
        <f t="shared" si="42"/>
        <v>900</v>
      </c>
      <c r="O298" t="str">
        <f t="shared" si="43"/>
        <v>Online</v>
      </c>
      <c r="P298" t="str">
        <f t="shared" si="44"/>
        <v>Online</v>
      </c>
      <c r="Q298" t="str">
        <f t="shared" si="45"/>
        <v>3</v>
      </c>
      <c r="R298" t="str">
        <f t="shared" si="46"/>
        <v>4</v>
      </c>
      <c r="S298" t="str">
        <f t="shared" si="47"/>
        <v>15</v>
      </c>
      <c r="T298" t="str">
        <f t="shared" si="48"/>
        <v>2010</v>
      </c>
      <c r="U298" t="str">
        <f t="shared" si="49"/>
        <v>02</v>
      </c>
    </row>
    <row r="299" spans="1:21" x14ac:dyDescent="0.25">
      <c r="A299" t="s">
        <v>2482</v>
      </c>
      <c r="B299" t="s">
        <v>1583</v>
      </c>
      <c r="C299" t="s">
        <v>1584</v>
      </c>
      <c r="D299" t="s">
        <v>25</v>
      </c>
      <c r="E299" t="s">
        <v>26</v>
      </c>
      <c r="F299" t="s">
        <v>814</v>
      </c>
      <c r="G299" t="s">
        <v>820</v>
      </c>
      <c r="H299" t="s">
        <v>1144</v>
      </c>
      <c r="I299" t="s">
        <v>129</v>
      </c>
      <c r="J299" t="s">
        <v>788</v>
      </c>
      <c r="K299" t="s">
        <v>2254</v>
      </c>
      <c r="L299" t="str">
        <f t="shared" si="40"/>
        <v>SWE</v>
      </c>
      <c r="M299" t="str">
        <f t="shared" si="41"/>
        <v>6883</v>
      </c>
      <c r="N299" t="str">
        <f t="shared" si="42"/>
        <v>001</v>
      </c>
      <c r="O299" t="str">
        <f t="shared" si="43"/>
        <v>J</v>
      </c>
      <c r="P299" t="str">
        <f t="shared" si="44"/>
        <v>202</v>
      </c>
      <c r="Q299" t="str">
        <f t="shared" si="45"/>
        <v>7</v>
      </c>
      <c r="R299" t="str">
        <f t="shared" si="46"/>
        <v>7</v>
      </c>
      <c r="S299" t="str">
        <f t="shared" si="47"/>
        <v>15</v>
      </c>
      <c r="T299" t="str">
        <f t="shared" si="48"/>
        <v>2010</v>
      </c>
      <c r="U299" t="str">
        <f t="shared" si="49"/>
        <v>02</v>
      </c>
    </row>
    <row r="300" spans="1:21" x14ac:dyDescent="0.25">
      <c r="A300" t="s">
        <v>2483</v>
      </c>
      <c r="B300" t="s">
        <v>1586</v>
      </c>
      <c r="C300" t="s">
        <v>1584</v>
      </c>
      <c r="D300" t="s">
        <v>25</v>
      </c>
      <c r="E300" t="s">
        <v>26</v>
      </c>
      <c r="F300" t="s">
        <v>814</v>
      </c>
      <c r="G300" t="s">
        <v>820</v>
      </c>
      <c r="H300" t="s">
        <v>1144</v>
      </c>
      <c r="J300" t="s">
        <v>2062</v>
      </c>
      <c r="K300" t="s">
        <v>2254</v>
      </c>
      <c r="L300" t="str">
        <f t="shared" si="40"/>
        <v>SWE</v>
      </c>
      <c r="M300" t="str">
        <f t="shared" si="41"/>
        <v>6883</v>
      </c>
      <c r="N300" t="str">
        <f t="shared" si="42"/>
        <v>900</v>
      </c>
      <c r="O300" t="str">
        <f t="shared" si="43"/>
        <v>Online</v>
      </c>
      <c r="P300" t="str">
        <f t="shared" si="44"/>
        <v>Online</v>
      </c>
      <c r="Q300" t="str">
        <f t="shared" si="45"/>
        <v>0</v>
      </c>
      <c r="R300" t="str">
        <f t="shared" si="46"/>
        <v>0</v>
      </c>
      <c r="S300" t="str">
        <f t="shared" si="47"/>
        <v>10</v>
      </c>
      <c r="T300" t="str">
        <f t="shared" si="48"/>
        <v>2010</v>
      </c>
      <c r="U300" t="str">
        <f t="shared" si="49"/>
        <v>02</v>
      </c>
    </row>
    <row r="301" spans="1:21" x14ac:dyDescent="0.25">
      <c r="A301" t="s">
        <v>2484</v>
      </c>
      <c r="B301" t="s">
        <v>390</v>
      </c>
      <c r="C301" t="s">
        <v>391</v>
      </c>
      <c r="D301" t="s">
        <v>25</v>
      </c>
      <c r="E301" t="s">
        <v>101</v>
      </c>
      <c r="F301" t="s">
        <v>814</v>
      </c>
      <c r="G301" t="s">
        <v>101</v>
      </c>
      <c r="H301" t="s">
        <v>331</v>
      </c>
      <c r="J301" t="s">
        <v>183</v>
      </c>
      <c r="K301" t="s">
        <v>2254</v>
      </c>
      <c r="L301" t="str">
        <f t="shared" si="40"/>
        <v>SWE</v>
      </c>
      <c r="M301" t="str">
        <f t="shared" si="41"/>
        <v>7803</v>
      </c>
      <c r="N301" t="str">
        <f t="shared" si="42"/>
        <v>001</v>
      </c>
      <c r="O301" t="str">
        <f t="shared" si="43"/>
        <v>Online</v>
      </c>
      <c r="P301" t="str">
        <f t="shared" si="44"/>
        <v>Online</v>
      </c>
      <c r="Q301" t="str">
        <f t="shared" si="45"/>
        <v>0</v>
      </c>
      <c r="R301" t="str">
        <f t="shared" si="46"/>
        <v>0</v>
      </c>
      <c r="S301" t="str">
        <f t="shared" si="47"/>
        <v>0</v>
      </c>
      <c r="T301" t="str">
        <f t="shared" si="48"/>
        <v>2010</v>
      </c>
      <c r="U301" t="str">
        <f t="shared" si="49"/>
        <v>02</v>
      </c>
    </row>
    <row r="302" spans="1:21" x14ac:dyDescent="0.25">
      <c r="A302" t="s">
        <v>2485</v>
      </c>
      <c r="B302" t="s">
        <v>394</v>
      </c>
      <c r="C302" t="s">
        <v>395</v>
      </c>
      <c r="D302" t="s">
        <v>25</v>
      </c>
      <c r="E302" t="s">
        <v>26</v>
      </c>
      <c r="F302" t="s">
        <v>814</v>
      </c>
      <c r="G302" t="s">
        <v>828</v>
      </c>
      <c r="H302" t="s">
        <v>1144</v>
      </c>
      <c r="I302" t="s">
        <v>29</v>
      </c>
      <c r="J302" t="s">
        <v>2486</v>
      </c>
      <c r="K302" t="s">
        <v>2254</v>
      </c>
      <c r="L302" t="str">
        <f t="shared" si="40"/>
        <v>SWE</v>
      </c>
      <c r="M302" t="str">
        <f t="shared" si="41"/>
        <v>7903</v>
      </c>
      <c r="N302" t="str">
        <f t="shared" si="42"/>
        <v>001</v>
      </c>
      <c r="O302" t="str">
        <f t="shared" si="43"/>
        <v>J</v>
      </c>
      <c r="P302" t="str">
        <f t="shared" si="44"/>
        <v>217</v>
      </c>
      <c r="Q302" t="str">
        <f t="shared" si="45"/>
        <v>6</v>
      </c>
      <c r="R302" t="str">
        <f t="shared" si="46"/>
        <v>7</v>
      </c>
      <c r="S302" t="str">
        <f t="shared" si="47"/>
        <v>30</v>
      </c>
      <c r="T302" t="str">
        <f t="shared" si="48"/>
        <v>2010</v>
      </c>
      <c r="U302" t="str">
        <f t="shared" si="49"/>
        <v>02</v>
      </c>
    </row>
    <row r="303" spans="1:21" x14ac:dyDescent="0.25">
      <c r="A303" t="s">
        <v>2487</v>
      </c>
      <c r="B303" t="s">
        <v>398</v>
      </c>
      <c r="C303" t="s">
        <v>399</v>
      </c>
      <c r="D303" t="s">
        <v>25</v>
      </c>
      <c r="E303" t="s">
        <v>40</v>
      </c>
      <c r="G303" t="s">
        <v>40</v>
      </c>
      <c r="H303" t="s">
        <v>392</v>
      </c>
      <c r="J303" t="s">
        <v>1183</v>
      </c>
      <c r="K303" t="s">
        <v>2254</v>
      </c>
      <c r="L303" t="str">
        <f t="shared" si="40"/>
        <v>WBIT</v>
      </c>
      <c r="M303" t="str">
        <f t="shared" si="41"/>
        <v>1100</v>
      </c>
      <c r="N303" t="str">
        <f t="shared" si="42"/>
        <v>900</v>
      </c>
      <c r="O303" t="str">
        <f t="shared" si="43"/>
        <v>Online</v>
      </c>
      <c r="P303" t="str">
        <f t="shared" si="44"/>
        <v>Online</v>
      </c>
      <c r="Q303" t="str">
        <f t="shared" si="45"/>
        <v>7</v>
      </c>
      <c r="R303" t="str">
        <f t="shared" si="46"/>
        <v>7</v>
      </c>
      <c r="S303" t="str">
        <f t="shared" si="47"/>
        <v>0</v>
      </c>
      <c r="T303" t="str">
        <f t="shared" si="48"/>
        <v>2010</v>
      </c>
      <c r="U303" t="str">
        <f t="shared" si="49"/>
        <v>02</v>
      </c>
    </row>
    <row r="304" spans="1:21" x14ac:dyDescent="0.25">
      <c r="A304" t="s">
        <v>2488</v>
      </c>
      <c r="B304" t="s">
        <v>402</v>
      </c>
      <c r="C304" t="s">
        <v>403</v>
      </c>
      <c r="D304" t="s">
        <v>25</v>
      </c>
      <c r="E304" t="s">
        <v>40</v>
      </c>
      <c r="G304" t="s">
        <v>40</v>
      </c>
      <c r="H304" t="s">
        <v>392</v>
      </c>
      <c r="J304" t="s">
        <v>1670</v>
      </c>
      <c r="K304" t="s">
        <v>2254</v>
      </c>
      <c r="L304" t="str">
        <f t="shared" si="40"/>
        <v>WBIT</v>
      </c>
      <c r="M304" t="str">
        <f t="shared" si="41"/>
        <v>1310</v>
      </c>
      <c r="N304" t="str">
        <f t="shared" si="42"/>
        <v>900</v>
      </c>
      <c r="O304" t="str">
        <f t="shared" si="43"/>
        <v>Online</v>
      </c>
      <c r="P304" t="str">
        <f t="shared" si="44"/>
        <v>Online</v>
      </c>
      <c r="Q304" t="str">
        <f t="shared" si="45"/>
        <v>11</v>
      </c>
      <c r="R304" t="str">
        <f t="shared" si="46"/>
        <v>12</v>
      </c>
      <c r="S304" t="str">
        <f t="shared" si="47"/>
        <v>0</v>
      </c>
      <c r="T304" t="str">
        <f t="shared" si="48"/>
        <v>2010</v>
      </c>
      <c r="U304" t="str">
        <f t="shared" si="49"/>
        <v>02</v>
      </c>
    </row>
    <row r="305" spans="1:21" x14ac:dyDescent="0.25">
      <c r="A305" t="s">
        <v>2489</v>
      </c>
      <c r="B305" t="s">
        <v>405</v>
      </c>
      <c r="C305" t="s">
        <v>406</v>
      </c>
      <c r="D305" t="s">
        <v>25</v>
      </c>
      <c r="E305" t="s">
        <v>40</v>
      </c>
      <c r="G305" t="s">
        <v>40</v>
      </c>
      <c r="H305" t="s">
        <v>392</v>
      </c>
      <c r="J305" t="s">
        <v>2245</v>
      </c>
      <c r="K305" t="s">
        <v>2254</v>
      </c>
      <c r="L305" t="str">
        <f t="shared" si="40"/>
        <v>WBIT</v>
      </c>
      <c r="M305" t="str">
        <f t="shared" si="41"/>
        <v>2000</v>
      </c>
      <c r="N305" t="str">
        <f t="shared" si="42"/>
        <v>900</v>
      </c>
      <c r="O305" t="str">
        <f t="shared" si="43"/>
        <v>Online</v>
      </c>
      <c r="P305" t="str">
        <f t="shared" si="44"/>
        <v>Online</v>
      </c>
      <c r="Q305" t="str">
        <f t="shared" si="45"/>
        <v>10</v>
      </c>
      <c r="R305" t="str">
        <f t="shared" si="46"/>
        <v>11</v>
      </c>
      <c r="S305" t="str">
        <f t="shared" si="47"/>
        <v>0</v>
      </c>
      <c r="T305" t="str">
        <f t="shared" si="48"/>
        <v>2010</v>
      </c>
      <c r="U305" t="str">
        <f t="shared" si="49"/>
        <v>02</v>
      </c>
    </row>
    <row r="306" spans="1:21" x14ac:dyDescent="0.25">
      <c r="A306" t="s">
        <v>2490</v>
      </c>
      <c r="B306" t="s">
        <v>408</v>
      </c>
      <c r="C306" t="s">
        <v>409</v>
      </c>
      <c r="D306" t="s">
        <v>25</v>
      </c>
      <c r="E306" t="s">
        <v>40</v>
      </c>
      <c r="G306" t="s">
        <v>40</v>
      </c>
      <c r="H306" t="s">
        <v>187</v>
      </c>
      <c r="J306" t="s">
        <v>2246</v>
      </c>
      <c r="K306" t="s">
        <v>2254</v>
      </c>
      <c r="L306" t="str">
        <f t="shared" si="40"/>
        <v>WBIT</v>
      </c>
      <c r="M306" t="str">
        <f t="shared" si="41"/>
        <v>2300</v>
      </c>
      <c r="N306" t="str">
        <f t="shared" si="42"/>
        <v>900</v>
      </c>
      <c r="O306" t="str">
        <f t="shared" si="43"/>
        <v>Online</v>
      </c>
      <c r="P306" t="str">
        <f t="shared" si="44"/>
        <v>Online</v>
      </c>
      <c r="Q306" t="str">
        <f t="shared" si="45"/>
        <v>9</v>
      </c>
      <c r="R306" t="str">
        <f t="shared" si="46"/>
        <v>10</v>
      </c>
      <c r="S306" t="str">
        <f t="shared" si="47"/>
        <v>0</v>
      </c>
      <c r="T306" t="str">
        <f t="shared" si="48"/>
        <v>2010</v>
      </c>
      <c r="U306" t="str">
        <f t="shared" si="49"/>
        <v>02</v>
      </c>
    </row>
    <row r="307" spans="1:21" x14ac:dyDescent="0.25">
      <c r="A307" t="s">
        <v>2491</v>
      </c>
      <c r="B307" t="s">
        <v>412</v>
      </c>
      <c r="C307" t="s">
        <v>413</v>
      </c>
      <c r="D307" t="s">
        <v>25</v>
      </c>
      <c r="E307" t="s">
        <v>40</v>
      </c>
      <c r="G307" t="s">
        <v>40</v>
      </c>
      <c r="H307" t="s">
        <v>392</v>
      </c>
      <c r="J307" t="s">
        <v>1596</v>
      </c>
      <c r="K307" t="s">
        <v>2254</v>
      </c>
      <c r="L307" t="str">
        <f t="shared" si="40"/>
        <v>WBIT</v>
      </c>
      <c r="M307" t="str">
        <f t="shared" si="41"/>
        <v>2311</v>
      </c>
      <c r="N307" t="str">
        <f t="shared" si="42"/>
        <v>900</v>
      </c>
      <c r="O307" t="str">
        <f t="shared" si="43"/>
        <v>Online</v>
      </c>
      <c r="P307" t="str">
        <f t="shared" si="44"/>
        <v>Online</v>
      </c>
      <c r="Q307" t="str">
        <f t="shared" si="45"/>
        <v>12</v>
      </c>
      <c r="R307" t="str">
        <f t="shared" si="46"/>
        <v>13</v>
      </c>
      <c r="S307" t="str">
        <f t="shared" si="47"/>
        <v>0</v>
      </c>
      <c r="T307" t="str">
        <f t="shared" si="48"/>
        <v>2010</v>
      </c>
      <c r="U307" t="str">
        <f t="shared" si="49"/>
        <v>02</v>
      </c>
    </row>
    <row r="308" spans="1:21" x14ac:dyDescent="0.25">
      <c r="A308" t="s">
        <v>2492</v>
      </c>
      <c r="B308" t="s">
        <v>1598</v>
      </c>
      <c r="C308" t="s">
        <v>1599</v>
      </c>
      <c r="D308" t="s">
        <v>25</v>
      </c>
      <c r="E308" t="s">
        <v>40</v>
      </c>
      <c r="G308" t="s">
        <v>40</v>
      </c>
      <c r="H308" t="s">
        <v>205</v>
      </c>
      <c r="J308" t="s">
        <v>620</v>
      </c>
      <c r="K308" t="s">
        <v>2254</v>
      </c>
      <c r="L308" t="str">
        <f t="shared" si="40"/>
        <v>WBIT</v>
      </c>
      <c r="M308" t="str">
        <f t="shared" si="41"/>
        <v>3111</v>
      </c>
      <c r="N308" t="str">
        <f t="shared" si="42"/>
        <v>900</v>
      </c>
      <c r="O308" t="str">
        <f t="shared" si="43"/>
        <v>Online</v>
      </c>
      <c r="P308" t="str">
        <f t="shared" si="44"/>
        <v>Online</v>
      </c>
      <c r="Q308" t="str">
        <f t="shared" si="45"/>
        <v>8</v>
      </c>
      <c r="R308" t="str">
        <f t="shared" si="46"/>
        <v>8</v>
      </c>
      <c r="S308" t="str">
        <f t="shared" si="47"/>
        <v>0</v>
      </c>
      <c r="T308" t="str">
        <f t="shared" si="48"/>
        <v>2010</v>
      </c>
      <c r="U308" t="str">
        <f t="shared" si="49"/>
        <v>02</v>
      </c>
    </row>
    <row r="309" spans="1:21" x14ac:dyDescent="0.25">
      <c r="A309" t="s">
        <v>2493</v>
      </c>
      <c r="B309" t="s">
        <v>808</v>
      </c>
      <c r="C309" t="s">
        <v>635</v>
      </c>
      <c r="D309" t="s">
        <v>25</v>
      </c>
      <c r="E309" t="s">
        <v>40</v>
      </c>
      <c r="G309" t="s">
        <v>40</v>
      </c>
      <c r="H309" t="s">
        <v>392</v>
      </c>
      <c r="J309" t="s">
        <v>1204</v>
      </c>
      <c r="K309" t="s">
        <v>2254</v>
      </c>
      <c r="L309" t="str">
        <f t="shared" si="40"/>
        <v>WBIT</v>
      </c>
      <c r="M309" t="str">
        <f t="shared" si="41"/>
        <v>3200</v>
      </c>
      <c r="N309" t="str">
        <f t="shared" si="42"/>
        <v>900</v>
      </c>
      <c r="O309" t="str">
        <f t="shared" si="43"/>
        <v>Online</v>
      </c>
      <c r="P309" t="str">
        <f t="shared" si="44"/>
        <v>Online</v>
      </c>
      <c r="Q309" t="str">
        <f t="shared" si="45"/>
        <v>6</v>
      </c>
      <c r="R309" t="str">
        <f t="shared" si="46"/>
        <v>6</v>
      </c>
      <c r="S309" t="str">
        <f t="shared" si="47"/>
        <v>0</v>
      </c>
      <c r="T309" t="str">
        <f t="shared" si="48"/>
        <v>2010</v>
      </c>
      <c r="U309" t="str">
        <f t="shared" si="49"/>
        <v>02</v>
      </c>
    </row>
    <row r="310" spans="1:21" x14ac:dyDescent="0.25">
      <c r="A310" t="s">
        <v>2494</v>
      </c>
      <c r="B310" t="s">
        <v>1604</v>
      </c>
      <c r="C310" t="s">
        <v>1605</v>
      </c>
      <c r="D310" t="s">
        <v>25</v>
      </c>
      <c r="E310" t="s">
        <v>40</v>
      </c>
      <c r="G310" t="s">
        <v>40</v>
      </c>
      <c r="H310" t="s">
        <v>392</v>
      </c>
      <c r="J310" t="s">
        <v>1183</v>
      </c>
      <c r="K310" t="s">
        <v>2254</v>
      </c>
      <c r="L310" t="str">
        <f t="shared" si="40"/>
        <v>WBIT</v>
      </c>
      <c r="M310" t="str">
        <f t="shared" si="41"/>
        <v>3510</v>
      </c>
      <c r="N310" t="str">
        <f t="shared" si="42"/>
        <v>900</v>
      </c>
      <c r="O310" t="str">
        <f t="shared" si="43"/>
        <v>Online</v>
      </c>
      <c r="P310" t="str">
        <f t="shared" si="44"/>
        <v>Online</v>
      </c>
      <c r="Q310" t="str">
        <f t="shared" si="45"/>
        <v>7</v>
      </c>
      <c r="R310" t="str">
        <f t="shared" si="46"/>
        <v>7</v>
      </c>
      <c r="S310" t="str">
        <f t="shared" si="47"/>
        <v>0</v>
      </c>
      <c r="T310" t="str">
        <f t="shared" si="48"/>
        <v>2010</v>
      </c>
      <c r="U310" t="str">
        <f t="shared" si="49"/>
        <v>02</v>
      </c>
    </row>
    <row r="311" spans="1:21" x14ac:dyDescent="0.25">
      <c r="A311" t="s">
        <v>2495</v>
      </c>
      <c r="B311" t="s">
        <v>1608</v>
      </c>
      <c r="C311" t="s">
        <v>1609</v>
      </c>
      <c r="D311" t="s">
        <v>25</v>
      </c>
      <c r="E311" t="s">
        <v>40</v>
      </c>
      <c r="G311" t="s">
        <v>40</v>
      </c>
      <c r="H311" t="s">
        <v>392</v>
      </c>
      <c r="J311" t="s">
        <v>1204</v>
      </c>
      <c r="K311" t="s">
        <v>2254</v>
      </c>
      <c r="L311" t="str">
        <f t="shared" si="40"/>
        <v>WBIT</v>
      </c>
      <c r="M311" t="str">
        <f t="shared" si="41"/>
        <v>3600</v>
      </c>
      <c r="N311" t="str">
        <f t="shared" si="42"/>
        <v>900</v>
      </c>
      <c r="O311" t="str">
        <f t="shared" si="43"/>
        <v>Online</v>
      </c>
      <c r="P311" t="str">
        <f t="shared" si="44"/>
        <v>Online</v>
      </c>
      <c r="Q311" t="str">
        <f t="shared" si="45"/>
        <v>6</v>
      </c>
      <c r="R311" t="str">
        <f t="shared" si="46"/>
        <v>6</v>
      </c>
      <c r="S311" t="str">
        <f t="shared" si="47"/>
        <v>0</v>
      </c>
      <c r="T311" t="str">
        <f t="shared" si="48"/>
        <v>2010</v>
      </c>
      <c r="U311" t="str">
        <f t="shared" si="49"/>
        <v>02</v>
      </c>
    </row>
    <row r="312" spans="1:21" x14ac:dyDescent="0.25">
      <c r="A312" t="s">
        <v>2496</v>
      </c>
      <c r="B312" t="s">
        <v>1612</v>
      </c>
      <c r="C312" t="s">
        <v>1613</v>
      </c>
      <c r="D312" t="s">
        <v>25</v>
      </c>
      <c r="E312" t="s">
        <v>40</v>
      </c>
      <c r="G312" t="s">
        <v>40</v>
      </c>
      <c r="H312" t="s">
        <v>392</v>
      </c>
      <c r="J312" t="s">
        <v>102</v>
      </c>
      <c r="K312" t="s">
        <v>2254</v>
      </c>
      <c r="L312" t="str">
        <f t="shared" si="40"/>
        <v>WBIT</v>
      </c>
      <c r="M312" t="str">
        <f t="shared" si="41"/>
        <v>4030</v>
      </c>
      <c r="N312" t="str">
        <f t="shared" si="42"/>
        <v>900</v>
      </c>
      <c r="O312" t="str">
        <f t="shared" si="43"/>
        <v>Online</v>
      </c>
      <c r="P312" t="str">
        <f t="shared" si="44"/>
        <v>Online</v>
      </c>
      <c r="Q312" t="str">
        <f t="shared" si="45"/>
        <v>1</v>
      </c>
      <c r="R312" t="str">
        <f t="shared" si="46"/>
        <v>1</v>
      </c>
      <c r="S312" t="str">
        <f t="shared" si="47"/>
        <v>0</v>
      </c>
      <c r="T312" t="str">
        <f t="shared" si="48"/>
        <v>2010</v>
      </c>
      <c r="U312" t="str">
        <f t="shared" si="49"/>
        <v>02</v>
      </c>
    </row>
    <row r="313" spans="1:21" x14ac:dyDescent="0.25">
      <c r="A313" t="s">
        <v>2497</v>
      </c>
      <c r="B313" t="s">
        <v>1615</v>
      </c>
      <c r="C313" t="s">
        <v>1616</v>
      </c>
      <c r="D313" t="s">
        <v>25</v>
      </c>
      <c r="E313" t="s">
        <v>40</v>
      </c>
      <c r="G313" t="s">
        <v>40</v>
      </c>
      <c r="H313" t="s">
        <v>392</v>
      </c>
      <c r="J313" t="s">
        <v>430</v>
      </c>
      <c r="K313" t="s">
        <v>2254</v>
      </c>
      <c r="L313" t="str">
        <f t="shared" si="40"/>
        <v>WBIT</v>
      </c>
      <c r="M313" t="str">
        <f t="shared" si="41"/>
        <v>4112</v>
      </c>
      <c r="N313" t="str">
        <f t="shared" si="42"/>
        <v>900</v>
      </c>
      <c r="O313" t="str">
        <f t="shared" si="43"/>
        <v>Online</v>
      </c>
      <c r="P313" t="str">
        <f t="shared" si="44"/>
        <v>Online</v>
      </c>
      <c r="Q313" t="str">
        <f t="shared" si="45"/>
        <v>2</v>
      </c>
      <c r="R313" t="str">
        <f t="shared" si="46"/>
        <v>2</v>
      </c>
      <c r="S313" t="str">
        <f t="shared" si="47"/>
        <v>0</v>
      </c>
      <c r="T313" t="str">
        <f t="shared" si="48"/>
        <v>2010</v>
      </c>
      <c r="U313" t="str">
        <f t="shared" si="49"/>
        <v>02</v>
      </c>
    </row>
    <row r="314" spans="1:21" x14ac:dyDescent="0.25">
      <c r="A314" t="s">
        <v>2498</v>
      </c>
      <c r="B314" t="s">
        <v>1618</v>
      </c>
      <c r="C314" t="s">
        <v>2499</v>
      </c>
      <c r="D314" t="s">
        <v>25</v>
      </c>
      <c r="E314" t="s">
        <v>40</v>
      </c>
      <c r="G314" t="s">
        <v>40</v>
      </c>
      <c r="H314" t="s">
        <v>392</v>
      </c>
      <c r="J314" t="s">
        <v>430</v>
      </c>
      <c r="K314" t="s">
        <v>2254</v>
      </c>
      <c r="L314" t="str">
        <f t="shared" si="40"/>
        <v>WBIT</v>
      </c>
      <c r="M314" t="str">
        <f t="shared" si="41"/>
        <v>4602</v>
      </c>
      <c r="N314" t="str">
        <f t="shared" si="42"/>
        <v>900</v>
      </c>
      <c r="O314" t="str">
        <f t="shared" si="43"/>
        <v>Online</v>
      </c>
      <c r="P314" t="str">
        <f t="shared" si="44"/>
        <v>Online</v>
      </c>
      <c r="Q314" t="str">
        <f t="shared" si="45"/>
        <v>2</v>
      </c>
      <c r="R314" t="str">
        <f t="shared" si="46"/>
        <v>2</v>
      </c>
      <c r="S314" t="str">
        <f t="shared" si="47"/>
        <v>0</v>
      </c>
      <c r="T314" t="str">
        <f t="shared" si="48"/>
        <v>2010</v>
      </c>
      <c r="U314" t="str">
        <f t="shared" si="49"/>
        <v>02</v>
      </c>
    </row>
    <row r="315" spans="1:21" x14ac:dyDescent="0.25">
      <c r="A315" t="s">
        <v>2500</v>
      </c>
      <c r="B315" t="s">
        <v>1621</v>
      </c>
      <c r="C315" t="s">
        <v>247</v>
      </c>
      <c r="D315" t="s">
        <v>25</v>
      </c>
      <c r="E315" t="s">
        <v>40</v>
      </c>
      <c r="G315" t="s">
        <v>40</v>
      </c>
      <c r="H315" t="s">
        <v>223</v>
      </c>
      <c r="J315" t="s">
        <v>2501</v>
      </c>
      <c r="K315" t="s">
        <v>2254</v>
      </c>
      <c r="L315" t="str">
        <f t="shared" si="40"/>
        <v>WBIT</v>
      </c>
      <c r="M315" t="str">
        <f t="shared" si="41"/>
        <v>4610</v>
      </c>
      <c r="N315" t="str">
        <f t="shared" si="42"/>
        <v>900</v>
      </c>
      <c r="O315" t="str">
        <f t="shared" si="43"/>
        <v>Online</v>
      </c>
      <c r="P315" t="str">
        <f t="shared" si="44"/>
        <v>Online</v>
      </c>
      <c r="Q315" t="str">
        <f t="shared" si="45"/>
        <v>6</v>
      </c>
      <c r="R315" t="str">
        <f t="shared" si="46"/>
        <v>7</v>
      </c>
      <c r="S315" t="str">
        <f t="shared" si="47"/>
        <v>0</v>
      </c>
      <c r="T315" t="str">
        <f t="shared" si="48"/>
        <v>2010</v>
      </c>
      <c r="U315" t="str">
        <f t="shared" si="49"/>
        <v>02</v>
      </c>
    </row>
    <row r="316" spans="1:21" x14ac:dyDescent="0.25">
      <c r="A316" t="s">
        <v>11</v>
      </c>
      <c r="B316" t="s">
        <v>12</v>
      </c>
      <c r="C316" t="s">
        <v>13</v>
      </c>
      <c r="D316" t="s">
        <v>14</v>
      </c>
      <c r="E316" t="s">
        <v>15</v>
      </c>
      <c r="F316" t="s">
        <v>16</v>
      </c>
      <c r="G316" t="s">
        <v>17</v>
      </c>
      <c r="H316" t="s">
        <v>18</v>
      </c>
      <c r="I316" t="s">
        <v>19</v>
      </c>
      <c r="J316" t="s">
        <v>20</v>
      </c>
      <c r="K316" t="s">
        <v>21</v>
      </c>
      <c r="L316" t="str">
        <f t="shared" si="40"/>
        <v>CGDD</v>
      </c>
      <c r="M316" t="str">
        <f t="shared" si="41"/>
        <v>2002</v>
      </c>
      <c r="N316" t="str">
        <f t="shared" si="42"/>
        <v>001</v>
      </c>
      <c r="O316" t="str">
        <f t="shared" si="43"/>
        <v>J</v>
      </c>
      <c r="P316" t="str">
        <f t="shared" si="44"/>
        <v>151</v>
      </c>
      <c r="Q316" t="str">
        <f t="shared" si="45"/>
        <v>14</v>
      </c>
      <c r="R316" t="str">
        <f t="shared" si="46"/>
        <v>16</v>
      </c>
      <c r="S316" t="str">
        <f t="shared" si="47"/>
        <v>20</v>
      </c>
      <c r="T316" t="str">
        <f t="shared" si="48"/>
        <v>2010</v>
      </c>
      <c r="U316" t="str">
        <f t="shared" si="49"/>
        <v>05</v>
      </c>
    </row>
    <row r="317" spans="1:21" x14ac:dyDescent="0.25">
      <c r="A317" t="s">
        <v>22</v>
      </c>
      <c r="B317" t="s">
        <v>23</v>
      </c>
      <c r="C317" t="s">
        <v>24</v>
      </c>
      <c r="D317" t="s">
        <v>25</v>
      </c>
      <c r="E317" t="s">
        <v>26</v>
      </c>
      <c r="F317" t="s">
        <v>16</v>
      </c>
      <c r="G317" t="s">
        <v>27</v>
      </c>
      <c r="H317" t="s">
        <v>28</v>
      </c>
      <c r="I317" t="s">
        <v>29</v>
      </c>
      <c r="J317" t="s">
        <v>30</v>
      </c>
      <c r="K317" t="s">
        <v>21</v>
      </c>
      <c r="L317" t="str">
        <f t="shared" si="40"/>
        <v>CS</v>
      </c>
      <c r="M317" t="str">
        <f t="shared" si="41"/>
        <v>2123</v>
      </c>
      <c r="N317" t="str">
        <f t="shared" si="42"/>
        <v>001</v>
      </c>
      <c r="O317" t="str">
        <f t="shared" si="43"/>
        <v>J</v>
      </c>
      <c r="P317" t="str">
        <f t="shared" si="44"/>
        <v>217</v>
      </c>
      <c r="Q317" t="str">
        <f t="shared" si="45"/>
        <v>12</v>
      </c>
      <c r="R317" t="str">
        <f t="shared" si="46"/>
        <v>19</v>
      </c>
      <c r="S317" t="str">
        <f t="shared" si="47"/>
        <v>20</v>
      </c>
      <c r="T317" t="str">
        <f t="shared" si="48"/>
        <v>2010</v>
      </c>
      <c r="U317" t="str">
        <f t="shared" si="49"/>
        <v>05</v>
      </c>
    </row>
    <row r="318" spans="1:21" x14ac:dyDescent="0.25">
      <c r="A318" t="s">
        <v>31</v>
      </c>
      <c r="B318" t="s">
        <v>32</v>
      </c>
      <c r="C318" t="s">
        <v>33</v>
      </c>
      <c r="D318" t="s">
        <v>25</v>
      </c>
      <c r="E318" t="s">
        <v>34</v>
      </c>
      <c r="F318" t="s">
        <v>16</v>
      </c>
      <c r="G318" t="s">
        <v>27</v>
      </c>
      <c r="H318" t="s">
        <v>35</v>
      </c>
      <c r="I318" t="s">
        <v>36</v>
      </c>
      <c r="J318" t="s">
        <v>37</v>
      </c>
      <c r="K318" t="s">
        <v>21</v>
      </c>
      <c r="L318" t="str">
        <f t="shared" si="40"/>
        <v>CS</v>
      </c>
      <c r="M318" t="str">
        <f t="shared" si="41"/>
        <v>3123</v>
      </c>
      <c r="N318" t="str">
        <f t="shared" si="42"/>
        <v>826</v>
      </c>
      <c r="O318" t="str">
        <f t="shared" si="43"/>
        <v>J</v>
      </c>
      <c r="P318" t="str">
        <f t="shared" si="44"/>
        <v>131</v>
      </c>
      <c r="Q318" t="str">
        <f t="shared" si="45"/>
        <v>7</v>
      </c>
      <c r="R318" t="str">
        <f t="shared" si="46"/>
        <v>7</v>
      </c>
      <c r="S318" t="str">
        <f t="shared" si="47"/>
        <v>20</v>
      </c>
      <c r="T318" t="str">
        <f t="shared" si="48"/>
        <v>2010</v>
      </c>
      <c r="U318" t="str">
        <f t="shared" si="49"/>
        <v>05</v>
      </c>
    </row>
    <row r="319" spans="1:21" x14ac:dyDescent="0.25">
      <c r="A319" t="s">
        <v>38</v>
      </c>
      <c r="B319" t="s">
        <v>39</v>
      </c>
      <c r="C319" t="s">
        <v>33</v>
      </c>
      <c r="D319" t="s">
        <v>25</v>
      </c>
      <c r="E319" t="s">
        <v>40</v>
      </c>
      <c r="F319" t="s">
        <v>16</v>
      </c>
      <c r="G319" t="s">
        <v>40</v>
      </c>
      <c r="H319" t="s">
        <v>35</v>
      </c>
      <c r="J319" t="s">
        <v>41</v>
      </c>
      <c r="K319" t="s">
        <v>21</v>
      </c>
      <c r="L319" t="str">
        <f t="shared" si="40"/>
        <v>CS</v>
      </c>
      <c r="M319" t="str">
        <f t="shared" si="41"/>
        <v>3123</v>
      </c>
      <c r="N319" t="str">
        <f t="shared" si="42"/>
        <v>900</v>
      </c>
      <c r="O319" t="str">
        <f t="shared" si="43"/>
        <v>Online</v>
      </c>
      <c r="P319" t="str">
        <f t="shared" si="44"/>
        <v>Online</v>
      </c>
      <c r="Q319" t="str">
        <f t="shared" si="45"/>
        <v>11</v>
      </c>
      <c r="R319" t="str">
        <f t="shared" si="46"/>
        <v>11</v>
      </c>
      <c r="S319" t="str">
        <f t="shared" si="47"/>
        <v>20</v>
      </c>
      <c r="T319" t="str">
        <f t="shared" si="48"/>
        <v>2010</v>
      </c>
      <c r="U319" t="str">
        <f t="shared" si="49"/>
        <v>05</v>
      </c>
    </row>
    <row r="320" spans="1:21" x14ac:dyDescent="0.25">
      <c r="A320" t="s">
        <v>42</v>
      </c>
      <c r="B320" t="s">
        <v>43</v>
      </c>
      <c r="C320" t="s">
        <v>44</v>
      </c>
      <c r="D320" t="s">
        <v>25</v>
      </c>
      <c r="E320" t="s">
        <v>26</v>
      </c>
      <c r="F320" t="s">
        <v>16</v>
      </c>
      <c r="G320" t="s">
        <v>45</v>
      </c>
      <c r="H320" t="s">
        <v>46</v>
      </c>
      <c r="I320" t="s">
        <v>36</v>
      </c>
      <c r="J320" t="s">
        <v>47</v>
      </c>
      <c r="K320" t="s">
        <v>21</v>
      </c>
      <c r="L320" t="str">
        <f t="shared" si="40"/>
        <v>CS</v>
      </c>
      <c r="M320" t="str">
        <f t="shared" si="41"/>
        <v>3153</v>
      </c>
      <c r="N320" t="str">
        <f t="shared" si="42"/>
        <v>001</v>
      </c>
      <c r="O320" t="str">
        <f t="shared" si="43"/>
        <v>J</v>
      </c>
      <c r="P320" t="str">
        <f t="shared" si="44"/>
        <v>131</v>
      </c>
      <c r="Q320" t="str">
        <f t="shared" si="45"/>
        <v>15</v>
      </c>
      <c r="R320" t="str">
        <f t="shared" si="46"/>
        <v>17</v>
      </c>
      <c r="S320" t="str">
        <f t="shared" si="47"/>
        <v>20</v>
      </c>
      <c r="T320" t="str">
        <f t="shared" si="48"/>
        <v>2010</v>
      </c>
      <c r="U320" t="str">
        <f t="shared" si="49"/>
        <v>05</v>
      </c>
    </row>
    <row r="321" spans="1:21" x14ac:dyDescent="0.25">
      <c r="A321" t="s">
        <v>48</v>
      </c>
      <c r="B321" t="s">
        <v>49</v>
      </c>
      <c r="C321" t="s">
        <v>44</v>
      </c>
      <c r="D321" t="s">
        <v>25</v>
      </c>
      <c r="E321" t="s">
        <v>15</v>
      </c>
      <c r="F321" t="s">
        <v>16</v>
      </c>
      <c r="G321" t="s">
        <v>27</v>
      </c>
      <c r="H321" t="s">
        <v>50</v>
      </c>
      <c r="I321" t="s">
        <v>51</v>
      </c>
      <c r="J321" t="s">
        <v>52</v>
      </c>
      <c r="K321" t="s">
        <v>21</v>
      </c>
      <c r="L321" t="str">
        <f t="shared" si="40"/>
        <v>CS</v>
      </c>
      <c r="M321" t="str">
        <f t="shared" si="41"/>
        <v>3153</v>
      </c>
      <c r="N321" t="str">
        <f t="shared" si="42"/>
        <v>002</v>
      </c>
      <c r="O321" t="str">
        <f t="shared" si="43"/>
        <v>J</v>
      </c>
      <c r="P321" t="str">
        <f t="shared" si="44"/>
        <v>260</v>
      </c>
      <c r="Q321" t="str">
        <f t="shared" si="45"/>
        <v>15</v>
      </c>
      <c r="R321" t="str">
        <f t="shared" si="46"/>
        <v>15</v>
      </c>
      <c r="S321" t="str">
        <f t="shared" si="47"/>
        <v>20</v>
      </c>
      <c r="T321" t="str">
        <f t="shared" si="48"/>
        <v>2010</v>
      </c>
      <c r="U321" t="str">
        <f t="shared" si="49"/>
        <v>05</v>
      </c>
    </row>
    <row r="322" spans="1:21" x14ac:dyDescent="0.25">
      <c r="A322" t="s">
        <v>53</v>
      </c>
      <c r="B322" t="s">
        <v>54</v>
      </c>
      <c r="C322" t="s">
        <v>44</v>
      </c>
      <c r="D322" t="s">
        <v>25</v>
      </c>
      <c r="E322" t="s">
        <v>40</v>
      </c>
      <c r="F322" t="s">
        <v>16</v>
      </c>
      <c r="G322" t="s">
        <v>40</v>
      </c>
      <c r="H322" t="s">
        <v>46</v>
      </c>
      <c r="J322" t="s">
        <v>55</v>
      </c>
      <c r="K322" t="s">
        <v>21</v>
      </c>
      <c r="L322" t="str">
        <f t="shared" si="40"/>
        <v>CS</v>
      </c>
      <c r="M322" t="str">
        <f t="shared" si="41"/>
        <v>3153</v>
      </c>
      <c r="N322" t="str">
        <f t="shared" si="42"/>
        <v>900</v>
      </c>
      <c r="O322" t="str">
        <f t="shared" si="43"/>
        <v>Online</v>
      </c>
      <c r="P322" t="str">
        <f t="shared" si="44"/>
        <v>Online</v>
      </c>
      <c r="Q322" t="str">
        <f t="shared" si="45"/>
        <v>4</v>
      </c>
      <c r="R322" t="str">
        <f t="shared" si="46"/>
        <v>8</v>
      </c>
      <c r="S322" t="str">
        <f t="shared" si="47"/>
        <v>20</v>
      </c>
      <c r="T322" t="str">
        <f t="shared" si="48"/>
        <v>2010</v>
      </c>
      <c r="U322" t="str">
        <f t="shared" si="49"/>
        <v>05</v>
      </c>
    </row>
    <row r="323" spans="1:21" x14ac:dyDescent="0.25">
      <c r="A323" t="s">
        <v>56</v>
      </c>
      <c r="B323" t="s">
        <v>57</v>
      </c>
      <c r="C323" t="s">
        <v>58</v>
      </c>
      <c r="D323" t="s">
        <v>59</v>
      </c>
      <c r="E323" t="s">
        <v>26</v>
      </c>
      <c r="F323" t="s">
        <v>16</v>
      </c>
      <c r="G323" t="s">
        <v>60</v>
      </c>
      <c r="H323" t="s">
        <v>61</v>
      </c>
      <c r="I323" t="s">
        <v>36</v>
      </c>
      <c r="J323" t="s">
        <v>62</v>
      </c>
      <c r="K323" t="s">
        <v>21</v>
      </c>
      <c r="L323" t="str">
        <f t="shared" ref="L323:L386" si="50">LEFT(B323,FIND(" ",B323)-1)</f>
        <v>CS</v>
      </c>
      <c r="M323" t="str">
        <f t="shared" ref="M323:M386" si="51">MID($B323,FIND(" ",$B323)+1,4)</f>
        <v>3224</v>
      </c>
      <c r="N323" t="str">
        <f t="shared" ref="N323:N386" si="52">MID($B323,FIND("/",$B323)+2,3)</f>
        <v>001</v>
      </c>
      <c r="O323" t="str">
        <f t="shared" ref="O323:O386" si="53">IF($I323="","Online",LEFT($I323,1))</f>
        <v>J</v>
      </c>
      <c r="P323" t="str">
        <f t="shared" ref="P323:P386" si="54">IF($I323="","Online",MID($I323,FIND(" ",$I323)+1,3))</f>
        <v>131</v>
      </c>
      <c r="Q323" t="str">
        <f t="shared" ref="Q323:Q386" si="55">LEFT($J323,FIND("/",$J323,1)-1)</f>
        <v>9</v>
      </c>
      <c r="R323" t="str">
        <f t="shared" ref="R323:R386" si="56">LEFT(RIGHT($J323,LEN($J323)-LEN($Q323)-1),FIND("/",RIGHT($J323,LEN($J323)-LEN($Q323)-1),1)-1)</f>
        <v>11</v>
      </c>
      <c r="S323" t="str">
        <f t="shared" ref="S323:S386" si="57">IF(LEFT(RIGHT($J323,2),1)="/",RIGHT($J323,1),RIGHT($J323,2))</f>
        <v>20</v>
      </c>
      <c r="T323" t="str">
        <f t="shared" ref="T323:T386" si="58">LEFT($K323,4)</f>
        <v>2010</v>
      </c>
      <c r="U323" t="str">
        <f t="shared" ref="U323:U386" si="59">RIGHT($K323,2)</f>
        <v>05</v>
      </c>
    </row>
    <row r="324" spans="1:21" x14ac:dyDescent="0.25">
      <c r="A324" t="s">
        <v>63</v>
      </c>
      <c r="B324" t="s">
        <v>64</v>
      </c>
      <c r="C324" t="s">
        <v>58</v>
      </c>
      <c r="D324" t="s">
        <v>65</v>
      </c>
      <c r="E324" t="s">
        <v>26</v>
      </c>
      <c r="F324" t="s">
        <v>16</v>
      </c>
      <c r="G324" t="s">
        <v>66</v>
      </c>
      <c r="H324" t="s">
        <v>61</v>
      </c>
      <c r="I324" t="s">
        <v>67</v>
      </c>
      <c r="J324" t="s">
        <v>62</v>
      </c>
      <c r="K324" t="s">
        <v>21</v>
      </c>
      <c r="L324" t="str">
        <f t="shared" si="50"/>
        <v>CS</v>
      </c>
      <c r="M324" t="str">
        <f t="shared" si="51"/>
        <v>3224</v>
      </c>
      <c r="N324" t="str">
        <f t="shared" si="52"/>
        <v>051</v>
      </c>
      <c r="O324" t="str">
        <f t="shared" si="53"/>
        <v>J</v>
      </c>
      <c r="P324" t="str">
        <f t="shared" si="54"/>
        <v>265</v>
      </c>
      <c r="Q324" t="str">
        <f t="shared" si="55"/>
        <v>9</v>
      </c>
      <c r="R324" t="str">
        <f t="shared" si="56"/>
        <v>11</v>
      </c>
      <c r="S324" t="str">
        <f t="shared" si="57"/>
        <v>20</v>
      </c>
      <c r="T324" t="str">
        <f t="shared" si="58"/>
        <v>2010</v>
      </c>
      <c r="U324" t="str">
        <f t="shared" si="59"/>
        <v>05</v>
      </c>
    </row>
    <row r="325" spans="1:21" x14ac:dyDescent="0.25">
      <c r="A325" t="s">
        <v>68</v>
      </c>
      <c r="B325" t="s">
        <v>69</v>
      </c>
      <c r="C325" t="s">
        <v>70</v>
      </c>
      <c r="D325" t="s">
        <v>25</v>
      </c>
      <c r="E325" t="s">
        <v>71</v>
      </c>
      <c r="F325" t="s">
        <v>16</v>
      </c>
      <c r="G325" t="s">
        <v>72</v>
      </c>
      <c r="H325" t="s">
        <v>18</v>
      </c>
      <c r="I325" t="s">
        <v>36</v>
      </c>
      <c r="J325" t="s">
        <v>73</v>
      </c>
      <c r="K325" t="s">
        <v>21</v>
      </c>
      <c r="L325" t="str">
        <f t="shared" si="50"/>
        <v>CS</v>
      </c>
      <c r="M325" t="str">
        <f t="shared" si="51"/>
        <v>3243</v>
      </c>
      <c r="N325" t="str">
        <f t="shared" si="52"/>
        <v>826</v>
      </c>
      <c r="O325" t="str">
        <f t="shared" si="53"/>
        <v>J</v>
      </c>
      <c r="P325" t="str">
        <f t="shared" si="54"/>
        <v>131</v>
      </c>
      <c r="Q325" t="str">
        <f t="shared" si="55"/>
        <v>18</v>
      </c>
      <c r="R325" t="str">
        <f t="shared" si="56"/>
        <v>19</v>
      </c>
      <c r="S325" t="str">
        <f t="shared" si="57"/>
        <v>0</v>
      </c>
      <c r="T325" t="str">
        <f t="shared" si="58"/>
        <v>2010</v>
      </c>
      <c r="U325" t="str">
        <f t="shared" si="59"/>
        <v>05</v>
      </c>
    </row>
    <row r="326" spans="1:21" x14ac:dyDescent="0.25">
      <c r="A326" t="s">
        <v>74</v>
      </c>
      <c r="B326" t="s">
        <v>75</v>
      </c>
      <c r="C326" t="s">
        <v>70</v>
      </c>
      <c r="D326" t="s">
        <v>25</v>
      </c>
      <c r="E326" t="s">
        <v>40</v>
      </c>
      <c r="F326" t="s">
        <v>16</v>
      </c>
      <c r="G326" t="s">
        <v>40</v>
      </c>
      <c r="H326" t="s">
        <v>76</v>
      </c>
      <c r="J326" t="s">
        <v>77</v>
      </c>
      <c r="K326" t="s">
        <v>21</v>
      </c>
      <c r="L326" t="str">
        <f t="shared" si="50"/>
        <v>CS</v>
      </c>
      <c r="M326" t="str">
        <f t="shared" si="51"/>
        <v>3243</v>
      </c>
      <c r="N326" t="str">
        <f t="shared" si="52"/>
        <v>900</v>
      </c>
      <c r="O326" t="str">
        <f t="shared" si="53"/>
        <v>Online</v>
      </c>
      <c r="P326" t="str">
        <f t="shared" si="54"/>
        <v>Online</v>
      </c>
      <c r="Q326" t="str">
        <f t="shared" si="55"/>
        <v>17</v>
      </c>
      <c r="R326" t="str">
        <f t="shared" si="56"/>
        <v>19</v>
      </c>
      <c r="S326" t="str">
        <f t="shared" si="57"/>
        <v>20</v>
      </c>
      <c r="T326" t="str">
        <f t="shared" si="58"/>
        <v>2010</v>
      </c>
      <c r="U326" t="str">
        <f t="shared" si="59"/>
        <v>05</v>
      </c>
    </row>
    <row r="327" spans="1:21" x14ac:dyDescent="0.25">
      <c r="A327" t="s">
        <v>78</v>
      </c>
      <c r="B327" t="s">
        <v>79</v>
      </c>
      <c r="C327" t="s">
        <v>80</v>
      </c>
      <c r="D327" t="s">
        <v>59</v>
      </c>
      <c r="E327" t="s">
        <v>15</v>
      </c>
      <c r="F327" t="s">
        <v>16</v>
      </c>
      <c r="G327" t="s">
        <v>60</v>
      </c>
      <c r="H327" t="s">
        <v>46</v>
      </c>
      <c r="I327" t="s">
        <v>29</v>
      </c>
      <c r="J327" t="s">
        <v>81</v>
      </c>
      <c r="K327" t="s">
        <v>21</v>
      </c>
      <c r="L327" t="str">
        <f t="shared" si="50"/>
        <v>CS</v>
      </c>
      <c r="M327" t="str">
        <f t="shared" si="51"/>
        <v>3424</v>
      </c>
      <c r="N327" t="str">
        <f t="shared" si="52"/>
        <v>001</v>
      </c>
      <c r="O327" t="str">
        <f t="shared" si="53"/>
        <v>J</v>
      </c>
      <c r="P327" t="str">
        <f t="shared" si="54"/>
        <v>217</v>
      </c>
      <c r="Q327" t="str">
        <f t="shared" si="55"/>
        <v>10</v>
      </c>
      <c r="R327" t="str">
        <f t="shared" si="56"/>
        <v>17</v>
      </c>
      <c r="S327" t="str">
        <f t="shared" si="57"/>
        <v>25</v>
      </c>
      <c r="T327" t="str">
        <f t="shared" si="58"/>
        <v>2010</v>
      </c>
      <c r="U327" t="str">
        <f t="shared" si="59"/>
        <v>05</v>
      </c>
    </row>
    <row r="328" spans="1:21" x14ac:dyDescent="0.25">
      <c r="A328" t="s">
        <v>82</v>
      </c>
      <c r="B328" t="s">
        <v>83</v>
      </c>
      <c r="C328" t="s">
        <v>80</v>
      </c>
      <c r="D328" t="s">
        <v>65</v>
      </c>
      <c r="E328" t="s">
        <v>15</v>
      </c>
      <c r="F328" t="s">
        <v>16</v>
      </c>
      <c r="G328" t="s">
        <v>72</v>
      </c>
      <c r="H328" t="s">
        <v>46</v>
      </c>
      <c r="I328" t="s">
        <v>19</v>
      </c>
      <c r="J328" t="s">
        <v>84</v>
      </c>
      <c r="K328" t="s">
        <v>21</v>
      </c>
      <c r="L328" t="str">
        <f t="shared" si="50"/>
        <v>CS</v>
      </c>
      <c r="M328" t="str">
        <f t="shared" si="51"/>
        <v>3424</v>
      </c>
      <c r="N328" t="str">
        <f t="shared" si="52"/>
        <v>051</v>
      </c>
      <c r="O328" t="str">
        <f t="shared" si="53"/>
        <v>J</v>
      </c>
      <c r="P328" t="str">
        <f t="shared" si="54"/>
        <v>151</v>
      </c>
      <c r="Q328" t="str">
        <f t="shared" si="55"/>
        <v>10</v>
      </c>
      <c r="R328" t="str">
        <f t="shared" si="56"/>
        <v>17</v>
      </c>
      <c r="S328" t="str">
        <f t="shared" si="57"/>
        <v>22</v>
      </c>
      <c r="T328" t="str">
        <f t="shared" si="58"/>
        <v>2010</v>
      </c>
      <c r="U328" t="str">
        <f t="shared" si="59"/>
        <v>05</v>
      </c>
    </row>
    <row r="329" spans="1:21" x14ac:dyDescent="0.25">
      <c r="A329" t="s">
        <v>85</v>
      </c>
      <c r="B329" t="s">
        <v>86</v>
      </c>
      <c r="C329" t="s">
        <v>87</v>
      </c>
      <c r="D329" t="s">
        <v>25</v>
      </c>
      <c r="E329" t="s">
        <v>26</v>
      </c>
      <c r="F329" t="s">
        <v>16</v>
      </c>
      <c r="G329" t="s">
        <v>27</v>
      </c>
      <c r="H329" t="s">
        <v>50</v>
      </c>
      <c r="I329" t="s">
        <v>88</v>
      </c>
      <c r="J329" t="s">
        <v>89</v>
      </c>
      <c r="K329" t="s">
        <v>21</v>
      </c>
      <c r="L329" t="str">
        <f t="shared" si="50"/>
        <v>CS</v>
      </c>
      <c r="M329" t="str">
        <f t="shared" si="51"/>
        <v>3903</v>
      </c>
      <c r="N329" t="str">
        <f t="shared" si="52"/>
        <v>001</v>
      </c>
      <c r="O329" t="str">
        <f t="shared" si="53"/>
        <v>J</v>
      </c>
      <c r="P329" t="str">
        <f t="shared" si="54"/>
        <v>251</v>
      </c>
      <c r="Q329" t="str">
        <f t="shared" si="55"/>
        <v>5</v>
      </c>
      <c r="R329" t="str">
        <f t="shared" si="56"/>
        <v>5</v>
      </c>
      <c r="S329" t="str">
        <f t="shared" si="57"/>
        <v>20</v>
      </c>
      <c r="T329" t="str">
        <f t="shared" si="58"/>
        <v>2010</v>
      </c>
      <c r="U329" t="str">
        <f t="shared" si="59"/>
        <v>05</v>
      </c>
    </row>
    <row r="330" spans="1:21" x14ac:dyDescent="0.25">
      <c r="A330" t="s">
        <v>90</v>
      </c>
      <c r="B330" t="s">
        <v>91</v>
      </c>
      <c r="C330" t="s">
        <v>92</v>
      </c>
      <c r="D330" t="s">
        <v>25</v>
      </c>
      <c r="E330" t="s">
        <v>40</v>
      </c>
      <c r="F330" t="s">
        <v>16</v>
      </c>
      <c r="G330" t="s">
        <v>40</v>
      </c>
      <c r="H330" t="s">
        <v>76</v>
      </c>
      <c r="J330" t="s">
        <v>93</v>
      </c>
      <c r="K330" t="s">
        <v>21</v>
      </c>
      <c r="L330" t="str">
        <f t="shared" si="50"/>
        <v>CS</v>
      </c>
      <c r="M330" t="str">
        <f t="shared" si="51"/>
        <v>4253</v>
      </c>
      <c r="N330" t="str">
        <f t="shared" si="52"/>
        <v>900</v>
      </c>
      <c r="O330" t="str">
        <f t="shared" si="53"/>
        <v>Online</v>
      </c>
      <c r="P330" t="str">
        <f t="shared" si="54"/>
        <v>Online</v>
      </c>
      <c r="Q330" t="str">
        <f t="shared" si="55"/>
        <v>9</v>
      </c>
      <c r="R330" t="str">
        <f t="shared" si="56"/>
        <v>10</v>
      </c>
      <c r="S330" t="str">
        <f t="shared" si="57"/>
        <v>20</v>
      </c>
      <c r="T330" t="str">
        <f t="shared" si="58"/>
        <v>2010</v>
      </c>
      <c r="U330" t="str">
        <f t="shared" si="59"/>
        <v>05</v>
      </c>
    </row>
    <row r="331" spans="1:21" x14ac:dyDescent="0.25">
      <c r="A331" t="s">
        <v>94</v>
      </c>
      <c r="B331" t="s">
        <v>95</v>
      </c>
      <c r="C331" t="s">
        <v>96</v>
      </c>
      <c r="D331" t="s">
        <v>25</v>
      </c>
      <c r="E331" t="s">
        <v>26</v>
      </c>
      <c r="F331" t="s">
        <v>16</v>
      </c>
      <c r="G331" t="s">
        <v>60</v>
      </c>
      <c r="H331" t="s">
        <v>28</v>
      </c>
      <c r="I331" t="s">
        <v>29</v>
      </c>
      <c r="J331" t="s">
        <v>97</v>
      </c>
      <c r="K331" t="s">
        <v>21</v>
      </c>
      <c r="L331" t="str">
        <f t="shared" si="50"/>
        <v>CS</v>
      </c>
      <c r="M331" t="str">
        <f t="shared" si="51"/>
        <v>4413</v>
      </c>
      <c r="N331" t="str">
        <f t="shared" si="52"/>
        <v>002</v>
      </c>
      <c r="O331" t="str">
        <f t="shared" si="53"/>
        <v>J</v>
      </c>
      <c r="P331" t="str">
        <f t="shared" si="54"/>
        <v>217</v>
      </c>
      <c r="Q331" t="str">
        <f t="shared" si="55"/>
        <v>28</v>
      </c>
      <c r="R331" t="str">
        <f t="shared" si="56"/>
        <v>28</v>
      </c>
      <c r="S331" t="str">
        <f t="shared" si="57"/>
        <v>20</v>
      </c>
      <c r="T331" t="str">
        <f t="shared" si="58"/>
        <v>2010</v>
      </c>
      <c r="U331" t="str">
        <f t="shared" si="59"/>
        <v>05</v>
      </c>
    </row>
    <row r="332" spans="1:21" x14ac:dyDescent="0.25">
      <c r="A332" t="s">
        <v>98</v>
      </c>
      <c r="B332" t="s">
        <v>99</v>
      </c>
      <c r="C332" t="s">
        <v>100</v>
      </c>
      <c r="D332" t="s">
        <v>25</v>
      </c>
      <c r="E332" t="s">
        <v>101</v>
      </c>
      <c r="F332" t="s">
        <v>16</v>
      </c>
      <c r="G332" t="s">
        <v>101</v>
      </c>
      <c r="H332" t="s">
        <v>28</v>
      </c>
      <c r="J332" t="s">
        <v>102</v>
      </c>
      <c r="K332" t="s">
        <v>21</v>
      </c>
      <c r="L332" t="str">
        <f t="shared" si="50"/>
        <v>CS</v>
      </c>
      <c r="M332" t="str">
        <f t="shared" si="51"/>
        <v>4903</v>
      </c>
      <c r="N332" t="str">
        <f t="shared" si="52"/>
        <v>01H</v>
      </c>
      <c r="O332" t="str">
        <f t="shared" si="53"/>
        <v>Online</v>
      </c>
      <c r="P332" t="str">
        <f t="shared" si="54"/>
        <v>Online</v>
      </c>
      <c r="Q332" t="str">
        <f t="shared" si="55"/>
        <v>1</v>
      </c>
      <c r="R332" t="str">
        <f t="shared" si="56"/>
        <v>1</v>
      </c>
      <c r="S332" t="str">
        <f t="shared" si="57"/>
        <v>0</v>
      </c>
      <c r="T332" t="str">
        <f t="shared" si="58"/>
        <v>2010</v>
      </c>
      <c r="U332" t="str">
        <f t="shared" si="59"/>
        <v>05</v>
      </c>
    </row>
    <row r="333" spans="1:21" x14ac:dyDescent="0.25">
      <c r="A333" t="s">
        <v>103</v>
      </c>
      <c r="B333" t="s">
        <v>104</v>
      </c>
      <c r="C333" t="s">
        <v>105</v>
      </c>
      <c r="D333" t="s">
        <v>25</v>
      </c>
      <c r="E333" t="s">
        <v>15</v>
      </c>
      <c r="F333" t="s">
        <v>106</v>
      </c>
      <c r="G333" t="s">
        <v>60</v>
      </c>
      <c r="H333" t="s">
        <v>46</v>
      </c>
      <c r="I333" t="s">
        <v>29</v>
      </c>
      <c r="J333" t="s">
        <v>107</v>
      </c>
      <c r="K333" t="s">
        <v>21</v>
      </c>
      <c r="L333" t="str">
        <f t="shared" si="50"/>
        <v>CS</v>
      </c>
      <c r="M333" t="str">
        <f t="shared" si="51"/>
        <v>5123</v>
      </c>
      <c r="N333" t="str">
        <f t="shared" si="52"/>
        <v>001</v>
      </c>
      <c r="O333" t="str">
        <f t="shared" si="53"/>
        <v>J</v>
      </c>
      <c r="P333" t="str">
        <f t="shared" si="54"/>
        <v>217</v>
      </c>
      <c r="Q333" t="str">
        <f t="shared" si="55"/>
        <v>2</v>
      </c>
      <c r="R333" t="str">
        <f t="shared" si="56"/>
        <v>3</v>
      </c>
      <c r="S333" t="str">
        <f t="shared" si="57"/>
        <v>5</v>
      </c>
      <c r="T333" t="str">
        <f t="shared" si="58"/>
        <v>2010</v>
      </c>
      <c r="U333" t="str">
        <f t="shared" si="59"/>
        <v>05</v>
      </c>
    </row>
    <row r="334" spans="1:21" x14ac:dyDescent="0.25">
      <c r="A334" t="s">
        <v>108</v>
      </c>
      <c r="B334" t="s">
        <v>109</v>
      </c>
      <c r="C334" t="s">
        <v>105</v>
      </c>
      <c r="D334" t="s">
        <v>25</v>
      </c>
      <c r="E334" t="s">
        <v>40</v>
      </c>
      <c r="F334" t="s">
        <v>16</v>
      </c>
      <c r="G334" t="s">
        <v>40</v>
      </c>
      <c r="H334" t="s">
        <v>46</v>
      </c>
      <c r="J334" t="s">
        <v>110</v>
      </c>
      <c r="K334" t="s">
        <v>21</v>
      </c>
      <c r="L334" t="str">
        <f t="shared" si="50"/>
        <v>CS</v>
      </c>
      <c r="M334" t="str">
        <f t="shared" si="51"/>
        <v>5123</v>
      </c>
      <c r="N334" t="str">
        <f t="shared" si="52"/>
        <v>900</v>
      </c>
      <c r="O334" t="str">
        <f t="shared" si="53"/>
        <v>Online</v>
      </c>
      <c r="P334" t="str">
        <f t="shared" si="54"/>
        <v>Online</v>
      </c>
      <c r="Q334" t="str">
        <f t="shared" si="55"/>
        <v>1</v>
      </c>
      <c r="R334" t="str">
        <f t="shared" si="56"/>
        <v>3</v>
      </c>
      <c r="S334" t="str">
        <f t="shared" si="57"/>
        <v>0</v>
      </c>
      <c r="T334" t="str">
        <f t="shared" si="58"/>
        <v>2010</v>
      </c>
      <c r="U334" t="str">
        <f t="shared" si="59"/>
        <v>05</v>
      </c>
    </row>
    <row r="335" spans="1:21" x14ac:dyDescent="0.25">
      <c r="A335" t="s">
        <v>111</v>
      </c>
      <c r="B335" t="s">
        <v>112</v>
      </c>
      <c r="C335" t="s">
        <v>44</v>
      </c>
      <c r="D335" t="s">
        <v>25</v>
      </c>
      <c r="E335" t="s">
        <v>26</v>
      </c>
      <c r="F335" t="s">
        <v>16</v>
      </c>
      <c r="G335" t="s">
        <v>45</v>
      </c>
      <c r="H335" t="s">
        <v>46</v>
      </c>
      <c r="I335" t="s">
        <v>36</v>
      </c>
      <c r="J335" t="s">
        <v>113</v>
      </c>
      <c r="K335" t="s">
        <v>21</v>
      </c>
      <c r="L335" t="str">
        <f t="shared" si="50"/>
        <v>CS</v>
      </c>
      <c r="M335" t="str">
        <f t="shared" si="51"/>
        <v>5153</v>
      </c>
      <c r="N335" t="str">
        <f t="shared" si="52"/>
        <v>001</v>
      </c>
      <c r="O335" t="str">
        <f t="shared" si="53"/>
        <v>J</v>
      </c>
      <c r="P335" t="str">
        <f t="shared" si="54"/>
        <v>131</v>
      </c>
      <c r="Q335" t="str">
        <f t="shared" si="55"/>
        <v>0</v>
      </c>
      <c r="R335" t="str">
        <f t="shared" si="56"/>
        <v>0</v>
      </c>
      <c r="S335" t="str">
        <f t="shared" si="57"/>
        <v>20</v>
      </c>
      <c r="T335" t="str">
        <f t="shared" si="58"/>
        <v>2010</v>
      </c>
      <c r="U335" t="str">
        <f t="shared" si="59"/>
        <v>05</v>
      </c>
    </row>
    <row r="336" spans="1:21" x14ac:dyDescent="0.25">
      <c r="A336" t="s">
        <v>114</v>
      </c>
      <c r="B336" t="s">
        <v>115</v>
      </c>
      <c r="C336" t="s">
        <v>44</v>
      </c>
      <c r="D336" t="s">
        <v>25</v>
      </c>
      <c r="E336" t="s">
        <v>15</v>
      </c>
      <c r="F336" t="s">
        <v>16</v>
      </c>
      <c r="G336" t="s">
        <v>27</v>
      </c>
      <c r="H336" t="s">
        <v>50</v>
      </c>
      <c r="I336" t="s">
        <v>51</v>
      </c>
      <c r="J336" t="s">
        <v>116</v>
      </c>
      <c r="K336" t="s">
        <v>21</v>
      </c>
      <c r="L336" t="str">
        <f t="shared" si="50"/>
        <v>CS</v>
      </c>
      <c r="M336" t="str">
        <f t="shared" si="51"/>
        <v>5153</v>
      </c>
      <c r="N336" t="str">
        <f t="shared" si="52"/>
        <v>002</v>
      </c>
      <c r="O336" t="str">
        <f t="shared" si="53"/>
        <v>J</v>
      </c>
      <c r="P336" t="str">
        <f t="shared" si="54"/>
        <v>260</v>
      </c>
      <c r="Q336" t="str">
        <f t="shared" si="55"/>
        <v>1</v>
      </c>
      <c r="R336" t="str">
        <f t="shared" si="56"/>
        <v>1</v>
      </c>
      <c r="S336" t="str">
        <f t="shared" si="57"/>
        <v>20</v>
      </c>
      <c r="T336" t="str">
        <f t="shared" si="58"/>
        <v>2010</v>
      </c>
      <c r="U336" t="str">
        <f t="shared" si="59"/>
        <v>05</v>
      </c>
    </row>
    <row r="337" spans="1:21" x14ac:dyDescent="0.25">
      <c r="A337" t="s">
        <v>117</v>
      </c>
      <c r="B337" t="s">
        <v>118</v>
      </c>
      <c r="C337" t="s">
        <v>44</v>
      </c>
      <c r="D337" t="s">
        <v>25</v>
      </c>
      <c r="E337" t="s">
        <v>40</v>
      </c>
      <c r="F337" t="s">
        <v>16</v>
      </c>
      <c r="G337" t="s">
        <v>40</v>
      </c>
      <c r="H337" t="s">
        <v>46</v>
      </c>
      <c r="J337" t="s">
        <v>119</v>
      </c>
      <c r="K337" t="s">
        <v>21</v>
      </c>
      <c r="L337" t="str">
        <f t="shared" si="50"/>
        <v>CS</v>
      </c>
      <c r="M337" t="str">
        <f t="shared" si="51"/>
        <v>5153</v>
      </c>
      <c r="N337" t="str">
        <f t="shared" si="52"/>
        <v>900</v>
      </c>
      <c r="O337" t="str">
        <f t="shared" si="53"/>
        <v>Online</v>
      </c>
      <c r="P337" t="str">
        <f t="shared" si="54"/>
        <v>Online</v>
      </c>
      <c r="Q337" t="str">
        <f t="shared" si="55"/>
        <v>2</v>
      </c>
      <c r="R337" t="str">
        <f t="shared" si="56"/>
        <v>2</v>
      </c>
      <c r="S337" t="str">
        <f t="shared" si="57"/>
        <v>20</v>
      </c>
      <c r="T337" t="str">
        <f t="shared" si="58"/>
        <v>2010</v>
      </c>
      <c r="U337" t="str">
        <f t="shared" si="59"/>
        <v>05</v>
      </c>
    </row>
    <row r="338" spans="1:21" x14ac:dyDescent="0.25">
      <c r="A338" t="s">
        <v>120</v>
      </c>
      <c r="B338" t="s">
        <v>121</v>
      </c>
      <c r="C338" t="s">
        <v>70</v>
      </c>
      <c r="D338" t="s">
        <v>25</v>
      </c>
      <c r="E338" t="s">
        <v>71</v>
      </c>
      <c r="F338" t="s">
        <v>16</v>
      </c>
      <c r="G338" t="s">
        <v>72</v>
      </c>
      <c r="H338" t="s">
        <v>18</v>
      </c>
      <c r="I338" t="s">
        <v>36</v>
      </c>
      <c r="J338" t="s">
        <v>102</v>
      </c>
      <c r="K338" t="s">
        <v>21</v>
      </c>
      <c r="L338" t="str">
        <f t="shared" si="50"/>
        <v>CS</v>
      </c>
      <c r="M338" t="str">
        <f t="shared" si="51"/>
        <v>5243</v>
      </c>
      <c r="N338" t="str">
        <f t="shared" si="52"/>
        <v>826</v>
      </c>
      <c r="O338" t="str">
        <f t="shared" si="53"/>
        <v>J</v>
      </c>
      <c r="P338" t="str">
        <f t="shared" si="54"/>
        <v>131</v>
      </c>
      <c r="Q338" t="str">
        <f t="shared" si="55"/>
        <v>1</v>
      </c>
      <c r="R338" t="str">
        <f t="shared" si="56"/>
        <v>1</v>
      </c>
      <c r="S338" t="str">
        <f t="shared" si="57"/>
        <v>0</v>
      </c>
      <c r="T338" t="str">
        <f t="shared" si="58"/>
        <v>2010</v>
      </c>
      <c r="U338" t="str">
        <f t="shared" si="59"/>
        <v>05</v>
      </c>
    </row>
    <row r="339" spans="1:21" x14ac:dyDescent="0.25">
      <c r="A339" t="s">
        <v>122</v>
      </c>
      <c r="B339" t="s">
        <v>123</v>
      </c>
      <c r="C339" t="s">
        <v>70</v>
      </c>
      <c r="D339" t="s">
        <v>25</v>
      </c>
      <c r="E339" t="s">
        <v>40</v>
      </c>
      <c r="F339" t="s">
        <v>16</v>
      </c>
      <c r="G339" t="s">
        <v>40</v>
      </c>
      <c r="H339" t="s">
        <v>76</v>
      </c>
      <c r="J339" t="s">
        <v>124</v>
      </c>
      <c r="K339" t="s">
        <v>21</v>
      </c>
      <c r="L339" t="str">
        <f t="shared" si="50"/>
        <v>CS</v>
      </c>
      <c r="M339" t="str">
        <f t="shared" si="51"/>
        <v>5243</v>
      </c>
      <c r="N339" t="str">
        <f t="shared" si="52"/>
        <v>900</v>
      </c>
      <c r="O339" t="str">
        <f t="shared" si="53"/>
        <v>Online</v>
      </c>
      <c r="P339" t="str">
        <f t="shared" si="54"/>
        <v>Online</v>
      </c>
      <c r="Q339" t="str">
        <f t="shared" si="55"/>
        <v>5</v>
      </c>
      <c r="R339" t="str">
        <f t="shared" si="56"/>
        <v>6</v>
      </c>
      <c r="S339" t="str">
        <f t="shared" si="57"/>
        <v>20</v>
      </c>
      <c r="T339" t="str">
        <f t="shared" si="58"/>
        <v>2010</v>
      </c>
      <c r="U339" t="str">
        <f t="shared" si="59"/>
        <v>05</v>
      </c>
    </row>
    <row r="340" spans="1:21" x14ac:dyDescent="0.25">
      <c r="A340" t="s">
        <v>125</v>
      </c>
      <c r="B340" t="s">
        <v>126</v>
      </c>
      <c r="C340" t="s">
        <v>127</v>
      </c>
      <c r="D340" t="s">
        <v>25</v>
      </c>
      <c r="E340" t="s">
        <v>34</v>
      </c>
      <c r="F340" t="s">
        <v>16</v>
      </c>
      <c r="G340" t="s">
        <v>60</v>
      </c>
      <c r="H340" t="s">
        <v>128</v>
      </c>
      <c r="I340" t="s">
        <v>129</v>
      </c>
      <c r="J340" t="s">
        <v>130</v>
      </c>
      <c r="K340" t="s">
        <v>21</v>
      </c>
      <c r="L340" t="str">
        <f t="shared" si="50"/>
        <v>CS</v>
      </c>
      <c r="M340" t="str">
        <f t="shared" si="51"/>
        <v>6023</v>
      </c>
      <c r="N340" t="str">
        <f t="shared" si="52"/>
        <v>826</v>
      </c>
      <c r="O340" t="str">
        <f t="shared" si="53"/>
        <v>J</v>
      </c>
      <c r="P340" t="str">
        <f t="shared" si="54"/>
        <v>202</v>
      </c>
      <c r="Q340" t="str">
        <f t="shared" si="55"/>
        <v>18</v>
      </c>
      <c r="R340" t="str">
        <f t="shared" si="56"/>
        <v>20</v>
      </c>
      <c r="S340" t="str">
        <f t="shared" si="57"/>
        <v>20</v>
      </c>
      <c r="T340" t="str">
        <f t="shared" si="58"/>
        <v>2010</v>
      </c>
      <c r="U340" t="str">
        <f t="shared" si="59"/>
        <v>05</v>
      </c>
    </row>
    <row r="341" spans="1:21" x14ac:dyDescent="0.25">
      <c r="A341" t="s">
        <v>131</v>
      </c>
      <c r="B341" t="s">
        <v>132</v>
      </c>
      <c r="C341" t="s">
        <v>133</v>
      </c>
      <c r="D341" t="s">
        <v>25</v>
      </c>
      <c r="E341" t="s">
        <v>26</v>
      </c>
      <c r="F341" t="s">
        <v>16</v>
      </c>
      <c r="G341" t="s">
        <v>45</v>
      </c>
      <c r="H341" t="s">
        <v>28</v>
      </c>
      <c r="I341" t="s">
        <v>29</v>
      </c>
      <c r="J341" t="s">
        <v>134</v>
      </c>
      <c r="K341" t="s">
        <v>21</v>
      </c>
      <c r="L341" t="str">
        <f t="shared" si="50"/>
        <v>CS</v>
      </c>
      <c r="M341" t="str">
        <f t="shared" si="51"/>
        <v>6423</v>
      </c>
      <c r="N341" t="str">
        <f t="shared" si="52"/>
        <v>001</v>
      </c>
      <c r="O341" t="str">
        <f t="shared" si="53"/>
        <v>J</v>
      </c>
      <c r="P341" t="str">
        <f t="shared" si="54"/>
        <v>217</v>
      </c>
      <c r="Q341" t="str">
        <f t="shared" si="55"/>
        <v>17</v>
      </c>
      <c r="R341" t="str">
        <f t="shared" si="56"/>
        <v>17</v>
      </c>
      <c r="S341" t="str">
        <f t="shared" si="57"/>
        <v>20</v>
      </c>
      <c r="T341" t="str">
        <f t="shared" si="58"/>
        <v>2010</v>
      </c>
      <c r="U341" t="str">
        <f t="shared" si="59"/>
        <v>05</v>
      </c>
    </row>
    <row r="342" spans="1:21" x14ac:dyDescent="0.25">
      <c r="A342" t="s">
        <v>135</v>
      </c>
      <c r="B342" t="s">
        <v>136</v>
      </c>
      <c r="C342" t="s">
        <v>87</v>
      </c>
      <c r="D342" t="s">
        <v>25</v>
      </c>
      <c r="E342" t="s">
        <v>26</v>
      </c>
      <c r="F342" t="s">
        <v>16</v>
      </c>
      <c r="G342" t="s">
        <v>27</v>
      </c>
      <c r="H342" t="s">
        <v>50</v>
      </c>
      <c r="I342" t="s">
        <v>88</v>
      </c>
      <c r="J342" t="s">
        <v>37</v>
      </c>
      <c r="K342" t="s">
        <v>21</v>
      </c>
      <c r="L342" t="str">
        <f t="shared" si="50"/>
        <v>CS</v>
      </c>
      <c r="M342" t="str">
        <f t="shared" si="51"/>
        <v>6903</v>
      </c>
      <c r="N342" t="str">
        <f t="shared" si="52"/>
        <v>001</v>
      </c>
      <c r="O342" t="str">
        <f t="shared" si="53"/>
        <v>J</v>
      </c>
      <c r="P342" t="str">
        <f t="shared" si="54"/>
        <v>251</v>
      </c>
      <c r="Q342" t="str">
        <f t="shared" si="55"/>
        <v>7</v>
      </c>
      <c r="R342" t="str">
        <f t="shared" si="56"/>
        <v>7</v>
      </c>
      <c r="S342" t="str">
        <f t="shared" si="57"/>
        <v>20</v>
      </c>
      <c r="T342" t="str">
        <f t="shared" si="58"/>
        <v>2010</v>
      </c>
      <c r="U342" t="str">
        <f t="shared" si="59"/>
        <v>05</v>
      </c>
    </row>
    <row r="343" spans="1:21" x14ac:dyDescent="0.25">
      <c r="A343" t="s">
        <v>137</v>
      </c>
      <c r="B343" t="s">
        <v>138</v>
      </c>
      <c r="C343" t="s">
        <v>139</v>
      </c>
      <c r="D343" t="s">
        <v>25</v>
      </c>
      <c r="E343" t="s">
        <v>101</v>
      </c>
      <c r="F343" t="s">
        <v>16</v>
      </c>
      <c r="G343" t="s">
        <v>101</v>
      </c>
      <c r="H343" t="s">
        <v>140</v>
      </c>
      <c r="J343" t="s">
        <v>102</v>
      </c>
      <c r="K343" t="s">
        <v>21</v>
      </c>
      <c r="L343" t="str">
        <f t="shared" si="50"/>
        <v>CS</v>
      </c>
      <c r="M343" t="str">
        <f t="shared" si="51"/>
        <v>6903</v>
      </c>
      <c r="N343" t="str">
        <f t="shared" si="52"/>
        <v>002</v>
      </c>
      <c r="O343" t="str">
        <f t="shared" si="53"/>
        <v>Online</v>
      </c>
      <c r="P343" t="str">
        <f t="shared" si="54"/>
        <v>Online</v>
      </c>
      <c r="Q343" t="str">
        <f t="shared" si="55"/>
        <v>1</v>
      </c>
      <c r="R343" t="str">
        <f t="shared" si="56"/>
        <v>1</v>
      </c>
      <c r="S343" t="str">
        <f t="shared" si="57"/>
        <v>0</v>
      </c>
      <c r="T343" t="str">
        <f t="shared" si="58"/>
        <v>2010</v>
      </c>
      <c r="U343" t="str">
        <f t="shared" si="59"/>
        <v>05</v>
      </c>
    </row>
    <row r="344" spans="1:21" x14ac:dyDescent="0.25">
      <c r="A344" t="s">
        <v>141</v>
      </c>
      <c r="B344" t="s">
        <v>142</v>
      </c>
      <c r="C344" t="s">
        <v>143</v>
      </c>
      <c r="D344" t="s">
        <v>25</v>
      </c>
      <c r="E344" t="s">
        <v>101</v>
      </c>
      <c r="F344" t="s">
        <v>16</v>
      </c>
      <c r="G344" t="s">
        <v>101</v>
      </c>
      <c r="H344" t="s">
        <v>28</v>
      </c>
      <c r="J344" t="s">
        <v>102</v>
      </c>
      <c r="K344" t="s">
        <v>21</v>
      </c>
      <c r="L344" t="str">
        <f t="shared" si="50"/>
        <v>CS</v>
      </c>
      <c r="M344" t="str">
        <f t="shared" si="51"/>
        <v>6903</v>
      </c>
      <c r="N344" t="str">
        <f t="shared" si="52"/>
        <v>003</v>
      </c>
      <c r="O344" t="str">
        <f t="shared" si="53"/>
        <v>Online</v>
      </c>
      <c r="P344" t="str">
        <f t="shared" si="54"/>
        <v>Online</v>
      </c>
      <c r="Q344" t="str">
        <f t="shared" si="55"/>
        <v>1</v>
      </c>
      <c r="R344" t="str">
        <f t="shared" si="56"/>
        <v>1</v>
      </c>
      <c r="S344" t="str">
        <f t="shared" si="57"/>
        <v>0</v>
      </c>
      <c r="T344" t="str">
        <f t="shared" si="58"/>
        <v>2010</v>
      </c>
      <c r="U344" t="str">
        <f t="shared" si="59"/>
        <v>05</v>
      </c>
    </row>
    <row r="345" spans="1:21" x14ac:dyDescent="0.25">
      <c r="A345" t="s">
        <v>144</v>
      </c>
      <c r="B345" t="s">
        <v>145</v>
      </c>
      <c r="C345" t="s">
        <v>146</v>
      </c>
      <c r="D345" t="s">
        <v>25</v>
      </c>
      <c r="E345" t="s">
        <v>34</v>
      </c>
      <c r="F345" t="s">
        <v>106</v>
      </c>
      <c r="G345" t="s">
        <v>27</v>
      </c>
      <c r="H345" t="s">
        <v>35</v>
      </c>
      <c r="I345" t="s">
        <v>36</v>
      </c>
      <c r="J345" t="s">
        <v>102</v>
      </c>
      <c r="K345" t="s">
        <v>21</v>
      </c>
      <c r="L345" t="str">
        <f t="shared" si="50"/>
        <v>CS</v>
      </c>
      <c r="M345" t="str">
        <f t="shared" si="51"/>
        <v>6903</v>
      </c>
      <c r="N345" t="str">
        <f t="shared" si="52"/>
        <v>826</v>
      </c>
      <c r="O345" t="str">
        <f t="shared" si="53"/>
        <v>J</v>
      </c>
      <c r="P345" t="str">
        <f t="shared" si="54"/>
        <v>131</v>
      </c>
      <c r="Q345" t="str">
        <f t="shared" si="55"/>
        <v>1</v>
      </c>
      <c r="R345" t="str">
        <f t="shared" si="56"/>
        <v>1</v>
      </c>
      <c r="S345" t="str">
        <f t="shared" si="57"/>
        <v>0</v>
      </c>
      <c r="T345" t="str">
        <f t="shared" si="58"/>
        <v>2010</v>
      </c>
      <c r="U345" t="str">
        <f t="shared" si="59"/>
        <v>05</v>
      </c>
    </row>
    <row r="346" spans="1:21" x14ac:dyDescent="0.25">
      <c r="A346" t="s">
        <v>147</v>
      </c>
      <c r="B346" t="s">
        <v>148</v>
      </c>
      <c r="C346" t="s">
        <v>149</v>
      </c>
      <c r="D346" t="s">
        <v>25</v>
      </c>
      <c r="E346" t="s">
        <v>101</v>
      </c>
      <c r="F346" t="s">
        <v>16</v>
      </c>
      <c r="G346" t="s">
        <v>101</v>
      </c>
      <c r="H346" t="s">
        <v>28</v>
      </c>
      <c r="J346" t="s">
        <v>102</v>
      </c>
      <c r="K346" t="s">
        <v>21</v>
      </c>
      <c r="L346" t="str">
        <f t="shared" si="50"/>
        <v>CS</v>
      </c>
      <c r="M346" t="str">
        <f t="shared" si="51"/>
        <v>7803</v>
      </c>
      <c r="N346" t="str">
        <f t="shared" si="52"/>
        <v>001</v>
      </c>
      <c r="O346" t="str">
        <f t="shared" si="53"/>
        <v>Online</v>
      </c>
      <c r="P346" t="str">
        <f t="shared" si="54"/>
        <v>Online</v>
      </c>
      <c r="Q346" t="str">
        <f t="shared" si="55"/>
        <v>1</v>
      </c>
      <c r="R346" t="str">
        <f t="shared" si="56"/>
        <v>1</v>
      </c>
      <c r="S346" t="str">
        <f t="shared" si="57"/>
        <v>0</v>
      </c>
      <c r="T346" t="str">
        <f t="shared" si="58"/>
        <v>2010</v>
      </c>
      <c r="U346" t="str">
        <f t="shared" si="59"/>
        <v>05</v>
      </c>
    </row>
    <row r="347" spans="1:21" x14ac:dyDescent="0.25">
      <c r="A347" t="s">
        <v>150</v>
      </c>
      <c r="B347" t="s">
        <v>151</v>
      </c>
      <c r="C347" t="s">
        <v>152</v>
      </c>
      <c r="D347" t="s">
        <v>59</v>
      </c>
      <c r="E347" t="s">
        <v>15</v>
      </c>
      <c r="F347" t="s">
        <v>16</v>
      </c>
      <c r="G347" t="s">
        <v>153</v>
      </c>
      <c r="H347" t="s">
        <v>18</v>
      </c>
      <c r="I347" t="s">
        <v>129</v>
      </c>
      <c r="J347" t="s">
        <v>154</v>
      </c>
      <c r="K347" t="s">
        <v>21</v>
      </c>
      <c r="L347" t="str">
        <f t="shared" si="50"/>
        <v>CSE</v>
      </c>
      <c r="M347" t="str">
        <f t="shared" si="51"/>
        <v>1301</v>
      </c>
      <c r="N347" t="str">
        <f t="shared" si="52"/>
        <v>001</v>
      </c>
      <c r="O347" t="str">
        <f t="shared" si="53"/>
        <v>J</v>
      </c>
      <c r="P347" t="str">
        <f t="shared" si="54"/>
        <v>202</v>
      </c>
      <c r="Q347" t="str">
        <f t="shared" si="55"/>
        <v>21</v>
      </c>
      <c r="R347" t="str">
        <f t="shared" si="56"/>
        <v>24</v>
      </c>
      <c r="S347" t="str">
        <f t="shared" si="57"/>
        <v>25</v>
      </c>
      <c r="T347" t="str">
        <f t="shared" si="58"/>
        <v>2010</v>
      </c>
      <c r="U347" t="str">
        <f t="shared" si="59"/>
        <v>05</v>
      </c>
    </row>
    <row r="348" spans="1:21" x14ac:dyDescent="0.25">
      <c r="A348" t="s">
        <v>155</v>
      </c>
      <c r="B348" t="s">
        <v>156</v>
      </c>
      <c r="C348" t="s">
        <v>152</v>
      </c>
      <c r="D348" t="s">
        <v>65</v>
      </c>
      <c r="E348" t="s">
        <v>15</v>
      </c>
      <c r="F348" t="s">
        <v>16</v>
      </c>
      <c r="G348" t="s">
        <v>66</v>
      </c>
      <c r="H348" t="s">
        <v>18</v>
      </c>
      <c r="I348" t="s">
        <v>157</v>
      </c>
      <c r="J348" t="s">
        <v>154</v>
      </c>
      <c r="K348" t="s">
        <v>21</v>
      </c>
      <c r="L348" t="str">
        <f t="shared" si="50"/>
        <v>CSE</v>
      </c>
      <c r="M348" t="str">
        <f t="shared" si="51"/>
        <v>1301</v>
      </c>
      <c r="N348" t="str">
        <f t="shared" si="52"/>
        <v>051</v>
      </c>
      <c r="O348" t="str">
        <f t="shared" si="53"/>
        <v>J</v>
      </c>
      <c r="P348" t="str">
        <f t="shared" si="54"/>
        <v>201</v>
      </c>
      <c r="Q348" t="str">
        <f t="shared" si="55"/>
        <v>21</v>
      </c>
      <c r="R348" t="str">
        <f t="shared" si="56"/>
        <v>24</v>
      </c>
      <c r="S348" t="str">
        <f t="shared" si="57"/>
        <v>25</v>
      </c>
      <c r="T348" t="str">
        <f t="shared" si="58"/>
        <v>2010</v>
      </c>
      <c r="U348" t="str">
        <f t="shared" si="59"/>
        <v>05</v>
      </c>
    </row>
    <row r="349" spans="1:21" x14ac:dyDescent="0.25">
      <c r="A349" t="s">
        <v>158</v>
      </c>
      <c r="B349" t="s">
        <v>159</v>
      </c>
      <c r="C349" t="s">
        <v>160</v>
      </c>
      <c r="D349" t="s">
        <v>59</v>
      </c>
      <c r="E349" t="s">
        <v>15</v>
      </c>
      <c r="F349" t="s">
        <v>16</v>
      </c>
      <c r="G349" t="s">
        <v>153</v>
      </c>
      <c r="H349" t="s">
        <v>161</v>
      </c>
      <c r="I349" t="s">
        <v>19</v>
      </c>
      <c r="J349" t="s">
        <v>162</v>
      </c>
      <c r="K349" t="s">
        <v>21</v>
      </c>
      <c r="L349" t="str">
        <f t="shared" si="50"/>
        <v>CSE</v>
      </c>
      <c r="M349" t="str">
        <f t="shared" si="51"/>
        <v>1301</v>
      </c>
      <c r="N349" t="str">
        <f t="shared" si="52"/>
        <v>001</v>
      </c>
      <c r="O349" t="str">
        <f t="shared" si="53"/>
        <v>J</v>
      </c>
      <c r="P349" t="str">
        <f t="shared" si="54"/>
        <v>151</v>
      </c>
      <c r="Q349" t="str">
        <f t="shared" si="55"/>
        <v>13</v>
      </c>
      <c r="R349" t="str">
        <f t="shared" si="56"/>
        <v>14</v>
      </c>
      <c r="S349" t="str">
        <f t="shared" si="57"/>
        <v>25</v>
      </c>
      <c r="T349" t="str">
        <f t="shared" si="58"/>
        <v>2010</v>
      </c>
      <c r="U349" t="str">
        <f t="shared" si="59"/>
        <v>05</v>
      </c>
    </row>
    <row r="350" spans="1:21" x14ac:dyDescent="0.25">
      <c r="A350" t="s">
        <v>163</v>
      </c>
      <c r="B350" t="s">
        <v>164</v>
      </c>
      <c r="C350" t="s">
        <v>160</v>
      </c>
      <c r="D350" t="s">
        <v>65</v>
      </c>
      <c r="E350" t="s">
        <v>15</v>
      </c>
      <c r="F350" t="s">
        <v>16</v>
      </c>
      <c r="G350" t="s">
        <v>66</v>
      </c>
      <c r="H350" t="s">
        <v>161</v>
      </c>
      <c r="I350" t="s">
        <v>88</v>
      </c>
      <c r="J350" t="s">
        <v>162</v>
      </c>
      <c r="K350" t="s">
        <v>21</v>
      </c>
      <c r="L350" t="str">
        <f t="shared" si="50"/>
        <v>CSE</v>
      </c>
      <c r="M350" t="str">
        <f t="shared" si="51"/>
        <v>1301</v>
      </c>
      <c r="N350" t="str">
        <f t="shared" si="52"/>
        <v>052</v>
      </c>
      <c r="O350" t="str">
        <f t="shared" si="53"/>
        <v>J</v>
      </c>
      <c r="P350" t="str">
        <f t="shared" si="54"/>
        <v>251</v>
      </c>
      <c r="Q350" t="str">
        <f t="shared" si="55"/>
        <v>13</v>
      </c>
      <c r="R350" t="str">
        <f t="shared" si="56"/>
        <v>14</v>
      </c>
      <c r="S350" t="str">
        <f t="shared" si="57"/>
        <v>25</v>
      </c>
      <c r="T350" t="str">
        <f t="shared" si="58"/>
        <v>2010</v>
      </c>
      <c r="U350" t="str">
        <f t="shared" si="59"/>
        <v>05</v>
      </c>
    </row>
    <row r="351" spans="1:21" x14ac:dyDescent="0.25">
      <c r="A351" t="s">
        <v>165</v>
      </c>
      <c r="B351" t="s">
        <v>166</v>
      </c>
      <c r="C351" t="s">
        <v>167</v>
      </c>
      <c r="D351" t="s">
        <v>59</v>
      </c>
      <c r="E351" t="s">
        <v>15</v>
      </c>
      <c r="F351" t="s">
        <v>16</v>
      </c>
      <c r="G351" t="s">
        <v>60</v>
      </c>
      <c r="H351" t="s">
        <v>161</v>
      </c>
      <c r="I351" t="s">
        <v>129</v>
      </c>
      <c r="J351" t="s">
        <v>168</v>
      </c>
      <c r="K351" t="s">
        <v>21</v>
      </c>
      <c r="L351" t="str">
        <f t="shared" si="50"/>
        <v>CSE</v>
      </c>
      <c r="M351" t="str">
        <f t="shared" si="51"/>
        <v>1302</v>
      </c>
      <c r="N351" t="str">
        <f t="shared" si="52"/>
        <v>001</v>
      </c>
      <c r="O351" t="str">
        <f t="shared" si="53"/>
        <v>J</v>
      </c>
      <c r="P351" t="str">
        <f t="shared" si="54"/>
        <v>202</v>
      </c>
      <c r="Q351" t="str">
        <f t="shared" si="55"/>
        <v>14</v>
      </c>
      <c r="R351" t="str">
        <f t="shared" si="56"/>
        <v>16</v>
      </c>
      <c r="S351" t="str">
        <f t="shared" si="57"/>
        <v>25</v>
      </c>
      <c r="T351" t="str">
        <f t="shared" si="58"/>
        <v>2010</v>
      </c>
      <c r="U351" t="str">
        <f t="shared" si="59"/>
        <v>05</v>
      </c>
    </row>
    <row r="352" spans="1:21" x14ac:dyDescent="0.25">
      <c r="A352" t="s">
        <v>169</v>
      </c>
      <c r="B352" t="s">
        <v>170</v>
      </c>
      <c r="C352" t="s">
        <v>167</v>
      </c>
      <c r="D352" t="s">
        <v>65</v>
      </c>
      <c r="E352" t="s">
        <v>15</v>
      </c>
      <c r="F352" t="s">
        <v>16</v>
      </c>
      <c r="G352" t="s">
        <v>72</v>
      </c>
      <c r="H352" t="s">
        <v>161</v>
      </c>
      <c r="I352" t="s">
        <v>88</v>
      </c>
      <c r="J352" t="s">
        <v>168</v>
      </c>
      <c r="K352" t="s">
        <v>21</v>
      </c>
      <c r="L352" t="str">
        <f t="shared" si="50"/>
        <v>CSE</v>
      </c>
      <c r="M352" t="str">
        <f t="shared" si="51"/>
        <v>1302</v>
      </c>
      <c r="N352" t="str">
        <f t="shared" si="52"/>
        <v>051</v>
      </c>
      <c r="O352" t="str">
        <f t="shared" si="53"/>
        <v>J</v>
      </c>
      <c r="P352" t="str">
        <f t="shared" si="54"/>
        <v>251</v>
      </c>
      <c r="Q352" t="str">
        <f t="shared" si="55"/>
        <v>14</v>
      </c>
      <c r="R352" t="str">
        <f t="shared" si="56"/>
        <v>16</v>
      </c>
      <c r="S352" t="str">
        <f t="shared" si="57"/>
        <v>25</v>
      </c>
      <c r="T352" t="str">
        <f t="shared" si="58"/>
        <v>2010</v>
      </c>
      <c r="U352" t="str">
        <f t="shared" si="59"/>
        <v>05</v>
      </c>
    </row>
    <row r="353" spans="1:21" x14ac:dyDescent="0.25">
      <c r="A353" t="s">
        <v>171</v>
      </c>
      <c r="B353" t="s">
        <v>172</v>
      </c>
      <c r="C353" t="s">
        <v>173</v>
      </c>
      <c r="D353" t="s">
        <v>14</v>
      </c>
      <c r="E353" t="s">
        <v>174</v>
      </c>
      <c r="F353" t="s">
        <v>16</v>
      </c>
      <c r="G353" t="s">
        <v>66</v>
      </c>
      <c r="H353" t="s">
        <v>175</v>
      </c>
      <c r="I353" t="s">
        <v>129</v>
      </c>
      <c r="J353" t="s">
        <v>176</v>
      </c>
      <c r="K353" t="s">
        <v>21</v>
      </c>
      <c r="L353" t="str">
        <f t="shared" si="50"/>
        <v>CSE</v>
      </c>
      <c r="M353" t="str">
        <f t="shared" si="51"/>
        <v>2642</v>
      </c>
      <c r="N353" t="str">
        <f t="shared" si="52"/>
        <v>826</v>
      </c>
      <c r="O353" t="str">
        <f t="shared" si="53"/>
        <v>J</v>
      </c>
      <c r="P353" t="str">
        <f t="shared" si="54"/>
        <v>202</v>
      </c>
      <c r="Q353" t="str">
        <f t="shared" si="55"/>
        <v>20</v>
      </c>
      <c r="R353" t="str">
        <f t="shared" si="56"/>
        <v>20</v>
      </c>
      <c r="S353" t="str">
        <f t="shared" si="57"/>
        <v>20</v>
      </c>
      <c r="T353" t="str">
        <f t="shared" si="58"/>
        <v>2010</v>
      </c>
      <c r="U353" t="str">
        <f t="shared" si="59"/>
        <v>05</v>
      </c>
    </row>
    <row r="354" spans="1:21" x14ac:dyDescent="0.25">
      <c r="A354" t="s">
        <v>177</v>
      </c>
      <c r="B354" t="s">
        <v>178</v>
      </c>
      <c r="C354" t="s">
        <v>173</v>
      </c>
      <c r="D354" t="s">
        <v>14</v>
      </c>
      <c r="E354" t="s">
        <v>40</v>
      </c>
      <c r="F354" t="s">
        <v>16</v>
      </c>
      <c r="G354" t="s">
        <v>40</v>
      </c>
      <c r="H354" t="s">
        <v>179</v>
      </c>
      <c r="J354" t="s">
        <v>180</v>
      </c>
      <c r="K354" t="s">
        <v>21</v>
      </c>
      <c r="L354" t="str">
        <f t="shared" si="50"/>
        <v>CSE</v>
      </c>
      <c r="M354" t="str">
        <f t="shared" si="51"/>
        <v>2642</v>
      </c>
      <c r="N354" t="str">
        <f t="shared" si="52"/>
        <v>900</v>
      </c>
      <c r="O354" t="str">
        <f t="shared" si="53"/>
        <v>Online</v>
      </c>
      <c r="P354" t="str">
        <f t="shared" si="54"/>
        <v>Online</v>
      </c>
      <c r="Q354" t="str">
        <f t="shared" si="55"/>
        <v>18</v>
      </c>
      <c r="R354" t="str">
        <f t="shared" si="56"/>
        <v>19</v>
      </c>
      <c r="S354" t="str">
        <f t="shared" si="57"/>
        <v>20</v>
      </c>
      <c r="T354" t="str">
        <f t="shared" si="58"/>
        <v>2010</v>
      </c>
      <c r="U354" t="str">
        <f t="shared" si="59"/>
        <v>05</v>
      </c>
    </row>
    <row r="355" spans="1:21" x14ac:dyDescent="0.25">
      <c r="A355" t="s">
        <v>181</v>
      </c>
      <c r="B355" t="s">
        <v>182</v>
      </c>
      <c r="C355" t="s">
        <v>173</v>
      </c>
      <c r="D355" t="s">
        <v>14</v>
      </c>
      <c r="E355" t="s">
        <v>40</v>
      </c>
      <c r="F355" t="s">
        <v>16</v>
      </c>
      <c r="G355" t="s">
        <v>40</v>
      </c>
      <c r="H355" t="s">
        <v>175</v>
      </c>
      <c r="J355" t="s">
        <v>183</v>
      </c>
      <c r="K355" t="s">
        <v>21</v>
      </c>
      <c r="L355" t="str">
        <f t="shared" si="50"/>
        <v>CSE</v>
      </c>
      <c r="M355" t="str">
        <f t="shared" si="51"/>
        <v>2642</v>
      </c>
      <c r="N355" t="str">
        <f t="shared" si="52"/>
        <v>901</v>
      </c>
      <c r="O355" t="str">
        <f t="shared" si="53"/>
        <v>Online</v>
      </c>
      <c r="P355" t="str">
        <f t="shared" si="54"/>
        <v>Online</v>
      </c>
      <c r="Q355" t="str">
        <f t="shared" si="55"/>
        <v>0</v>
      </c>
      <c r="R355" t="str">
        <f t="shared" si="56"/>
        <v>0</v>
      </c>
      <c r="S355" t="str">
        <f t="shared" si="57"/>
        <v>0</v>
      </c>
      <c r="T355" t="str">
        <f t="shared" si="58"/>
        <v>2010</v>
      </c>
      <c r="U355" t="str">
        <f t="shared" si="59"/>
        <v>05</v>
      </c>
    </row>
    <row r="356" spans="1:21" x14ac:dyDescent="0.25">
      <c r="A356" t="s">
        <v>184</v>
      </c>
      <c r="B356" t="s">
        <v>185</v>
      </c>
      <c r="C356" t="s">
        <v>186</v>
      </c>
      <c r="D356" t="s">
        <v>65</v>
      </c>
      <c r="E356" t="s">
        <v>40</v>
      </c>
      <c r="F356" t="s">
        <v>16</v>
      </c>
      <c r="G356" t="s">
        <v>40</v>
      </c>
      <c r="H356" t="s">
        <v>187</v>
      </c>
      <c r="J356" t="s">
        <v>183</v>
      </c>
      <c r="K356" t="s">
        <v>21</v>
      </c>
      <c r="L356" t="str">
        <f t="shared" si="50"/>
        <v>CSE</v>
      </c>
      <c r="M356" t="str">
        <f t="shared" si="51"/>
        <v>4990</v>
      </c>
      <c r="N356" t="str">
        <f t="shared" si="52"/>
        <v>900</v>
      </c>
      <c r="O356" t="str">
        <f t="shared" si="53"/>
        <v>Online</v>
      </c>
      <c r="P356" t="str">
        <f t="shared" si="54"/>
        <v>Online</v>
      </c>
      <c r="Q356" t="str">
        <f t="shared" si="55"/>
        <v>0</v>
      </c>
      <c r="R356" t="str">
        <f t="shared" si="56"/>
        <v>0</v>
      </c>
      <c r="S356" t="str">
        <f t="shared" si="57"/>
        <v>0</v>
      </c>
      <c r="T356" t="str">
        <f t="shared" si="58"/>
        <v>2010</v>
      </c>
      <c r="U356" t="str">
        <f t="shared" si="59"/>
        <v>05</v>
      </c>
    </row>
    <row r="357" spans="1:21" x14ac:dyDescent="0.25">
      <c r="A357" t="s">
        <v>188</v>
      </c>
      <c r="B357" t="s">
        <v>189</v>
      </c>
      <c r="C357" t="s">
        <v>190</v>
      </c>
      <c r="D357" t="s">
        <v>25</v>
      </c>
      <c r="E357" t="s">
        <v>15</v>
      </c>
      <c r="F357" t="s">
        <v>16</v>
      </c>
      <c r="G357" t="s">
        <v>191</v>
      </c>
      <c r="H357" t="s">
        <v>187</v>
      </c>
      <c r="I357" t="s">
        <v>192</v>
      </c>
      <c r="J357" t="s">
        <v>193</v>
      </c>
      <c r="K357" t="s">
        <v>21</v>
      </c>
      <c r="L357" t="str">
        <f t="shared" si="50"/>
        <v>IT</v>
      </c>
      <c r="M357" t="str">
        <f t="shared" si="51"/>
        <v>1113</v>
      </c>
      <c r="N357" t="str">
        <f t="shared" si="52"/>
        <v>001</v>
      </c>
      <c r="O357" t="str">
        <f t="shared" si="53"/>
        <v>J</v>
      </c>
      <c r="P357" t="str">
        <f t="shared" si="54"/>
        <v>266</v>
      </c>
      <c r="Q357" t="str">
        <f t="shared" si="55"/>
        <v>4</v>
      </c>
      <c r="R357" t="str">
        <f t="shared" si="56"/>
        <v>4</v>
      </c>
      <c r="S357" t="str">
        <f t="shared" si="57"/>
        <v>35</v>
      </c>
      <c r="T357" t="str">
        <f t="shared" si="58"/>
        <v>2010</v>
      </c>
      <c r="U357" t="str">
        <f t="shared" si="59"/>
        <v>05</v>
      </c>
    </row>
    <row r="358" spans="1:21" x14ac:dyDescent="0.25">
      <c r="A358" t="s">
        <v>194</v>
      </c>
      <c r="B358" t="s">
        <v>195</v>
      </c>
      <c r="C358" t="s">
        <v>196</v>
      </c>
      <c r="D358" t="s">
        <v>59</v>
      </c>
      <c r="E358" t="s">
        <v>15</v>
      </c>
      <c r="F358" t="s">
        <v>16</v>
      </c>
      <c r="G358" t="s">
        <v>60</v>
      </c>
      <c r="H358" t="s">
        <v>187</v>
      </c>
      <c r="I358" t="s">
        <v>192</v>
      </c>
      <c r="J358" t="s">
        <v>197</v>
      </c>
      <c r="K358" t="s">
        <v>21</v>
      </c>
      <c r="L358" t="str">
        <f t="shared" si="50"/>
        <v>IT</v>
      </c>
      <c r="M358" t="str">
        <f t="shared" si="51"/>
        <v>1324</v>
      </c>
      <c r="N358" t="str">
        <f t="shared" si="52"/>
        <v>001</v>
      </c>
      <c r="O358" t="str">
        <f t="shared" si="53"/>
        <v>J</v>
      </c>
      <c r="P358" t="str">
        <f t="shared" si="54"/>
        <v>266</v>
      </c>
      <c r="Q358" t="str">
        <f t="shared" si="55"/>
        <v>5</v>
      </c>
      <c r="R358" t="str">
        <f t="shared" si="56"/>
        <v>8</v>
      </c>
      <c r="S358" t="str">
        <f t="shared" si="57"/>
        <v>30</v>
      </c>
      <c r="T358" t="str">
        <f t="shared" si="58"/>
        <v>2010</v>
      </c>
      <c r="U358" t="str">
        <f t="shared" si="59"/>
        <v>05</v>
      </c>
    </row>
    <row r="359" spans="1:21" x14ac:dyDescent="0.25">
      <c r="A359" t="s">
        <v>198</v>
      </c>
      <c r="B359" t="s">
        <v>199</v>
      </c>
      <c r="C359" t="s">
        <v>196</v>
      </c>
      <c r="D359" t="s">
        <v>65</v>
      </c>
      <c r="E359" t="s">
        <v>174</v>
      </c>
      <c r="F359" t="s">
        <v>16</v>
      </c>
      <c r="G359" t="s">
        <v>200</v>
      </c>
      <c r="H359" t="s">
        <v>187</v>
      </c>
      <c r="I359" t="s">
        <v>192</v>
      </c>
      <c r="J359" t="s">
        <v>201</v>
      </c>
      <c r="K359" t="s">
        <v>21</v>
      </c>
      <c r="L359" t="str">
        <f t="shared" si="50"/>
        <v>IT</v>
      </c>
      <c r="M359" t="str">
        <f t="shared" si="51"/>
        <v>1324</v>
      </c>
      <c r="N359" t="str">
        <f t="shared" si="52"/>
        <v>051</v>
      </c>
      <c r="O359" t="str">
        <f t="shared" si="53"/>
        <v>J</v>
      </c>
      <c r="P359" t="str">
        <f t="shared" si="54"/>
        <v>266</v>
      </c>
      <c r="Q359" t="str">
        <f t="shared" si="55"/>
        <v>6</v>
      </c>
      <c r="R359" t="str">
        <f t="shared" si="56"/>
        <v>8</v>
      </c>
      <c r="S359" t="str">
        <f t="shared" si="57"/>
        <v>30</v>
      </c>
      <c r="T359" t="str">
        <f t="shared" si="58"/>
        <v>2010</v>
      </c>
      <c r="U359" t="str">
        <f t="shared" si="59"/>
        <v>05</v>
      </c>
    </row>
    <row r="360" spans="1:21" x14ac:dyDescent="0.25">
      <c r="A360" t="s">
        <v>202</v>
      </c>
      <c r="B360" t="s">
        <v>203</v>
      </c>
      <c r="C360" t="s">
        <v>204</v>
      </c>
      <c r="D360" t="s">
        <v>25</v>
      </c>
      <c r="E360" t="s">
        <v>26</v>
      </c>
      <c r="F360" t="s">
        <v>16</v>
      </c>
      <c r="G360" t="s">
        <v>60</v>
      </c>
      <c r="H360" t="s">
        <v>205</v>
      </c>
      <c r="I360" t="s">
        <v>206</v>
      </c>
      <c r="J360" t="s">
        <v>207</v>
      </c>
      <c r="K360" t="s">
        <v>21</v>
      </c>
      <c r="L360" t="str">
        <f t="shared" si="50"/>
        <v>IT</v>
      </c>
      <c r="M360" t="str">
        <f t="shared" si="51"/>
        <v>3123</v>
      </c>
      <c r="N360" t="str">
        <f t="shared" si="52"/>
        <v>001</v>
      </c>
      <c r="O360" t="str">
        <f t="shared" si="53"/>
        <v>J</v>
      </c>
      <c r="P360" t="str">
        <f t="shared" si="54"/>
        <v>210</v>
      </c>
      <c r="Q360" t="str">
        <f t="shared" si="55"/>
        <v>14</v>
      </c>
      <c r="R360" t="str">
        <f t="shared" si="56"/>
        <v>14</v>
      </c>
      <c r="S360" t="str">
        <f t="shared" si="57"/>
        <v>30</v>
      </c>
      <c r="T360" t="str">
        <f t="shared" si="58"/>
        <v>2010</v>
      </c>
      <c r="U360" t="str">
        <f t="shared" si="59"/>
        <v>05</v>
      </c>
    </row>
    <row r="361" spans="1:21" x14ac:dyDescent="0.25">
      <c r="A361" t="s">
        <v>208</v>
      </c>
      <c r="B361" t="s">
        <v>209</v>
      </c>
      <c r="C361" t="s">
        <v>210</v>
      </c>
      <c r="D361" t="s">
        <v>25</v>
      </c>
      <c r="E361" t="s">
        <v>15</v>
      </c>
      <c r="F361" t="s">
        <v>16</v>
      </c>
      <c r="G361" t="s">
        <v>45</v>
      </c>
      <c r="H361" t="s">
        <v>205</v>
      </c>
      <c r="I361" t="s">
        <v>192</v>
      </c>
      <c r="J361" t="s">
        <v>211</v>
      </c>
      <c r="K361" t="s">
        <v>21</v>
      </c>
      <c r="L361" t="str">
        <f t="shared" si="50"/>
        <v>IT</v>
      </c>
      <c r="M361" t="str">
        <f t="shared" si="51"/>
        <v>3423</v>
      </c>
      <c r="N361" t="str">
        <f t="shared" si="52"/>
        <v>001</v>
      </c>
      <c r="O361" t="str">
        <f t="shared" si="53"/>
        <v>J</v>
      </c>
      <c r="P361" t="str">
        <f t="shared" si="54"/>
        <v>266</v>
      </c>
      <c r="Q361" t="str">
        <f t="shared" si="55"/>
        <v>10</v>
      </c>
      <c r="R361" t="str">
        <f t="shared" si="56"/>
        <v>10</v>
      </c>
      <c r="S361" t="str">
        <f t="shared" si="57"/>
        <v>30</v>
      </c>
      <c r="T361" t="str">
        <f t="shared" si="58"/>
        <v>2010</v>
      </c>
      <c r="U361" t="str">
        <f t="shared" si="59"/>
        <v>05</v>
      </c>
    </row>
    <row r="362" spans="1:21" x14ac:dyDescent="0.25">
      <c r="A362" t="s">
        <v>212</v>
      </c>
      <c r="B362" t="s">
        <v>213</v>
      </c>
      <c r="C362" t="s">
        <v>214</v>
      </c>
      <c r="D362" t="s">
        <v>25</v>
      </c>
      <c r="E362" t="s">
        <v>15</v>
      </c>
      <c r="F362" t="s">
        <v>16</v>
      </c>
      <c r="G362" t="s">
        <v>60</v>
      </c>
      <c r="H362" t="s">
        <v>205</v>
      </c>
      <c r="I362" t="s">
        <v>51</v>
      </c>
      <c r="J362" t="s">
        <v>215</v>
      </c>
      <c r="K362" t="s">
        <v>21</v>
      </c>
      <c r="L362" t="str">
        <f t="shared" si="50"/>
        <v>IT</v>
      </c>
      <c r="M362" t="str">
        <f t="shared" si="51"/>
        <v>3883</v>
      </c>
      <c r="N362" t="str">
        <f t="shared" si="52"/>
        <v>001</v>
      </c>
      <c r="O362" t="str">
        <f t="shared" si="53"/>
        <v>J</v>
      </c>
      <c r="P362" t="str">
        <f t="shared" si="54"/>
        <v>260</v>
      </c>
      <c r="Q362" t="str">
        <f t="shared" si="55"/>
        <v>7</v>
      </c>
      <c r="R362" t="str">
        <f t="shared" si="56"/>
        <v>8</v>
      </c>
      <c r="S362" t="str">
        <f t="shared" si="57"/>
        <v>20</v>
      </c>
      <c r="T362" t="str">
        <f t="shared" si="58"/>
        <v>2010</v>
      </c>
      <c r="U362" t="str">
        <f t="shared" si="59"/>
        <v>05</v>
      </c>
    </row>
    <row r="363" spans="1:21" x14ac:dyDescent="0.25">
      <c r="A363" t="s">
        <v>216</v>
      </c>
      <c r="B363" t="s">
        <v>217</v>
      </c>
      <c r="C363" t="s">
        <v>214</v>
      </c>
      <c r="D363" t="s">
        <v>25</v>
      </c>
      <c r="E363" t="s">
        <v>40</v>
      </c>
      <c r="F363" t="s">
        <v>16</v>
      </c>
      <c r="G363" t="s">
        <v>40</v>
      </c>
      <c r="H363" t="s">
        <v>205</v>
      </c>
      <c r="J363" t="s">
        <v>218</v>
      </c>
      <c r="K363" t="s">
        <v>21</v>
      </c>
      <c r="L363" t="str">
        <f t="shared" si="50"/>
        <v>IT</v>
      </c>
      <c r="M363" t="str">
        <f t="shared" si="51"/>
        <v>3883</v>
      </c>
      <c r="N363" t="str">
        <f t="shared" si="52"/>
        <v>900</v>
      </c>
      <c r="O363" t="str">
        <f t="shared" si="53"/>
        <v>Online</v>
      </c>
      <c r="P363" t="str">
        <f t="shared" si="54"/>
        <v>Online</v>
      </c>
      <c r="Q363" t="str">
        <f t="shared" si="55"/>
        <v>11</v>
      </c>
      <c r="R363" t="str">
        <f t="shared" si="56"/>
        <v>11</v>
      </c>
      <c r="S363" t="str">
        <f t="shared" si="57"/>
        <v>10</v>
      </c>
      <c r="T363" t="str">
        <f t="shared" si="58"/>
        <v>2010</v>
      </c>
      <c r="U363" t="str">
        <f t="shared" si="59"/>
        <v>05</v>
      </c>
    </row>
    <row r="364" spans="1:21" x14ac:dyDescent="0.25">
      <c r="A364" t="s">
        <v>219</v>
      </c>
      <c r="B364" t="s">
        <v>220</v>
      </c>
      <c r="C364" t="s">
        <v>221</v>
      </c>
      <c r="D364" t="s">
        <v>25</v>
      </c>
      <c r="E364" t="s">
        <v>222</v>
      </c>
      <c r="F364" t="s">
        <v>16</v>
      </c>
      <c r="G364" t="s">
        <v>45</v>
      </c>
      <c r="H364" t="s">
        <v>223</v>
      </c>
      <c r="I364" t="s">
        <v>224</v>
      </c>
      <c r="J364" t="s">
        <v>134</v>
      </c>
      <c r="K364" t="s">
        <v>21</v>
      </c>
      <c r="L364" t="str">
        <f t="shared" si="50"/>
        <v>IT</v>
      </c>
      <c r="M364" t="str">
        <f t="shared" si="51"/>
        <v>4123</v>
      </c>
      <c r="N364" t="str">
        <f t="shared" si="52"/>
        <v>850</v>
      </c>
      <c r="O364" t="str">
        <f t="shared" si="53"/>
        <v>J</v>
      </c>
      <c r="P364" t="str">
        <f t="shared" si="54"/>
        <v>133</v>
      </c>
      <c r="Q364" t="str">
        <f t="shared" si="55"/>
        <v>17</v>
      </c>
      <c r="R364" t="str">
        <f t="shared" si="56"/>
        <v>17</v>
      </c>
      <c r="S364" t="str">
        <f t="shared" si="57"/>
        <v>20</v>
      </c>
      <c r="T364" t="str">
        <f t="shared" si="58"/>
        <v>2010</v>
      </c>
      <c r="U364" t="str">
        <f t="shared" si="59"/>
        <v>05</v>
      </c>
    </row>
    <row r="365" spans="1:21" x14ac:dyDescent="0.25">
      <c r="A365" t="s">
        <v>225</v>
      </c>
      <c r="B365" t="s">
        <v>226</v>
      </c>
      <c r="C365" t="s">
        <v>221</v>
      </c>
      <c r="D365" t="s">
        <v>25</v>
      </c>
      <c r="E365" t="s">
        <v>40</v>
      </c>
      <c r="F365" t="s">
        <v>16</v>
      </c>
      <c r="G365" t="s">
        <v>40</v>
      </c>
      <c r="H365" t="s">
        <v>223</v>
      </c>
      <c r="J365" t="s">
        <v>227</v>
      </c>
      <c r="K365" t="s">
        <v>21</v>
      </c>
      <c r="L365" t="str">
        <f t="shared" si="50"/>
        <v>IT</v>
      </c>
      <c r="M365" t="str">
        <f t="shared" si="51"/>
        <v>4123</v>
      </c>
      <c r="N365" t="str">
        <f t="shared" si="52"/>
        <v>900</v>
      </c>
      <c r="O365" t="str">
        <f t="shared" si="53"/>
        <v>Online</v>
      </c>
      <c r="P365" t="str">
        <f t="shared" si="54"/>
        <v>Online</v>
      </c>
      <c r="Q365" t="str">
        <f t="shared" si="55"/>
        <v>19</v>
      </c>
      <c r="R365" t="str">
        <f t="shared" si="56"/>
        <v>19</v>
      </c>
      <c r="S365" t="str">
        <f t="shared" si="57"/>
        <v>20</v>
      </c>
      <c r="T365" t="str">
        <f t="shared" si="58"/>
        <v>2010</v>
      </c>
      <c r="U365" t="str">
        <f t="shared" si="59"/>
        <v>05</v>
      </c>
    </row>
    <row r="366" spans="1:21" x14ac:dyDescent="0.25">
      <c r="A366" t="s">
        <v>228</v>
      </c>
      <c r="B366" t="s">
        <v>229</v>
      </c>
      <c r="C366" t="s">
        <v>230</v>
      </c>
      <c r="D366" t="s">
        <v>25</v>
      </c>
      <c r="E366" t="s">
        <v>15</v>
      </c>
      <c r="F366" t="s">
        <v>16</v>
      </c>
      <c r="G366" t="s">
        <v>60</v>
      </c>
      <c r="H366" t="s">
        <v>231</v>
      </c>
      <c r="I366" t="s">
        <v>206</v>
      </c>
      <c r="J366" t="s">
        <v>232</v>
      </c>
      <c r="K366" t="s">
        <v>21</v>
      </c>
      <c r="L366" t="str">
        <f t="shared" si="50"/>
        <v>IT</v>
      </c>
      <c r="M366" t="str">
        <f t="shared" si="51"/>
        <v>4153</v>
      </c>
      <c r="N366" t="str">
        <f t="shared" si="52"/>
        <v>001</v>
      </c>
      <c r="O366" t="str">
        <f t="shared" si="53"/>
        <v>J</v>
      </c>
      <c r="P366" t="str">
        <f t="shared" si="54"/>
        <v>210</v>
      </c>
      <c r="Q366" t="str">
        <f t="shared" si="55"/>
        <v>3</v>
      </c>
      <c r="R366" t="str">
        <f t="shared" si="56"/>
        <v>3</v>
      </c>
      <c r="S366" t="str">
        <f t="shared" si="57"/>
        <v>20</v>
      </c>
      <c r="T366" t="str">
        <f t="shared" si="58"/>
        <v>2010</v>
      </c>
      <c r="U366" t="str">
        <f t="shared" si="59"/>
        <v>05</v>
      </c>
    </row>
    <row r="367" spans="1:21" x14ac:dyDescent="0.25">
      <c r="A367" t="s">
        <v>233</v>
      </c>
      <c r="B367" t="s">
        <v>234</v>
      </c>
      <c r="C367" t="s">
        <v>235</v>
      </c>
      <c r="D367" t="s">
        <v>25</v>
      </c>
      <c r="E367" t="s">
        <v>174</v>
      </c>
      <c r="F367" t="s">
        <v>16</v>
      </c>
      <c r="G367" t="s">
        <v>45</v>
      </c>
      <c r="H367" t="s">
        <v>236</v>
      </c>
      <c r="I367" t="s">
        <v>51</v>
      </c>
      <c r="J367" t="s">
        <v>119</v>
      </c>
      <c r="K367" t="s">
        <v>21</v>
      </c>
      <c r="L367" t="str">
        <f t="shared" si="50"/>
        <v>IT</v>
      </c>
      <c r="M367" t="str">
        <f t="shared" si="51"/>
        <v>4333</v>
      </c>
      <c r="N367" t="str">
        <f t="shared" si="52"/>
        <v>850</v>
      </c>
      <c r="O367" t="str">
        <f t="shared" si="53"/>
        <v>J</v>
      </c>
      <c r="P367" t="str">
        <f t="shared" si="54"/>
        <v>260</v>
      </c>
      <c r="Q367" t="str">
        <f t="shared" si="55"/>
        <v>2</v>
      </c>
      <c r="R367" t="str">
        <f t="shared" si="56"/>
        <v>2</v>
      </c>
      <c r="S367" t="str">
        <f t="shared" si="57"/>
        <v>20</v>
      </c>
      <c r="T367" t="str">
        <f t="shared" si="58"/>
        <v>2010</v>
      </c>
      <c r="U367" t="str">
        <f t="shared" si="59"/>
        <v>05</v>
      </c>
    </row>
    <row r="368" spans="1:21" x14ac:dyDescent="0.25">
      <c r="A368" t="s">
        <v>237</v>
      </c>
      <c r="B368" t="s">
        <v>238</v>
      </c>
      <c r="C368" t="s">
        <v>235</v>
      </c>
      <c r="D368" t="s">
        <v>25</v>
      </c>
      <c r="E368" t="s">
        <v>40</v>
      </c>
      <c r="F368" t="s">
        <v>16</v>
      </c>
      <c r="G368" t="s">
        <v>40</v>
      </c>
      <c r="H368" t="s">
        <v>236</v>
      </c>
      <c r="J368" t="s">
        <v>232</v>
      </c>
      <c r="K368" t="s">
        <v>21</v>
      </c>
      <c r="L368" t="str">
        <f t="shared" si="50"/>
        <v>IT</v>
      </c>
      <c r="M368" t="str">
        <f t="shared" si="51"/>
        <v>4333</v>
      </c>
      <c r="N368" t="str">
        <f t="shared" si="52"/>
        <v>900</v>
      </c>
      <c r="O368" t="str">
        <f t="shared" si="53"/>
        <v>Online</v>
      </c>
      <c r="P368" t="str">
        <f t="shared" si="54"/>
        <v>Online</v>
      </c>
      <c r="Q368" t="str">
        <f t="shared" si="55"/>
        <v>3</v>
      </c>
      <c r="R368" t="str">
        <f t="shared" si="56"/>
        <v>3</v>
      </c>
      <c r="S368" t="str">
        <f t="shared" si="57"/>
        <v>20</v>
      </c>
      <c r="T368" t="str">
        <f t="shared" si="58"/>
        <v>2010</v>
      </c>
      <c r="U368" t="str">
        <f t="shared" si="59"/>
        <v>05</v>
      </c>
    </row>
    <row r="369" spans="1:21" x14ac:dyDescent="0.25">
      <c r="A369" t="s">
        <v>239</v>
      </c>
      <c r="B369" t="s">
        <v>240</v>
      </c>
      <c r="C369" t="s">
        <v>241</v>
      </c>
      <c r="D369" t="s">
        <v>25</v>
      </c>
      <c r="E369" t="s">
        <v>71</v>
      </c>
      <c r="F369" t="s">
        <v>16</v>
      </c>
      <c r="G369" t="s">
        <v>45</v>
      </c>
      <c r="H369" t="s">
        <v>128</v>
      </c>
      <c r="I369" t="s">
        <v>224</v>
      </c>
      <c r="J369" t="s">
        <v>242</v>
      </c>
      <c r="K369" t="s">
        <v>21</v>
      </c>
      <c r="L369" t="str">
        <f t="shared" si="50"/>
        <v>IT</v>
      </c>
      <c r="M369" t="str">
        <f t="shared" si="51"/>
        <v>4683</v>
      </c>
      <c r="N369" t="str">
        <f t="shared" si="52"/>
        <v>850</v>
      </c>
      <c r="O369" t="str">
        <f t="shared" si="53"/>
        <v>J</v>
      </c>
      <c r="P369" t="str">
        <f t="shared" si="54"/>
        <v>133</v>
      </c>
      <c r="Q369" t="str">
        <f t="shared" si="55"/>
        <v>6</v>
      </c>
      <c r="R369" t="str">
        <f t="shared" si="56"/>
        <v>7</v>
      </c>
      <c r="S369" t="str">
        <f t="shared" si="57"/>
        <v>20</v>
      </c>
      <c r="T369" t="str">
        <f t="shared" si="58"/>
        <v>2010</v>
      </c>
      <c r="U369" t="str">
        <f t="shared" si="59"/>
        <v>05</v>
      </c>
    </row>
    <row r="370" spans="1:21" x14ac:dyDescent="0.25">
      <c r="A370" t="s">
        <v>243</v>
      </c>
      <c r="B370" t="s">
        <v>244</v>
      </c>
      <c r="C370" t="s">
        <v>241</v>
      </c>
      <c r="D370" t="s">
        <v>25</v>
      </c>
      <c r="E370" t="s">
        <v>40</v>
      </c>
      <c r="F370" t="s">
        <v>16</v>
      </c>
      <c r="G370" t="s">
        <v>40</v>
      </c>
      <c r="H370" t="s">
        <v>128</v>
      </c>
      <c r="J370" t="s">
        <v>242</v>
      </c>
      <c r="K370" t="s">
        <v>21</v>
      </c>
      <c r="L370" t="str">
        <f t="shared" si="50"/>
        <v>IT</v>
      </c>
      <c r="M370" t="str">
        <f t="shared" si="51"/>
        <v>4683</v>
      </c>
      <c r="N370" t="str">
        <f t="shared" si="52"/>
        <v>900</v>
      </c>
      <c r="O370" t="str">
        <f t="shared" si="53"/>
        <v>Online</v>
      </c>
      <c r="P370" t="str">
        <f t="shared" si="54"/>
        <v>Online</v>
      </c>
      <c r="Q370" t="str">
        <f t="shared" si="55"/>
        <v>6</v>
      </c>
      <c r="R370" t="str">
        <f t="shared" si="56"/>
        <v>7</v>
      </c>
      <c r="S370" t="str">
        <f t="shared" si="57"/>
        <v>20</v>
      </c>
      <c r="T370" t="str">
        <f t="shared" si="58"/>
        <v>2010</v>
      </c>
      <c r="U370" t="str">
        <f t="shared" si="59"/>
        <v>05</v>
      </c>
    </row>
    <row r="371" spans="1:21" x14ac:dyDescent="0.25">
      <c r="A371" t="s">
        <v>245</v>
      </c>
      <c r="B371" t="s">
        <v>246</v>
      </c>
      <c r="C371" t="s">
        <v>247</v>
      </c>
      <c r="D371" t="s">
        <v>25</v>
      </c>
      <c r="E371" t="s">
        <v>222</v>
      </c>
      <c r="F371" t="s">
        <v>16</v>
      </c>
      <c r="G371" t="s">
        <v>60</v>
      </c>
      <c r="H371" t="s">
        <v>223</v>
      </c>
      <c r="I371" t="s">
        <v>248</v>
      </c>
      <c r="J371" t="s">
        <v>249</v>
      </c>
      <c r="K371" t="s">
        <v>21</v>
      </c>
      <c r="L371" t="str">
        <f t="shared" si="50"/>
        <v>IT</v>
      </c>
      <c r="M371" t="str">
        <f t="shared" si="51"/>
        <v>4723</v>
      </c>
      <c r="N371" t="str">
        <f t="shared" si="52"/>
        <v>850</v>
      </c>
      <c r="O371" t="str">
        <f t="shared" si="53"/>
        <v>J</v>
      </c>
      <c r="P371" t="str">
        <f t="shared" si="54"/>
        <v>211</v>
      </c>
      <c r="Q371" t="str">
        <f t="shared" si="55"/>
        <v>4</v>
      </c>
      <c r="R371" t="str">
        <f t="shared" si="56"/>
        <v>4</v>
      </c>
      <c r="S371" t="str">
        <f t="shared" si="57"/>
        <v>20</v>
      </c>
      <c r="T371" t="str">
        <f t="shared" si="58"/>
        <v>2010</v>
      </c>
      <c r="U371" t="str">
        <f t="shared" si="59"/>
        <v>05</v>
      </c>
    </row>
    <row r="372" spans="1:21" x14ac:dyDescent="0.25">
      <c r="A372" t="s">
        <v>250</v>
      </c>
      <c r="B372" t="s">
        <v>251</v>
      </c>
      <c r="C372" t="s">
        <v>247</v>
      </c>
      <c r="D372" t="s">
        <v>25</v>
      </c>
      <c r="E372" t="s">
        <v>40</v>
      </c>
      <c r="F372" t="s">
        <v>16</v>
      </c>
      <c r="G372" t="s">
        <v>40</v>
      </c>
      <c r="H372" t="s">
        <v>223</v>
      </c>
      <c r="J372" t="s">
        <v>252</v>
      </c>
      <c r="K372" t="s">
        <v>21</v>
      </c>
      <c r="L372" t="str">
        <f t="shared" si="50"/>
        <v>IT</v>
      </c>
      <c r="M372" t="str">
        <f t="shared" si="51"/>
        <v>4723</v>
      </c>
      <c r="N372" t="str">
        <f t="shared" si="52"/>
        <v>900</v>
      </c>
      <c r="O372" t="str">
        <f t="shared" si="53"/>
        <v>Online</v>
      </c>
      <c r="P372" t="str">
        <f t="shared" si="54"/>
        <v>Online</v>
      </c>
      <c r="Q372" t="str">
        <f t="shared" si="55"/>
        <v>15</v>
      </c>
      <c r="R372" t="str">
        <f t="shared" si="56"/>
        <v>16</v>
      </c>
      <c r="S372" t="str">
        <f t="shared" si="57"/>
        <v>20</v>
      </c>
      <c r="T372" t="str">
        <f t="shared" si="58"/>
        <v>2010</v>
      </c>
      <c r="U372" t="str">
        <f t="shared" si="59"/>
        <v>05</v>
      </c>
    </row>
    <row r="373" spans="1:21" x14ac:dyDescent="0.25">
      <c r="A373" t="s">
        <v>253</v>
      </c>
      <c r="B373" t="s">
        <v>254</v>
      </c>
      <c r="C373" t="s">
        <v>255</v>
      </c>
      <c r="D373" t="s">
        <v>25</v>
      </c>
      <c r="E373" t="s">
        <v>26</v>
      </c>
      <c r="F373" t="s">
        <v>16</v>
      </c>
      <c r="G373" t="s">
        <v>153</v>
      </c>
      <c r="H373" t="s">
        <v>61</v>
      </c>
      <c r="I373" t="s">
        <v>192</v>
      </c>
      <c r="J373" t="s">
        <v>256</v>
      </c>
      <c r="K373" t="s">
        <v>21</v>
      </c>
      <c r="L373" t="str">
        <f t="shared" si="50"/>
        <v>IT</v>
      </c>
      <c r="M373" t="str">
        <f t="shared" si="51"/>
        <v>4823</v>
      </c>
      <c r="N373" t="str">
        <f t="shared" si="52"/>
        <v>001</v>
      </c>
      <c r="O373" t="str">
        <f t="shared" si="53"/>
        <v>J</v>
      </c>
      <c r="P373" t="str">
        <f t="shared" si="54"/>
        <v>266</v>
      </c>
      <c r="Q373" t="str">
        <f t="shared" si="55"/>
        <v>18</v>
      </c>
      <c r="R373" t="str">
        <f t="shared" si="56"/>
        <v>19</v>
      </c>
      <c r="S373" t="str">
        <f t="shared" si="57"/>
        <v>30</v>
      </c>
      <c r="T373" t="str">
        <f t="shared" si="58"/>
        <v>2010</v>
      </c>
      <c r="U373" t="str">
        <f t="shared" si="59"/>
        <v>05</v>
      </c>
    </row>
    <row r="374" spans="1:21" x14ac:dyDescent="0.25">
      <c r="A374" t="s">
        <v>257</v>
      </c>
      <c r="B374" t="s">
        <v>258</v>
      </c>
      <c r="C374" t="s">
        <v>259</v>
      </c>
      <c r="D374" t="s">
        <v>25</v>
      </c>
      <c r="E374" t="s">
        <v>174</v>
      </c>
      <c r="F374" t="s">
        <v>16</v>
      </c>
      <c r="G374" t="s">
        <v>60</v>
      </c>
      <c r="H374" t="s">
        <v>236</v>
      </c>
      <c r="I374" t="s">
        <v>51</v>
      </c>
      <c r="J374" t="s">
        <v>52</v>
      </c>
      <c r="K374" t="s">
        <v>21</v>
      </c>
      <c r="L374" t="str">
        <f t="shared" si="50"/>
        <v>IT</v>
      </c>
      <c r="M374" t="str">
        <f t="shared" si="51"/>
        <v>4843</v>
      </c>
      <c r="N374" t="str">
        <f t="shared" si="52"/>
        <v>850</v>
      </c>
      <c r="O374" t="str">
        <f t="shared" si="53"/>
        <v>J</v>
      </c>
      <c r="P374" t="str">
        <f t="shared" si="54"/>
        <v>260</v>
      </c>
      <c r="Q374" t="str">
        <f t="shared" si="55"/>
        <v>15</v>
      </c>
      <c r="R374" t="str">
        <f t="shared" si="56"/>
        <v>15</v>
      </c>
      <c r="S374" t="str">
        <f t="shared" si="57"/>
        <v>20</v>
      </c>
      <c r="T374" t="str">
        <f t="shared" si="58"/>
        <v>2010</v>
      </c>
      <c r="U374" t="str">
        <f t="shared" si="59"/>
        <v>05</v>
      </c>
    </row>
    <row r="375" spans="1:21" x14ac:dyDescent="0.25">
      <c r="A375" t="s">
        <v>260</v>
      </c>
      <c r="B375" t="s">
        <v>261</v>
      </c>
      <c r="C375" t="s">
        <v>262</v>
      </c>
      <c r="D375" t="s">
        <v>25</v>
      </c>
      <c r="E375" t="s">
        <v>15</v>
      </c>
      <c r="F375" t="s">
        <v>16</v>
      </c>
      <c r="G375" t="s">
        <v>60</v>
      </c>
      <c r="H375" t="s">
        <v>236</v>
      </c>
      <c r="I375" t="s">
        <v>67</v>
      </c>
      <c r="J375" t="s">
        <v>37</v>
      </c>
      <c r="K375" t="s">
        <v>21</v>
      </c>
      <c r="L375" t="str">
        <f t="shared" si="50"/>
        <v>IT</v>
      </c>
      <c r="M375" t="str">
        <f t="shared" si="51"/>
        <v>4903</v>
      </c>
      <c r="N375" t="str">
        <f t="shared" si="52"/>
        <v>001</v>
      </c>
      <c r="O375" t="str">
        <f t="shared" si="53"/>
        <v>J</v>
      </c>
      <c r="P375" t="str">
        <f t="shared" si="54"/>
        <v>265</v>
      </c>
      <c r="Q375" t="str">
        <f t="shared" si="55"/>
        <v>7</v>
      </c>
      <c r="R375" t="str">
        <f t="shared" si="56"/>
        <v>7</v>
      </c>
      <c r="S375" t="str">
        <f t="shared" si="57"/>
        <v>20</v>
      </c>
      <c r="T375" t="str">
        <f t="shared" si="58"/>
        <v>2010</v>
      </c>
      <c r="U375" t="str">
        <f t="shared" si="59"/>
        <v>05</v>
      </c>
    </row>
    <row r="376" spans="1:21" x14ac:dyDescent="0.25">
      <c r="A376" t="s">
        <v>263</v>
      </c>
      <c r="B376" t="s">
        <v>264</v>
      </c>
      <c r="C376" t="s">
        <v>265</v>
      </c>
      <c r="D376" t="s">
        <v>25</v>
      </c>
      <c r="E376" t="s">
        <v>101</v>
      </c>
      <c r="F376" t="s">
        <v>16</v>
      </c>
      <c r="G376" t="s">
        <v>101</v>
      </c>
      <c r="H376" t="s">
        <v>46</v>
      </c>
      <c r="J376" t="s">
        <v>266</v>
      </c>
      <c r="K376" t="s">
        <v>21</v>
      </c>
      <c r="L376" t="str">
        <f t="shared" si="50"/>
        <v>IT</v>
      </c>
      <c r="M376" t="str">
        <f t="shared" si="51"/>
        <v>4903</v>
      </c>
      <c r="N376" t="str">
        <f t="shared" si="52"/>
        <v>850</v>
      </c>
      <c r="O376" t="str">
        <f t="shared" si="53"/>
        <v>Online</v>
      </c>
      <c r="P376" t="str">
        <f t="shared" si="54"/>
        <v>Online</v>
      </c>
      <c r="Q376" t="str">
        <f t="shared" si="55"/>
        <v>1</v>
      </c>
      <c r="R376" t="str">
        <f t="shared" si="56"/>
        <v>1</v>
      </c>
      <c r="S376" t="str">
        <f t="shared" si="57"/>
        <v>1</v>
      </c>
      <c r="T376" t="str">
        <f t="shared" si="58"/>
        <v>2010</v>
      </c>
      <c r="U376" t="str">
        <f t="shared" si="59"/>
        <v>05</v>
      </c>
    </row>
    <row r="377" spans="1:21" x14ac:dyDescent="0.25">
      <c r="A377" t="s">
        <v>267</v>
      </c>
      <c r="B377" t="s">
        <v>268</v>
      </c>
      <c r="C377" t="s">
        <v>269</v>
      </c>
      <c r="D377" t="s">
        <v>270</v>
      </c>
      <c r="E377" t="s">
        <v>71</v>
      </c>
      <c r="F377" t="s">
        <v>271</v>
      </c>
      <c r="G377" t="s">
        <v>60</v>
      </c>
      <c r="H377" t="s">
        <v>223</v>
      </c>
      <c r="I377" t="s">
        <v>248</v>
      </c>
      <c r="J377" t="s">
        <v>41</v>
      </c>
      <c r="K377" t="s">
        <v>21</v>
      </c>
      <c r="L377" t="str">
        <f t="shared" si="50"/>
        <v>IT</v>
      </c>
      <c r="M377" t="str">
        <f t="shared" si="51"/>
        <v>5101</v>
      </c>
      <c r="N377" t="str">
        <f t="shared" si="52"/>
        <v>850</v>
      </c>
      <c r="O377" t="str">
        <f t="shared" si="53"/>
        <v>J</v>
      </c>
      <c r="P377" t="str">
        <f t="shared" si="54"/>
        <v>211</v>
      </c>
      <c r="Q377" t="str">
        <f t="shared" si="55"/>
        <v>11</v>
      </c>
      <c r="R377" t="str">
        <f t="shared" si="56"/>
        <v>11</v>
      </c>
      <c r="S377" t="str">
        <f t="shared" si="57"/>
        <v>20</v>
      </c>
      <c r="T377" t="str">
        <f t="shared" si="58"/>
        <v>2010</v>
      </c>
      <c r="U377" t="str">
        <f t="shared" si="59"/>
        <v>05</v>
      </c>
    </row>
    <row r="378" spans="1:21" x14ac:dyDescent="0.25">
      <c r="A378" t="s">
        <v>272</v>
      </c>
      <c r="B378" t="s">
        <v>273</v>
      </c>
      <c r="C378" t="s">
        <v>269</v>
      </c>
      <c r="D378" t="s">
        <v>270</v>
      </c>
      <c r="E378" t="s">
        <v>40</v>
      </c>
      <c r="F378" t="s">
        <v>271</v>
      </c>
      <c r="G378" t="s">
        <v>40</v>
      </c>
      <c r="H378" t="s">
        <v>223</v>
      </c>
      <c r="J378" t="s">
        <v>274</v>
      </c>
      <c r="K378" t="s">
        <v>21</v>
      </c>
      <c r="L378" t="str">
        <f t="shared" si="50"/>
        <v>IT</v>
      </c>
      <c r="M378" t="str">
        <f t="shared" si="51"/>
        <v>5101</v>
      </c>
      <c r="N378" t="str">
        <f t="shared" si="52"/>
        <v>900</v>
      </c>
      <c r="O378" t="str">
        <f t="shared" si="53"/>
        <v>Online</v>
      </c>
      <c r="P378" t="str">
        <f t="shared" si="54"/>
        <v>Online</v>
      </c>
      <c r="Q378" t="str">
        <f t="shared" si="55"/>
        <v>10</v>
      </c>
      <c r="R378" t="str">
        <f t="shared" si="56"/>
        <v>11</v>
      </c>
      <c r="S378" t="str">
        <f t="shared" si="57"/>
        <v>20</v>
      </c>
      <c r="T378" t="str">
        <f t="shared" si="58"/>
        <v>2010</v>
      </c>
      <c r="U378" t="str">
        <f t="shared" si="59"/>
        <v>05</v>
      </c>
    </row>
    <row r="379" spans="1:21" x14ac:dyDescent="0.25">
      <c r="A379" t="s">
        <v>275</v>
      </c>
      <c r="B379" t="s">
        <v>276</v>
      </c>
      <c r="C379" t="s">
        <v>277</v>
      </c>
      <c r="D379" t="s">
        <v>270</v>
      </c>
      <c r="E379" t="s">
        <v>71</v>
      </c>
      <c r="F379" t="s">
        <v>278</v>
      </c>
      <c r="G379" t="s">
        <v>60</v>
      </c>
      <c r="H379" t="s">
        <v>223</v>
      </c>
      <c r="I379" t="s">
        <v>248</v>
      </c>
      <c r="J379" t="s">
        <v>279</v>
      </c>
      <c r="K379" t="s">
        <v>21</v>
      </c>
      <c r="L379" t="str">
        <f t="shared" si="50"/>
        <v>IT</v>
      </c>
      <c r="M379" t="str">
        <f t="shared" si="51"/>
        <v>5102</v>
      </c>
      <c r="N379" t="str">
        <f t="shared" si="52"/>
        <v>850</v>
      </c>
      <c r="O379" t="str">
        <f t="shared" si="53"/>
        <v>J</v>
      </c>
      <c r="P379" t="str">
        <f t="shared" si="54"/>
        <v>211</v>
      </c>
      <c r="Q379" t="str">
        <f t="shared" si="55"/>
        <v>14</v>
      </c>
      <c r="R379" t="str">
        <f t="shared" si="56"/>
        <v>14</v>
      </c>
      <c r="S379" t="str">
        <f t="shared" si="57"/>
        <v>20</v>
      </c>
      <c r="T379" t="str">
        <f t="shared" si="58"/>
        <v>2010</v>
      </c>
      <c r="U379" t="str">
        <f t="shared" si="59"/>
        <v>05</v>
      </c>
    </row>
    <row r="380" spans="1:21" x14ac:dyDescent="0.25">
      <c r="A380" t="s">
        <v>280</v>
      </c>
      <c r="B380" t="s">
        <v>281</v>
      </c>
      <c r="C380" t="s">
        <v>277</v>
      </c>
      <c r="D380" t="s">
        <v>270</v>
      </c>
      <c r="E380" t="s">
        <v>40</v>
      </c>
      <c r="F380" t="s">
        <v>278</v>
      </c>
      <c r="G380" t="s">
        <v>40</v>
      </c>
      <c r="H380" t="s">
        <v>223</v>
      </c>
      <c r="J380" t="s">
        <v>282</v>
      </c>
      <c r="K380" t="s">
        <v>21</v>
      </c>
      <c r="L380" t="str">
        <f t="shared" si="50"/>
        <v>IT</v>
      </c>
      <c r="M380" t="str">
        <f t="shared" si="51"/>
        <v>5102</v>
      </c>
      <c r="N380" t="str">
        <f t="shared" si="52"/>
        <v>900</v>
      </c>
      <c r="O380" t="str">
        <f t="shared" si="53"/>
        <v>Online</v>
      </c>
      <c r="P380" t="str">
        <f t="shared" si="54"/>
        <v>Online</v>
      </c>
      <c r="Q380" t="str">
        <f t="shared" si="55"/>
        <v>13</v>
      </c>
      <c r="R380" t="str">
        <f t="shared" si="56"/>
        <v>13</v>
      </c>
      <c r="S380" t="str">
        <f t="shared" si="57"/>
        <v>20</v>
      </c>
      <c r="T380" t="str">
        <f t="shared" si="58"/>
        <v>2010</v>
      </c>
      <c r="U380" t="str">
        <f t="shared" si="59"/>
        <v>05</v>
      </c>
    </row>
    <row r="381" spans="1:21" x14ac:dyDescent="0.25">
      <c r="A381" t="s">
        <v>283</v>
      </c>
      <c r="B381" t="s">
        <v>284</v>
      </c>
      <c r="C381" t="s">
        <v>285</v>
      </c>
      <c r="D381" t="s">
        <v>25</v>
      </c>
      <c r="E381" t="s">
        <v>222</v>
      </c>
      <c r="F381" t="s">
        <v>16</v>
      </c>
      <c r="G381" t="s">
        <v>60</v>
      </c>
      <c r="H381" t="s">
        <v>223</v>
      </c>
      <c r="I381" t="s">
        <v>248</v>
      </c>
      <c r="J381" t="s">
        <v>286</v>
      </c>
      <c r="K381" t="s">
        <v>21</v>
      </c>
      <c r="L381" t="str">
        <f t="shared" si="50"/>
        <v>IT</v>
      </c>
      <c r="M381" t="str">
        <f t="shared" si="51"/>
        <v>6103</v>
      </c>
      <c r="N381" t="str">
        <f t="shared" si="52"/>
        <v>850</v>
      </c>
      <c r="O381" t="str">
        <f t="shared" si="53"/>
        <v>J</v>
      </c>
      <c r="P381" t="str">
        <f t="shared" si="54"/>
        <v>211</v>
      </c>
      <c r="Q381" t="str">
        <f t="shared" si="55"/>
        <v>12</v>
      </c>
      <c r="R381" t="str">
        <f t="shared" si="56"/>
        <v>12</v>
      </c>
      <c r="S381" t="str">
        <f t="shared" si="57"/>
        <v>20</v>
      </c>
      <c r="T381" t="str">
        <f t="shared" si="58"/>
        <v>2010</v>
      </c>
      <c r="U381" t="str">
        <f t="shared" si="59"/>
        <v>05</v>
      </c>
    </row>
    <row r="382" spans="1:21" x14ac:dyDescent="0.25">
      <c r="A382" t="s">
        <v>287</v>
      </c>
      <c r="B382" t="s">
        <v>288</v>
      </c>
      <c r="C382" t="s">
        <v>285</v>
      </c>
      <c r="D382" t="s">
        <v>25</v>
      </c>
      <c r="E382" t="s">
        <v>40</v>
      </c>
      <c r="F382" t="s">
        <v>16</v>
      </c>
      <c r="G382" t="s">
        <v>40</v>
      </c>
      <c r="H382" t="s">
        <v>223</v>
      </c>
      <c r="J382" t="s">
        <v>134</v>
      </c>
      <c r="K382" t="s">
        <v>21</v>
      </c>
      <c r="L382" t="str">
        <f t="shared" si="50"/>
        <v>IT</v>
      </c>
      <c r="M382" t="str">
        <f t="shared" si="51"/>
        <v>6103</v>
      </c>
      <c r="N382" t="str">
        <f t="shared" si="52"/>
        <v>900</v>
      </c>
      <c r="O382" t="str">
        <f t="shared" si="53"/>
        <v>Online</v>
      </c>
      <c r="P382" t="str">
        <f t="shared" si="54"/>
        <v>Online</v>
      </c>
      <c r="Q382" t="str">
        <f t="shared" si="55"/>
        <v>17</v>
      </c>
      <c r="R382" t="str">
        <f t="shared" si="56"/>
        <v>17</v>
      </c>
      <c r="S382" t="str">
        <f t="shared" si="57"/>
        <v>20</v>
      </c>
      <c r="T382" t="str">
        <f t="shared" si="58"/>
        <v>2010</v>
      </c>
      <c r="U382" t="str">
        <f t="shared" si="59"/>
        <v>05</v>
      </c>
    </row>
    <row r="383" spans="1:21" x14ac:dyDescent="0.25">
      <c r="A383" t="s">
        <v>289</v>
      </c>
      <c r="B383" t="s">
        <v>290</v>
      </c>
      <c r="C383" t="s">
        <v>241</v>
      </c>
      <c r="D383" t="s">
        <v>25</v>
      </c>
      <c r="E383" t="s">
        <v>71</v>
      </c>
      <c r="F383" t="s">
        <v>16</v>
      </c>
      <c r="G383" t="s">
        <v>45</v>
      </c>
      <c r="H383" t="s">
        <v>128</v>
      </c>
      <c r="I383" t="s">
        <v>224</v>
      </c>
      <c r="J383" t="s">
        <v>242</v>
      </c>
      <c r="K383" t="s">
        <v>21</v>
      </c>
      <c r="L383" t="str">
        <f t="shared" si="50"/>
        <v>IT</v>
      </c>
      <c r="M383" t="str">
        <f t="shared" si="51"/>
        <v>6683</v>
      </c>
      <c r="N383" t="str">
        <f t="shared" si="52"/>
        <v>850</v>
      </c>
      <c r="O383" t="str">
        <f t="shared" si="53"/>
        <v>J</v>
      </c>
      <c r="P383" t="str">
        <f t="shared" si="54"/>
        <v>133</v>
      </c>
      <c r="Q383" t="str">
        <f t="shared" si="55"/>
        <v>6</v>
      </c>
      <c r="R383" t="str">
        <f t="shared" si="56"/>
        <v>7</v>
      </c>
      <c r="S383" t="str">
        <f t="shared" si="57"/>
        <v>20</v>
      </c>
      <c r="T383" t="str">
        <f t="shared" si="58"/>
        <v>2010</v>
      </c>
      <c r="U383" t="str">
        <f t="shared" si="59"/>
        <v>05</v>
      </c>
    </row>
    <row r="384" spans="1:21" x14ac:dyDescent="0.25">
      <c r="A384" t="s">
        <v>291</v>
      </c>
      <c r="B384" t="s">
        <v>292</v>
      </c>
      <c r="C384" t="s">
        <v>241</v>
      </c>
      <c r="D384" t="s">
        <v>25</v>
      </c>
      <c r="E384" t="s">
        <v>40</v>
      </c>
      <c r="F384" t="s">
        <v>16</v>
      </c>
      <c r="G384" t="s">
        <v>40</v>
      </c>
      <c r="H384" t="s">
        <v>128</v>
      </c>
      <c r="J384" t="s">
        <v>252</v>
      </c>
      <c r="K384" t="s">
        <v>21</v>
      </c>
      <c r="L384" t="str">
        <f t="shared" si="50"/>
        <v>IT</v>
      </c>
      <c r="M384" t="str">
        <f t="shared" si="51"/>
        <v>6683</v>
      </c>
      <c r="N384" t="str">
        <f t="shared" si="52"/>
        <v>900</v>
      </c>
      <c r="O384" t="str">
        <f t="shared" si="53"/>
        <v>Online</v>
      </c>
      <c r="P384" t="str">
        <f t="shared" si="54"/>
        <v>Online</v>
      </c>
      <c r="Q384" t="str">
        <f t="shared" si="55"/>
        <v>15</v>
      </c>
      <c r="R384" t="str">
        <f t="shared" si="56"/>
        <v>16</v>
      </c>
      <c r="S384" t="str">
        <f t="shared" si="57"/>
        <v>20</v>
      </c>
      <c r="T384" t="str">
        <f t="shared" si="58"/>
        <v>2010</v>
      </c>
      <c r="U384" t="str">
        <f t="shared" si="59"/>
        <v>05</v>
      </c>
    </row>
    <row r="385" spans="1:21" x14ac:dyDescent="0.25">
      <c r="A385" t="s">
        <v>293</v>
      </c>
      <c r="B385" t="s">
        <v>294</v>
      </c>
      <c r="C385" t="s">
        <v>295</v>
      </c>
      <c r="D385" t="s">
        <v>25</v>
      </c>
      <c r="E385" t="s">
        <v>174</v>
      </c>
      <c r="F385" t="s">
        <v>16</v>
      </c>
      <c r="G385" t="s">
        <v>45</v>
      </c>
      <c r="H385" t="s">
        <v>236</v>
      </c>
      <c r="I385" t="s">
        <v>51</v>
      </c>
      <c r="J385" t="s">
        <v>296</v>
      </c>
      <c r="K385" t="s">
        <v>21</v>
      </c>
      <c r="L385" t="str">
        <f t="shared" si="50"/>
        <v>IT</v>
      </c>
      <c r="M385" t="str">
        <f t="shared" si="51"/>
        <v>6723</v>
      </c>
      <c r="N385" t="str">
        <f t="shared" si="52"/>
        <v>850</v>
      </c>
      <c r="O385" t="str">
        <f t="shared" si="53"/>
        <v>J</v>
      </c>
      <c r="P385" t="str">
        <f t="shared" si="54"/>
        <v>260</v>
      </c>
      <c r="Q385" t="str">
        <f t="shared" si="55"/>
        <v>8</v>
      </c>
      <c r="R385" t="str">
        <f t="shared" si="56"/>
        <v>8</v>
      </c>
      <c r="S385" t="str">
        <f t="shared" si="57"/>
        <v>20</v>
      </c>
      <c r="T385" t="str">
        <f t="shared" si="58"/>
        <v>2010</v>
      </c>
      <c r="U385" t="str">
        <f t="shared" si="59"/>
        <v>05</v>
      </c>
    </row>
    <row r="386" spans="1:21" x14ac:dyDescent="0.25">
      <c r="A386" t="s">
        <v>297</v>
      </c>
      <c r="B386" t="s">
        <v>298</v>
      </c>
      <c r="C386" t="s">
        <v>295</v>
      </c>
      <c r="D386" t="s">
        <v>25</v>
      </c>
      <c r="E386" t="s">
        <v>40</v>
      </c>
      <c r="F386" t="s">
        <v>16</v>
      </c>
      <c r="G386" t="s">
        <v>40</v>
      </c>
      <c r="H386" t="s">
        <v>236</v>
      </c>
      <c r="J386" t="s">
        <v>299</v>
      </c>
      <c r="K386" t="s">
        <v>21</v>
      </c>
      <c r="L386" t="str">
        <f t="shared" si="50"/>
        <v>IT</v>
      </c>
      <c r="M386" t="str">
        <f t="shared" si="51"/>
        <v>6723</v>
      </c>
      <c r="N386" t="str">
        <f t="shared" si="52"/>
        <v>900</v>
      </c>
      <c r="O386" t="str">
        <f t="shared" si="53"/>
        <v>Online</v>
      </c>
      <c r="P386" t="str">
        <f t="shared" si="54"/>
        <v>Online</v>
      </c>
      <c r="Q386" t="str">
        <f t="shared" si="55"/>
        <v>11</v>
      </c>
      <c r="R386" t="str">
        <f t="shared" si="56"/>
        <v>12</v>
      </c>
      <c r="S386" t="str">
        <f t="shared" si="57"/>
        <v>20</v>
      </c>
      <c r="T386" t="str">
        <f t="shared" si="58"/>
        <v>2010</v>
      </c>
      <c r="U386" t="str">
        <f t="shared" si="59"/>
        <v>05</v>
      </c>
    </row>
    <row r="387" spans="1:21" x14ac:dyDescent="0.25">
      <c r="A387" t="s">
        <v>300</v>
      </c>
      <c r="B387" t="s">
        <v>301</v>
      </c>
      <c r="C387" t="s">
        <v>302</v>
      </c>
      <c r="D387" t="s">
        <v>25</v>
      </c>
      <c r="E387" t="s">
        <v>15</v>
      </c>
      <c r="F387" t="s">
        <v>16</v>
      </c>
      <c r="G387" t="s">
        <v>60</v>
      </c>
      <c r="H387" t="s">
        <v>231</v>
      </c>
      <c r="I387" t="s">
        <v>206</v>
      </c>
      <c r="J387" t="s">
        <v>249</v>
      </c>
      <c r="K387" t="s">
        <v>21</v>
      </c>
      <c r="L387" t="str">
        <f t="shared" ref="L387:L450" si="60">LEFT(B387,FIND(" ",B387)-1)</f>
        <v>IT</v>
      </c>
      <c r="M387" t="str">
        <f t="shared" ref="M387:M450" si="61">MID($B387,FIND(" ",$B387)+1,4)</f>
        <v>6733</v>
      </c>
      <c r="N387" t="str">
        <f t="shared" ref="N387:N450" si="62">MID($B387,FIND("/",$B387)+2,3)</f>
        <v>001</v>
      </c>
      <c r="O387" t="str">
        <f t="shared" ref="O387:O450" si="63">IF($I387="","Online",LEFT($I387,1))</f>
        <v>J</v>
      </c>
      <c r="P387" t="str">
        <f t="shared" ref="P387:P450" si="64">IF($I387="","Online",MID($I387,FIND(" ",$I387)+1,3))</f>
        <v>210</v>
      </c>
      <c r="Q387" t="str">
        <f t="shared" ref="Q387:Q450" si="65">LEFT($J387,FIND("/",$J387,1)-1)</f>
        <v>4</v>
      </c>
      <c r="R387" t="str">
        <f t="shared" ref="R387:R450" si="66">LEFT(RIGHT($J387,LEN($J387)-LEN($Q387)-1),FIND("/",RIGHT($J387,LEN($J387)-LEN($Q387)-1),1)-1)</f>
        <v>4</v>
      </c>
      <c r="S387" t="str">
        <f t="shared" ref="S387:S450" si="67">IF(LEFT(RIGHT($J387,2),1)="/",RIGHT($J387,1),RIGHT($J387,2))</f>
        <v>20</v>
      </c>
      <c r="T387" t="str">
        <f t="shared" ref="T387:T450" si="68">LEFT($K387,4)</f>
        <v>2010</v>
      </c>
      <c r="U387" t="str">
        <f t="shared" ref="U387:U450" si="69">RIGHT($K387,2)</f>
        <v>05</v>
      </c>
    </row>
    <row r="388" spans="1:21" x14ac:dyDescent="0.25">
      <c r="A388" t="s">
        <v>303</v>
      </c>
      <c r="B388" t="s">
        <v>304</v>
      </c>
      <c r="C388" t="s">
        <v>305</v>
      </c>
      <c r="D388" t="s">
        <v>25</v>
      </c>
      <c r="E388" t="s">
        <v>174</v>
      </c>
      <c r="F388" t="s">
        <v>16</v>
      </c>
      <c r="G388" t="s">
        <v>60</v>
      </c>
      <c r="H388" t="s">
        <v>128</v>
      </c>
      <c r="I388" t="s">
        <v>224</v>
      </c>
      <c r="J388" t="s">
        <v>89</v>
      </c>
      <c r="K388" t="s">
        <v>21</v>
      </c>
      <c r="L388" t="str">
        <f t="shared" si="60"/>
        <v>IT</v>
      </c>
      <c r="M388" t="str">
        <f t="shared" si="61"/>
        <v>6753</v>
      </c>
      <c r="N388" t="str">
        <f t="shared" si="62"/>
        <v>850</v>
      </c>
      <c r="O388" t="str">
        <f t="shared" si="63"/>
        <v>J</v>
      </c>
      <c r="P388" t="str">
        <f t="shared" si="64"/>
        <v>133</v>
      </c>
      <c r="Q388" t="str">
        <f t="shared" si="65"/>
        <v>5</v>
      </c>
      <c r="R388" t="str">
        <f t="shared" si="66"/>
        <v>5</v>
      </c>
      <c r="S388" t="str">
        <f t="shared" si="67"/>
        <v>20</v>
      </c>
      <c r="T388" t="str">
        <f t="shared" si="68"/>
        <v>2010</v>
      </c>
      <c r="U388" t="str">
        <f t="shared" si="69"/>
        <v>05</v>
      </c>
    </row>
    <row r="389" spans="1:21" x14ac:dyDescent="0.25">
      <c r="A389" t="s">
        <v>306</v>
      </c>
      <c r="B389" t="s">
        <v>307</v>
      </c>
      <c r="C389" t="s">
        <v>305</v>
      </c>
      <c r="D389" t="s">
        <v>25</v>
      </c>
      <c r="E389" t="s">
        <v>40</v>
      </c>
      <c r="F389" t="s">
        <v>16</v>
      </c>
      <c r="G389" t="s">
        <v>40</v>
      </c>
      <c r="H389" t="s">
        <v>128</v>
      </c>
      <c r="J389" t="s">
        <v>89</v>
      </c>
      <c r="K389" t="s">
        <v>21</v>
      </c>
      <c r="L389" t="str">
        <f t="shared" si="60"/>
        <v>IT</v>
      </c>
      <c r="M389" t="str">
        <f t="shared" si="61"/>
        <v>6753</v>
      </c>
      <c r="N389" t="str">
        <f t="shared" si="62"/>
        <v>900</v>
      </c>
      <c r="O389" t="str">
        <f t="shared" si="63"/>
        <v>Online</v>
      </c>
      <c r="P389" t="str">
        <f t="shared" si="64"/>
        <v>Online</v>
      </c>
      <c r="Q389" t="str">
        <f t="shared" si="65"/>
        <v>5</v>
      </c>
      <c r="R389" t="str">
        <f t="shared" si="66"/>
        <v>5</v>
      </c>
      <c r="S389" t="str">
        <f t="shared" si="67"/>
        <v>20</v>
      </c>
      <c r="T389" t="str">
        <f t="shared" si="68"/>
        <v>2010</v>
      </c>
      <c r="U389" t="str">
        <f t="shared" si="69"/>
        <v>05</v>
      </c>
    </row>
    <row r="390" spans="1:21" x14ac:dyDescent="0.25">
      <c r="A390" t="s">
        <v>308</v>
      </c>
      <c r="B390" t="s">
        <v>309</v>
      </c>
      <c r="C390" t="s">
        <v>221</v>
      </c>
      <c r="D390" t="s">
        <v>25</v>
      </c>
      <c r="E390" t="s">
        <v>222</v>
      </c>
      <c r="F390" t="s">
        <v>16</v>
      </c>
      <c r="G390" t="s">
        <v>45</v>
      </c>
      <c r="H390" t="s">
        <v>223</v>
      </c>
      <c r="I390" t="s">
        <v>224</v>
      </c>
      <c r="J390" t="s">
        <v>232</v>
      </c>
      <c r="K390" t="s">
        <v>21</v>
      </c>
      <c r="L390" t="str">
        <f t="shared" si="60"/>
        <v>IT</v>
      </c>
      <c r="M390" t="str">
        <f t="shared" si="61"/>
        <v>6763</v>
      </c>
      <c r="N390" t="str">
        <f t="shared" si="62"/>
        <v>850</v>
      </c>
      <c r="O390" t="str">
        <f t="shared" si="63"/>
        <v>J</v>
      </c>
      <c r="P390" t="str">
        <f t="shared" si="64"/>
        <v>133</v>
      </c>
      <c r="Q390" t="str">
        <f t="shared" si="65"/>
        <v>3</v>
      </c>
      <c r="R390" t="str">
        <f t="shared" si="66"/>
        <v>3</v>
      </c>
      <c r="S390" t="str">
        <f t="shared" si="67"/>
        <v>20</v>
      </c>
      <c r="T390" t="str">
        <f t="shared" si="68"/>
        <v>2010</v>
      </c>
      <c r="U390" t="str">
        <f t="shared" si="69"/>
        <v>05</v>
      </c>
    </row>
    <row r="391" spans="1:21" x14ac:dyDescent="0.25">
      <c r="A391" t="s">
        <v>310</v>
      </c>
      <c r="B391" t="s">
        <v>311</v>
      </c>
      <c r="C391" t="s">
        <v>221</v>
      </c>
      <c r="D391" t="s">
        <v>25</v>
      </c>
      <c r="E391" t="s">
        <v>40</v>
      </c>
      <c r="F391" t="s">
        <v>16</v>
      </c>
      <c r="G391" t="s">
        <v>40</v>
      </c>
      <c r="H391" t="s">
        <v>223</v>
      </c>
      <c r="J391" t="s">
        <v>286</v>
      </c>
      <c r="K391" t="s">
        <v>21</v>
      </c>
      <c r="L391" t="str">
        <f t="shared" si="60"/>
        <v>IT</v>
      </c>
      <c r="M391" t="str">
        <f t="shared" si="61"/>
        <v>6763</v>
      </c>
      <c r="N391" t="str">
        <f t="shared" si="62"/>
        <v>900</v>
      </c>
      <c r="O391" t="str">
        <f t="shared" si="63"/>
        <v>Online</v>
      </c>
      <c r="P391" t="str">
        <f t="shared" si="64"/>
        <v>Online</v>
      </c>
      <c r="Q391" t="str">
        <f t="shared" si="65"/>
        <v>12</v>
      </c>
      <c r="R391" t="str">
        <f t="shared" si="66"/>
        <v>12</v>
      </c>
      <c r="S391" t="str">
        <f t="shared" si="67"/>
        <v>20</v>
      </c>
      <c r="T391" t="str">
        <f t="shared" si="68"/>
        <v>2010</v>
      </c>
      <c r="U391" t="str">
        <f t="shared" si="69"/>
        <v>05</v>
      </c>
    </row>
    <row r="392" spans="1:21" x14ac:dyDescent="0.25">
      <c r="A392" t="s">
        <v>312</v>
      </c>
      <c r="B392" t="s">
        <v>313</v>
      </c>
      <c r="C392" t="s">
        <v>314</v>
      </c>
      <c r="D392" t="s">
        <v>25</v>
      </c>
      <c r="E392" t="s">
        <v>15</v>
      </c>
      <c r="F392" t="s">
        <v>16</v>
      </c>
      <c r="G392" t="s">
        <v>45</v>
      </c>
      <c r="H392" t="s">
        <v>231</v>
      </c>
      <c r="I392" t="s">
        <v>51</v>
      </c>
      <c r="J392" t="s">
        <v>279</v>
      </c>
      <c r="K392" t="s">
        <v>21</v>
      </c>
      <c r="L392" t="str">
        <f t="shared" si="60"/>
        <v>IT</v>
      </c>
      <c r="M392" t="str">
        <f t="shared" si="61"/>
        <v>6823</v>
      </c>
      <c r="N392" t="str">
        <f t="shared" si="62"/>
        <v>001</v>
      </c>
      <c r="O392" t="str">
        <f t="shared" si="63"/>
        <v>J</v>
      </c>
      <c r="P392" t="str">
        <f t="shared" si="64"/>
        <v>260</v>
      </c>
      <c r="Q392" t="str">
        <f t="shared" si="65"/>
        <v>14</v>
      </c>
      <c r="R392" t="str">
        <f t="shared" si="66"/>
        <v>14</v>
      </c>
      <c r="S392" t="str">
        <f t="shared" si="67"/>
        <v>20</v>
      </c>
      <c r="T392" t="str">
        <f t="shared" si="68"/>
        <v>2010</v>
      </c>
      <c r="U392" t="str">
        <f t="shared" si="69"/>
        <v>05</v>
      </c>
    </row>
    <row r="393" spans="1:21" x14ac:dyDescent="0.25">
      <c r="A393" t="s">
        <v>315</v>
      </c>
      <c r="B393" t="s">
        <v>316</v>
      </c>
      <c r="C393" t="s">
        <v>314</v>
      </c>
      <c r="D393" t="s">
        <v>25</v>
      </c>
      <c r="E393" t="s">
        <v>40</v>
      </c>
      <c r="F393" t="s">
        <v>16</v>
      </c>
      <c r="G393" t="s">
        <v>40</v>
      </c>
      <c r="H393" t="s">
        <v>231</v>
      </c>
      <c r="J393" t="s">
        <v>317</v>
      </c>
      <c r="K393" t="s">
        <v>21</v>
      </c>
      <c r="L393" t="str">
        <f t="shared" si="60"/>
        <v>IT</v>
      </c>
      <c r="M393" t="str">
        <f t="shared" si="61"/>
        <v>6823</v>
      </c>
      <c r="N393" t="str">
        <f t="shared" si="62"/>
        <v>900</v>
      </c>
      <c r="O393" t="str">
        <f t="shared" si="63"/>
        <v>Online</v>
      </c>
      <c r="P393" t="str">
        <f t="shared" si="64"/>
        <v>Online</v>
      </c>
      <c r="Q393" t="str">
        <f t="shared" si="65"/>
        <v>22</v>
      </c>
      <c r="R393" t="str">
        <f t="shared" si="66"/>
        <v>23</v>
      </c>
      <c r="S393" t="str">
        <f t="shared" si="67"/>
        <v>20</v>
      </c>
      <c r="T393" t="str">
        <f t="shared" si="68"/>
        <v>2010</v>
      </c>
      <c r="U393" t="str">
        <f t="shared" si="69"/>
        <v>05</v>
      </c>
    </row>
    <row r="394" spans="1:21" x14ac:dyDescent="0.25">
      <c r="A394" t="s">
        <v>318</v>
      </c>
      <c r="B394" t="s">
        <v>319</v>
      </c>
      <c r="C394" t="s">
        <v>320</v>
      </c>
      <c r="D394" t="s">
        <v>25</v>
      </c>
      <c r="E394" t="s">
        <v>174</v>
      </c>
      <c r="F394" t="s">
        <v>16</v>
      </c>
      <c r="G394" t="s">
        <v>60</v>
      </c>
      <c r="H394" t="s">
        <v>236</v>
      </c>
      <c r="I394" t="s">
        <v>51</v>
      </c>
      <c r="J394" t="s">
        <v>37</v>
      </c>
      <c r="K394" t="s">
        <v>21</v>
      </c>
      <c r="L394" t="str">
        <f t="shared" si="60"/>
        <v>IT</v>
      </c>
      <c r="M394" t="str">
        <f t="shared" si="61"/>
        <v>6843</v>
      </c>
      <c r="N394" t="str">
        <f t="shared" si="62"/>
        <v>850</v>
      </c>
      <c r="O394" t="str">
        <f t="shared" si="63"/>
        <v>J</v>
      </c>
      <c r="P394" t="str">
        <f t="shared" si="64"/>
        <v>260</v>
      </c>
      <c r="Q394" t="str">
        <f t="shared" si="65"/>
        <v>7</v>
      </c>
      <c r="R394" t="str">
        <f t="shared" si="66"/>
        <v>7</v>
      </c>
      <c r="S394" t="str">
        <f t="shared" si="67"/>
        <v>20</v>
      </c>
      <c r="T394" t="str">
        <f t="shared" si="68"/>
        <v>2010</v>
      </c>
      <c r="U394" t="str">
        <f t="shared" si="69"/>
        <v>05</v>
      </c>
    </row>
    <row r="395" spans="1:21" x14ac:dyDescent="0.25">
      <c r="A395" t="s">
        <v>321</v>
      </c>
      <c r="B395" t="s">
        <v>322</v>
      </c>
      <c r="C395" t="s">
        <v>323</v>
      </c>
      <c r="D395" t="s">
        <v>25</v>
      </c>
      <c r="E395" t="s">
        <v>15</v>
      </c>
      <c r="F395" t="s">
        <v>16</v>
      </c>
      <c r="G395" t="s">
        <v>60</v>
      </c>
      <c r="H395" t="s">
        <v>236</v>
      </c>
      <c r="I395" t="s">
        <v>67</v>
      </c>
      <c r="J395" t="s">
        <v>286</v>
      </c>
      <c r="K395" t="s">
        <v>21</v>
      </c>
      <c r="L395" t="str">
        <f t="shared" si="60"/>
        <v>IT</v>
      </c>
      <c r="M395" t="str">
        <f t="shared" si="61"/>
        <v>6903</v>
      </c>
      <c r="N395" t="str">
        <f t="shared" si="62"/>
        <v>001</v>
      </c>
      <c r="O395" t="str">
        <f t="shared" si="63"/>
        <v>J</v>
      </c>
      <c r="P395" t="str">
        <f t="shared" si="64"/>
        <v>265</v>
      </c>
      <c r="Q395" t="str">
        <f t="shared" si="65"/>
        <v>12</v>
      </c>
      <c r="R395" t="str">
        <f t="shared" si="66"/>
        <v>12</v>
      </c>
      <c r="S395" t="str">
        <f t="shared" si="67"/>
        <v>20</v>
      </c>
      <c r="T395" t="str">
        <f t="shared" si="68"/>
        <v>2010</v>
      </c>
      <c r="U395" t="str">
        <f t="shared" si="69"/>
        <v>05</v>
      </c>
    </row>
    <row r="396" spans="1:21" x14ac:dyDescent="0.25">
      <c r="A396" t="s">
        <v>324</v>
      </c>
      <c r="B396" t="s">
        <v>325</v>
      </c>
      <c r="C396" t="s">
        <v>149</v>
      </c>
      <c r="D396" t="s">
        <v>25</v>
      </c>
      <c r="E396" t="s">
        <v>101</v>
      </c>
      <c r="F396" t="s">
        <v>16</v>
      </c>
      <c r="G396" t="s">
        <v>101</v>
      </c>
      <c r="H396" t="s">
        <v>326</v>
      </c>
      <c r="J396" t="s">
        <v>327</v>
      </c>
      <c r="K396" t="s">
        <v>21</v>
      </c>
      <c r="L396" t="str">
        <f t="shared" si="60"/>
        <v>IT</v>
      </c>
      <c r="M396" t="str">
        <f t="shared" si="61"/>
        <v>7803</v>
      </c>
      <c r="N396" t="str">
        <f t="shared" si="62"/>
        <v>001</v>
      </c>
      <c r="O396" t="str">
        <f t="shared" si="63"/>
        <v>Online</v>
      </c>
      <c r="P396" t="str">
        <f t="shared" si="64"/>
        <v>Online</v>
      </c>
      <c r="Q396" t="str">
        <f t="shared" si="65"/>
        <v>3</v>
      </c>
      <c r="R396" t="str">
        <f t="shared" si="66"/>
        <v>3</v>
      </c>
      <c r="S396" t="str">
        <f t="shared" si="67"/>
        <v>0</v>
      </c>
      <c r="T396" t="str">
        <f t="shared" si="68"/>
        <v>2010</v>
      </c>
      <c r="U396" t="str">
        <f t="shared" si="69"/>
        <v>05</v>
      </c>
    </row>
    <row r="397" spans="1:21" x14ac:dyDescent="0.25">
      <c r="A397" t="s">
        <v>328</v>
      </c>
      <c r="B397" t="s">
        <v>329</v>
      </c>
      <c r="C397" t="s">
        <v>330</v>
      </c>
      <c r="D397" t="s">
        <v>25</v>
      </c>
      <c r="E397" t="s">
        <v>71</v>
      </c>
      <c r="F397" t="s">
        <v>16</v>
      </c>
      <c r="G397" t="s">
        <v>60</v>
      </c>
      <c r="H397" t="s">
        <v>331</v>
      </c>
      <c r="I397" t="s">
        <v>157</v>
      </c>
      <c r="J397" t="s">
        <v>332</v>
      </c>
      <c r="K397" t="s">
        <v>21</v>
      </c>
      <c r="L397" t="str">
        <f t="shared" si="60"/>
        <v>SWE</v>
      </c>
      <c r="M397" t="str">
        <f t="shared" si="61"/>
        <v>3623</v>
      </c>
      <c r="N397" t="str">
        <f t="shared" si="62"/>
        <v>826</v>
      </c>
      <c r="O397" t="str">
        <f t="shared" si="63"/>
        <v>J</v>
      </c>
      <c r="P397" t="str">
        <f t="shared" si="64"/>
        <v>201</v>
      </c>
      <c r="Q397" t="str">
        <f t="shared" si="65"/>
        <v>13</v>
      </c>
      <c r="R397" t="str">
        <f t="shared" si="66"/>
        <v>15</v>
      </c>
      <c r="S397" t="str">
        <f t="shared" si="67"/>
        <v>20</v>
      </c>
      <c r="T397" t="str">
        <f t="shared" si="68"/>
        <v>2010</v>
      </c>
      <c r="U397" t="str">
        <f t="shared" si="69"/>
        <v>05</v>
      </c>
    </row>
    <row r="398" spans="1:21" x14ac:dyDescent="0.25">
      <c r="A398" t="s">
        <v>333</v>
      </c>
      <c r="B398" t="s">
        <v>334</v>
      </c>
      <c r="C398" t="s">
        <v>335</v>
      </c>
      <c r="D398" t="s">
        <v>25</v>
      </c>
      <c r="E398" t="s">
        <v>26</v>
      </c>
      <c r="F398" t="s">
        <v>16</v>
      </c>
      <c r="G398" t="s">
        <v>153</v>
      </c>
      <c r="H398" t="s">
        <v>336</v>
      </c>
      <c r="I398" t="s">
        <v>129</v>
      </c>
      <c r="J398" t="s">
        <v>232</v>
      </c>
      <c r="K398" t="s">
        <v>21</v>
      </c>
      <c r="L398" t="str">
        <f t="shared" si="60"/>
        <v>SWE</v>
      </c>
      <c r="M398" t="str">
        <f t="shared" si="61"/>
        <v>3633</v>
      </c>
      <c r="N398" t="str">
        <f t="shared" si="62"/>
        <v>001</v>
      </c>
      <c r="O398" t="str">
        <f t="shared" si="63"/>
        <v>J</v>
      </c>
      <c r="P398" t="str">
        <f t="shared" si="64"/>
        <v>202</v>
      </c>
      <c r="Q398" t="str">
        <f t="shared" si="65"/>
        <v>3</v>
      </c>
      <c r="R398" t="str">
        <f t="shared" si="66"/>
        <v>3</v>
      </c>
      <c r="S398" t="str">
        <f t="shared" si="67"/>
        <v>20</v>
      </c>
      <c r="T398" t="str">
        <f t="shared" si="68"/>
        <v>2010</v>
      </c>
      <c r="U398" t="str">
        <f t="shared" si="69"/>
        <v>05</v>
      </c>
    </row>
    <row r="399" spans="1:21" x14ac:dyDescent="0.25">
      <c r="A399" t="s">
        <v>337</v>
      </c>
      <c r="B399" t="s">
        <v>338</v>
      </c>
      <c r="C399" t="s">
        <v>339</v>
      </c>
      <c r="D399" t="s">
        <v>25</v>
      </c>
      <c r="E399" t="s">
        <v>174</v>
      </c>
      <c r="F399" t="s">
        <v>16</v>
      </c>
      <c r="G399" t="s">
        <v>60</v>
      </c>
      <c r="H399" t="s">
        <v>175</v>
      </c>
      <c r="I399" t="s">
        <v>129</v>
      </c>
      <c r="J399" t="s">
        <v>340</v>
      </c>
      <c r="K399" t="s">
        <v>21</v>
      </c>
      <c r="L399" t="str">
        <f t="shared" si="60"/>
        <v>SWE</v>
      </c>
      <c r="M399" t="str">
        <f t="shared" si="61"/>
        <v>3643</v>
      </c>
      <c r="N399" t="str">
        <f t="shared" si="62"/>
        <v>826</v>
      </c>
      <c r="O399" t="str">
        <f t="shared" si="63"/>
        <v>J</v>
      </c>
      <c r="P399" t="str">
        <f t="shared" si="64"/>
        <v>202</v>
      </c>
      <c r="Q399" t="str">
        <f t="shared" si="65"/>
        <v>10</v>
      </c>
      <c r="R399" t="str">
        <f t="shared" si="66"/>
        <v>10</v>
      </c>
      <c r="S399" t="str">
        <f t="shared" si="67"/>
        <v>20</v>
      </c>
      <c r="T399" t="str">
        <f t="shared" si="68"/>
        <v>2010</v>
      </c>
      <c r="U399" t="str">
        <f t="shared" si="69"/>
        <v>05</v>
      </c>
    </row>
    <row r="400" spans="1:21" x14ac:dyDescent="0.25">
      <c r="A400" t="s">
        <v>341</v>
      </c>
      <c r="B400" t="s">
        <v>342</v>
      </c>
      <c r="C400" t="s">
        <v>343</v>
      </c>
      <c r="D400" t="s">
        <v>59</v>
      </c>
      <c r="E400" t="s">
        <v>26</v>
      </c>
      <c r="F400" t="s">
        <v>16</v>
      </c>
      <c r="G400" t="s">
        <v>45</v>
      </c>
      <c r="H400" t="s">
        <v>175</v>
      </c>
      <c r="I400" t="s">
        <v>129</v>
      </c>
      <c r="J400" t="s">
        <v>344</v>
      </c>
      <c r="K400" t="s">
        <v>21</v>
      </c>
      <c r="L400" t="str">
        <f t="shared" si="60"/>
        <v>SWE</v>
      </c>
      <c r="M400" t="str">
        <f t="shared" si="61"/>
        <v>4324</v>
      </c>
      <c r="N400" t="str">
        <f t="shared" si="62"/>
        <v>850</v>
      </c>
      <c r="O400" t="str">
        <f t="shared" si="63"/>
        <v>J</v>
      </c>
      <c r="P400" t="str">
        <f t="shared" si="64"/>
        <v>202</v>
      </c>
      <c r="Q400" t="str">
        <f t="shared" si="65"/>
        <v>16</v>
      </c>
      <c r="R400" t="str">
        <f t="shared" si="66"/>
        <v>16</v>
      </c>
      <c r="S400" t="str">
        <f t="shared" si="67"/>
        <v>20</v>
      </c>
      <c r="T400" t="str">
        <f t="shared" si="68"/>
        <v>2010</v>
      </c>
      <c r="U400" t="str">
        <f t="shared" si="69"/>
        <v>05</v>
      </c>
    </row>
    <row r="401" spans="1:21" x14ac:dyDescent="0.25">
      <c r="A401" t="s">
        <v>345</v>
      </c>
      <c r="B401" t="s">
        <v>346</v>
      </c>
      <c r="C401" t="s">
        <v>347</v>
      </c>
      <c r="D401" t="s">
        <v>25</v>
      </c>
      <c r="E401" t="s">
        <v>71</v>
      </c>
      <c r="F401" t="s">
        <v>16</v>
      </c>
      <c r="G401" t="s">
        <v>60</v>
      </c>
      <c r="H401" t="s">
        <v>50</v>
      </c>
      <c r="I401" t="s">
        <v>88</v>
      </c>
      <c r="J401" t="s">
        <v>113</v>
      </c>
      <c r="K401" t="s">
        <v>21</v>
      </c>
      <c r="L401" t="str">
        <f t="shared" si="60"/>
        <v>SWE</v>
      </c>
      <c r="M401" t="str">
        <f t="shared" si="61"/>
        <v>4633</v>
      </c>
      <c r="N401" t="str">
        <f t="shared" si="62"/>
        <v>826</v>
      </c>
      <c r="O401" t="str">
        <f t="shared" si="63"/>
        <v>J</v>
      </c>
      <c r="P401" t="str">
        <f t="shared" si="64"/>
        <v>251</v>
      </c>
      <c r="Q401" t="str">
        <f t="shared" si="65"/>
        <v>0</v>
      </c>
      <c r="R401" t="str">
        <f t="shared" si="66"/>
        <v>0</v>
      </c>
      <c r="S401" t="str">
        <f t="shared" si="67"/>
        <v>20</v>
      </c>
      <c r="T401" t="str">
        <f t="shared" si="68"/>
        <v>2010</v>
      </c>
      <c r="U401" t="str">
        <f t="shared" si="69"/>
        <v>05</v>
      </c>
    </row>
    <row r="402" spans="1:21" x14ac:dyDescent="0.25">
      <c r="A402" t="s">
        <v>348</v>
      </c>
      <c r="B402" t="s">
        <v>349</v>
      </c>
      <c r="C402" t="s">
        <v>347</v>
      </c>
      <c r="D402" t="s">
        <v>25</v>
      </c>
      <c r="E402" t="s">
        <v>40</v>
      </c>
      <c r="F402" t="s">
        <v>16</v>
      </c>
      <c r="G402" t="s">
        <v>40</v>
      </c>
      <c r="H402" t="s">
        <v>50</v>
      </c>
      <c r="J402" t="s">
        <v>124</v>
      </c>
      <c r="K402" t="s">
        <v>21</v>
      </c>
      <c r="L402" t="str">
        <f t="shared" si="60"/>
        <v>SWE</v>
      </c>
      <c r="M402" t="str">
        <f t="shared" si="61"/>
        <v>4633</v>
      </c>
      <c r="N402" t="str">
        <f t="shared" si="62"/>
        <v>900</v>
      </c>
      <c r="O402" t="str">
        <f t="shared" si="63"/>
        <v>Online</v>
      </c>
      <c r="P402" t="str">
        <f t="shared" si="64"/>
        <v>Online</v>
      </c>
      <c r="Q402" t="str">
        <f t="shared" si="65"/>
        <v>5</v>
      </c>
      <c r="R402" t="str">
        <f t="shared" si="66"/>
        <v>6</v>
      </c>
      <c r="S402" t="str">
        <f t="shared" si="67"/>
        <v>20</v>
      </c>
      <c r="T402" t="str">
        <f t="shared" si="68"/>
        <v>2010</v>
      </c>
      <c r="U402" t="str">
        <f t="shared" si="69"/>
        <v>05</v>
      </c>
    </row>
    <row r="403" spans="1:21" x14ac:dyDescent="0.25">
      <c r="A403" t="s">
        <v>350</v>
      </c>
      <c r="B403" t="s">
        <v>351</v>
      </c>
      <c r="C403" t="s">
        <v>352</v>
      </c>
      <c r="D403" t="s">
        <v>59</v>
      </c>
      <c r="E403" t="s">
        <v>15</v>
      </c>
      <c r="F403" t="s">
        <v>16</v>
      </c>
      <c r="G403" t="s">
        <v>353</v>
      </c>
      <c r="H403" t="s">
        <v>336</v>
      </c>
      <c r="I403" t="s">
        <v>224</v>
      </c>
      <c r="J403" t="s">
        <v>354</v>
      </c>
      <c r="K403" t="s">
        <v>21</v>
      </c>
      <c r="L403" t="str">
        <f t="shared" si="60"/>
        <v>SWE</v>
      </c>
      <c r="M403" t="str">
        <f t="shared" si="61"/>
        <v>4724</v>
      </c>
      <c r="N403" t="str">
        <f t="shared" si="62"/>
        <v>001</v>
      </c>
      <c r="O403" t="str">
        <f t="shared" si="63"/>
        <v>J</v>
      </c>
      <c r="P403" t="str">
        <f t="shared" si="64"/>
        <v>133</v>
      </c>
      <c r="Q403" t="str">
        <f t="shared" si="65"/>
        <v>4</v>
      </c>
      <c r="R403" t="str">
        <f t="shared" si="66"/>
        <v>4</v>
      </c>
      <c r="S403" t="str">
        <f t="shared" si="67"/>
        <v>10</v>
      </c>
      <c r="T403" t="str">
        <f t="shared" si="68"/>
        <v>2010</v>
      </c>
      <c r="U403" t="str">
        <f t="shared" si="69"/>
        <v>05</v>
      </c>
    </row>
    <row r="404" spans="1:21" x14ac:dyDescent="0.25">
      <c r="A404" t="s">
        <v>355</v>
      </c>
      <c r="B404" t="s">
        <v>356</v>
      </c>
      <c r="C404" t="s">
        <v>357</v>
      </c>
      <c r="D404" t="s">
        <v>25</v>
      </c>
      <c r="E404" t="s">
        <v>101</v>
      </c>
      <c r="F404" t="s">
        <v>106</v>
      </c>
      <c r="G404" t="s">
        <v>101</v>
      </c>
      <c r="H404" t="s">
        <v>175</v>
      </c>
      <c r="J404" t="s">
        <v>102</v>
      </c>
      <c r="K404" t="s">
        <v>21</v>
      </c>
      <c r="L404" t="str">
        <f t="shared" si="60"/>
        <v>SWE</v>
      </c>
      <c r="M404" t="str">
        <f t="shared" si="61"/>
        <v>4903</v>
      </c>
      <c r="N404" t="str">
        <f t="shared" si="62"/>
        <v>001</v>
      </c>
      <c r="O404" t="str">
        <f t="shared" si="63"/>
        <v>Online</v>
      </c>
      <c r="P404" t="str">
        <f t="shared" si="64"/>
        <v>Online</v>
      </c>
      <c r="Q404" t="str">
        <f t="shared" si="65"/>
        <v>1</v>
      </c>
      <c r="R404" t="str">
        <f t="shared" si="66"/>
        <v>1</v>
      </c>
      <c r="S404" t="str">
        <f t="shared" si="67"/>
        <v>0</v>
      </c>
      <c r="T404" t="str">
        <f t="shared" si="68"/>
        <v>2010</v>
      </c>
      <c r="U404" t="str">
        <f t="shared" si="69"/>
        <v>05</v>
      </c>
    </row>
    <row r="405" spans="1:21" x14ac:dyDescent="0.25">
      <c r="A405" t="s">
        <v>358</v>
      </c>
      <c r="B405" t="s">
        <v>359</v>
      </c>
      <c r="C405" t="s">
        <v>360</v>
      </c>
      <c r="D405" t="s">
        <v>25</v>
      </c>
      <c r="E405" t="s">
        <v>222</v>
      </c>
      <c r="F405" t="s">
        <v>16</v>
      </c>
      <c r="G405" t="s">
        <v>45</v>
      </c>
      <c r="H405" t="s">
        <v>331</v>
      </c>
      <c r="I405" t="s">
        <v>129</v>
      </c>
      <c r="J405" t="s">
        <v>274</v>
      </c>
      <c r="K405" t="s">
        <v>21</v>
      </c>
      <c r="L405" t="str">
        <f t="shared" si="60"/>
        <v>SWE</v>
      </c>
      <c r="M405" t="str">
        <f t="shared" si="61"/>
        <v>6623</v>
      </c>
      <c r="N405" t="str">
        <f t="shared" si="62"/>
        <v>826</v>
      </c>
      <c r="O405" t="str">
        <f t="shared" si="63"/>
        <v>J</v>
      </c>
      <c r="P405" t="str">
        <f t="shared" si="64"/>
        <v>202</v>
      </c>
      <c r="Q405" t="str">
        <f t="shared" si="65"/>
        <v>10</v>
      </c>
      <c r="R405" t="str">
        <f t="shared" si="66"/>
        <v>11</v>
      </c>
      <c r="S405" t="str">
        <f t="shared" si="67"/>
        <v>20</v>
      </c>
      <c r="T405" t="str">
        <f t="shared" si="68"/>
        <v>2010</v>
      </c>
      <c r="U405" t="str">
        <f t="shared" si="69"/>
        <v>05</v>
      </c>
    </row>
    <row r="406" spans="1:21" x14ac:dyDescent="0.25">
      <c r="A406" t="s">
        <v>361</v>
      </c>
      <c r="B406" t="s">
        <v>362</v>
      </c>
      <c r="C406" t="s">
        <v>360</v>
      </c>
      <c r="D406" t="s">
        <v>25</v>
      </c>
      <c r="E406" t="s">
        <v>40</v>
      </c>
      <c r="F406" t="s">
        <v>16</v>
      </c>
      <c r="G406" t="s">
        <v>40</v>
      </c>
      <c r="H406" t="s">
        <v>331</v>
      </c>
      <c r="J406" t="s">
        <v>232</v>
      </c>
      <c r="K406" t="s">
        <v>21</v>
      </c>
      <c r="L406" t="str">
        <f t="shared" si="60"/>
        <v>SWE</v>
      </c>
      <c r="M406" t="str">
        <f t="shared" si="61"/>
        <v>6623</v>
      </c>
      <c r="N406" t="str">
        <f t="shared" si="62"/>
        <v>900</v>
      </c>
      <c r="O406" t="str">
        <f t="shared" si="63"/>
        <v>Online</v>
      </c>
      <c r="P406" t="str">
        <f t="shared" si="64"/>
        <v>Online</v>
      </c>
      <c r="Q406" t="str">
        <f t="shared" si="65"/>
        <v>3</v>
      </c>
      <c r="R406" t="str">
        <f t="shared" si="66"/>
        <v>3</v>
      </c>
      <c r="S406" t="str">
        <f t="shared" si="67"/>
        <v>20</v>
      </c>
      <c r="T406" t="str">
        <f t="shared" si="68"/>
        <v>2010</v>
      </c>
      <c r="U406" t="str">
        <f t="shared" si="69"/>
        <v>05</v>
      </c>
    </row>
    <row r="407" spans="1:21" x14ac:dyDescent="0.25">
      <c r="A407" t="s">
        <v>363</v>
      </c>
      <c r="B407" t="s">
        <v>364</v>
      </c>
      <c r="C407" t="s">
        <v>365</v>
      </c>
      <c r="D407" t="s">
        <v>25</v>
      </c>
      <c r="E407" t="s">
        <v>26</v>
      </c>
      <c r="F407" t="s">
        <v>16</v>
      </c>
      <c r="G407" t="s">
        <v>60</v>
      </c>
      <c r="H407" t="s">
        <v>336</v>
      </c>
      <c r="I407" t="s">
        <v>157</v>
      </c>
      <c r="J407" t="s">
        <v>249</v>
      </c>
      <c r="K407" t="s">
        <v>21</v>
      </c>
      <c r="L407" t="str">
        <f t="shared" si="60"/>
        <v>SWE</v>
      </c>
      <c r="M407" t="str">
        <f t="shared" si="61"/>
        <v>6633</v>
      </c>
      <c r="N407" t="str">
        <f t="shared" si="62"/>
        <v>001</v>
      </c>
      <c r="O407" t="str">
        <f t="shared" si="63"/>
        <v>J</v>
      </c>
      <c r="P407" t="str">
        <f t="shared" si="64"/>
        <v>201</v>
      </c>
      <c r="Q407" t="str">
        <f t="shared" si="65"/>
        <v>4</v>
      </c>
      <c r="R407" t="str">
        <f t="shared" si="66"/>
        <v>4</v>
      </c>
      <c r="S407" t="str">
        <f t="shared" si="67"/>
        <v>20</v>
      </c>
      <c r="T407" t="str">
        <f t="shared" si="68"/>
        <v>2010</v>
      </c>
      <c r="U407" t="str">
        <f t="shared" si="69"/>
        <v>05</v>
      </c>
    </row>
    <row r="408" spans="1:21" x14ac:dyDescent="0.25">
      <c r="A408" t="s">
        <v>366</v>
      </c>
      <c r="B408" t="s">
        <v>367</v>
      </c>
      <c r="C408" t="s">
        <v>365</v>
      </c>
      <c r="D408" t="s">
        <v>25</v>
      </c>
      <c r="E408" t="s">
        <v>40</v>
      </c>
      <c r="F408" t="s">
        <v>16</v>
      </c>
      <c r="G408" t="s">
        <v>40</v>
      </c>
      <c r="H408" t="s">
        <v>336</v>
      </c>
      <c r="J408" t="s">
        <v>368</v>
      </c>
      <c r="K408" t="s">
        <v>21</v>
      </c>
      <c r="L408" t="str">
        <f t="shared" si="60"/>
        <v>SWE</v>
      </c>
      <c r="M408" t="str">
        <f t="shared" si="61"/>
        <v>6633</v>
      </c>
      <c r="N408" t="str">
        <f t="shared" si="62"/>
        <v>900</v>
      </c>
      <c r="O408" t="str">
        <f t="shared" si="63"/>
        <v>Online</v>
      </c>
      <c r="P408" t="str">
        <f t="shared" si="64"/>
        <v>Online</v>
      </c>
      <c r="Q408" t="str">
        <f t="shared" si="65"/>
        <v>9</v>
      </c>
      <c r="R408" t="str">
        <f t="shared" si="66"/>
        <v>9</v>
      </c>
      <c r="S408" t="str">
        <f t="shared" si="67"/>
        <v>20</v>
      </c>
      <c r="T408" t="str">
        <f t="shared" si="68"/>
        <v>2010</v>
      </c>
      <c r="U408" t="str">
        <f t="shared" si="69"/>
        <v>05</v>
      </c>
    </row>
    <row r="409" spans="1:21" x14ac:dyDescent="0.25">
      <c r="A409" t="s">
        <v>369</v>
      </c>
      <c r="B409" t="s">
        <v>370</v>
      </c>
      <c r="C409" t="s">
        <v>371</v>
      </c>
      <c r="D409" t="s">
        <v>25</v>
      </c>
      <c r="E409" t="s">
        <v>26</v>
      </c>
      <c r="F409" t="s">
        <v>16</v>
      </c>
      <c r="G409" t="s">
        <v>45</v>
      </c>
      <c r="H409" t="s">
        <v>336</v>
      </c>
      <c r="I409" t="s">
        <v>19</v>
      </c>
      <c r="J409" t="s">
        <v>372</v>
      </c>
      <c r="K409" t="s">
        <v>21</v>
      </c>
      <c r="L409" t="str">
        <f t="shared" si="60"/>
        <v>SWE</v>
      </c>
      <c r="M409" t="str">
        <f t="shared" si="61"/>
        <v>6653</v>
      </c>
      <c r="N409" t="str">
        <f t="shared" si="62"/>
        <v>001</v>
      </c>
      <c r="O409" t="str">
        <f t="shared" si="63"/>
        <v>J</v>
      </c>
      <c r="P409" t="str">
        <f t="shared" si="64"/>
        <v>151</v>
      </c>
      <c r="Q409" t="str">
        <f t="shared" si="65"/>
        <v>6</v>
      </c>
      <c r="R409" t="str">
        <f t="shared" si="66"/>
        <v>6</v>
      </c>
      <c r="S409" t="str">
        <f t="shared" si="67"/>
        <v>20</v>
      </c>
      <c r="T409" t="str">
        <f t="shared" si="68"/>
        <v>2010</v>
      </c>
      <c r="U409" t="str">
        <f t="shared" si="69"/>
        <v>05</v>
      </c>
    </row>
    <row r="410" spans="1:21" x14ac:dyDescent="0.25">
      <c r="A410" t="s">
        <v>373</v>
      </c>
      <c r="B410" t="s">
        <v>374</v>
      </c>
      <c r="C410" t="s">
        <v>371</v>
      </c>
      <c r="D410" t="s">
        <v>25</v>
      </c>
      <c r="E410" t="s">
        <v>40</v>
      </c>
      <c r="F410" t="s">
        <v>16</v>
      </c>
      <c r="G410" t="s">
        <v>40</v>
      </c>
      <c r="H410" t="s">
        <v>336</v>
      </c>
      <c r="J410" t="s">
        <v>89</v>
      </c>
      <c r="K410" t="s">
        <v>21</v>
      </c>
      <c r="L410" t="str">
        <f t="shared" si="60"/>
        <v>SWE</v>
      </c>
      <c r="M410" t="str">
        <f t="shared" si="61"/>
        <v>6653</v>
      </c>
      <c r="N410" t="str">
        <f t="shared" si="62"/>
        <v>900</v>
      </c>
      <c r="O410" t="str">
        <f t="shared" si="63"/>
        <v>Online</v>
      </c>
      <c r="P410" t="str">
        <f t="shared" si="64"/>
        <v>Online</v>
      </c>
      <c r="Q410" t="str">
        <f t="shared" si="65"/>
        <v>5</v>
      </c>
      <c r="R410" t="str">
        <f t="shared" si="66"/>
        <v>5</v>
      </c>
      <c r="S410" t="str">
        <f t="shared" si="67"/>
        <v>20</v>
      </c>
      <c r="T410" t="str">
        <f t="shared" si="68"/>
        <v>2010</v>
      </c>
      <c r="U410" t="str">
        <f t="shared" si="69"/>
        <v>05</v>
      </c>
    </row>
    <row r="411" spans="1:21" x14ac:dyDescent="0.25">
      <c r="A411" t="s">
        <v>375</v>
      </c>
      <c r="B411" t="s">
        <v>376</v>
      </c>
      <c r="C411" t="s">
        <v>377</v>
      </c>
      <c r="D411" t="s">
        <v>25</v>
      </c>
      <c r="E411" t="s">
        <v>71</v>
      </c>
      <c r="F411" t="s">
        <v>16</v>
      </c>
      <c r="G411" t="s">
        <v>60</v>
      </c>
      <c r="H411" t="s">
        <v>50</v>
      </c>
      <c r="I411" t="s">
        <v>88</v>
      </c>
      <c r="J411" t="s">
        <v>116</v>
      </c>
      <c r="K411" t="s">
        <v>21</v>
      </c>
      <c r="L411" t="str">
        <f t="shared" si="60"/>
        <v>SWE</v>
      </c>
      <c r="M411" t="str">
        <f t="shared" si="61"/>
        <v>6813</v>
      </c>
      <c r="N411" t="str">
        <f t="shared" si="62"/>
        <v>826</v>
      </c>
      <c r="O411" t="str">
        <f t="shared" si="63"/>
        <v>J</v>
      </c>
      <c r="P411" t="str">
        <f t="shared" si="64"/>
        <v>251</v>
      </c>
      <c r="Q411" t="str">
        <f t="shared" si="65"/>
        <v>1</v>
      </c>
      <c r="R411" t="str">
        <f t="shared" si="66"/>
        <v>1</v>
      </c>
      <c r="S411" t="str">
        <f t="shared" si="67"/>
        <v>20</v>
      </c>
      <c r="T411" t="str">
        <f t="shared" si="68"/>
        <v>2010</v>
      </c>
      <c r="U411" t="str">
        <f t="shared" si="69"/>
        <v>05</v>
      </c>
    </row>
    <row r="412" spans="1:21" x14ac:dyDescent="0.25">
      <c r="A412" t="s">
        <v>378</v>
      </c>
      <c r="B412" t="s">
        <v>379</v>
      </c>
      <c r="C412" t="s">
        <v>377</v>
      </c>
      <c r="D412" t="s">
        <v>25</v>
      </c>
      <c r="E412" t="s">
        <v>40</v>
      </c>
      <c r="F412" t="s">
        <v>16</v>
      </c>
      <c r="G412" t="s">
        <v>40</v>
      </c>
      <c r="H412" t="s">
        <v>50</v>
      </c>
      <c r="J412" t="s">
        <v>296</v>
      </c>
      <c r="K412" t="s">
        <v>21</v>
      </c>
      <c r="L412" t="str">
        <f t="shared" si="60"/>
        <v>SWE</v>
      </c>
      <c r="M412" t="str">
        <f t="shared" si="61"/>
        <v>6813</v>
      </c>
      <c r="N412" t="str">
        <f t="shared" si="62"/>
        <v>900</v>
      </c>
      <c r="O412" t="str">
        <f t="shared" si="63"/>
        <v>Online</v>
      </c>
      <c r="P412" t="str">
        <f t="shared" si="64"/>
        <v>Online</v>
      </c>
      <c r="Q412" t="str">
        <f t="shared" si="65"/>
        <v>8</v>
      </c>
      <c r="R412" t="str">
        <f t="shared" si="66"/>
        <v>8</v>
      </c>
      <c r="S412" t="str">
        <f t="shared" si="67"/>
        <v>20</v>
      </c>
      <c r="T412" t="str">
        <f t="shared" si="68"/>
        <v>2010</v>
      </c>
      <c r="U412" t="str">
        <f t="shared" si="69"/>
        <v>05</v>
      </c>
    </row>
    <row r="413" spans="1:21" x14ac:dyDescent="0.25">
      <c r="A413" t="s">
        <v>380</v>
      </c>
      <c r="B413" t="s">
        <v>381</v>
      </c>
      <c r="C413" t="s">
        <v>382</v>
      </c>
      <c r="D413" t="s">
        <v>25</v>
      </c>
      <c r="E413" t="s">
        <v>222</v>
      </c>
      <c r="F413" t="s">
        <v>16</v>
      </c>
      <c r="G413" t="s">
        <v>60</v>
      </c>
      <c r="H413" t="s">
        <v>331</v>
      </c>
      <c r="I413" t="s">
        <v>157</v>
      </c>
      <c r="J413" t="s">
        <v>37</v>
      </c>
      <c r="K413" t="s">
        <v>21</v>
      </c>
      <c r="L413" t="str">
        <f t="shared" si="60"/>
        <v>SWE</v>
      </c>
      <c r="M413" t="str">
        <f t="shared" si="61"/>
        <v>6863</v>
      </c>
      <c r="N413" t="str">
        <f t="shared" si="62"/>
        <v>826</v>
      </c>
      <c r="O413" t="str">
        <f t="shared" si="63"/>
        <v>J</v>
      </c>
      <c r="P413" t="str">
        <f t="shared" si="64"/>
        <v>201</v>
      </c>
      <c r="Q413" t="str">
        <f t="shared" si="65"/>
        <v>7</v>
      </c>
      <c r="R413" t="str">
        <f t="shared" si="66"/>
        <v>7</v>
      </c>
      <c r="S413" t="str">
        <f t="shared" si="67"/>
        <v>20</v>
      </c>
      <c r="T413" t="str">
        <f t="shared" si="68"/>
        <v>2010</v>
      </c>
      <c r="U413" t="str">
        <f t="shared" si="69"/>
        <v>05</v>
      </c>
    </row>
    <row r="414" spans="1:21" x14ac:dyDescent="0.25">
      <c r="A414" t="s">
        <v>383</v>
      </c>
      <c r="B414" t="s">
        <v>384</v>
      </c>
      <c r="C414" t="s">
        <v>382</v>
      </c>
      <c r="D414" t="s">
        <v>25</v>
      </c>
      <c r="E414" t="s">
        <v>40</v>
      </c>
      <c r="F414" t="s">
        <v>16</v>
      </c>
      <c r="G414" t="s">
        <v>40</v>
      </c>
      <c r="H414" t="s">
        <v>331</v>
      </c>
      <c r="J414" t="s">
        <v>124</v>
      </c>
      <c r="K414" t="s">
        <v>21</v>
      </c>
      <c r="L414" t="str">
        <f t="shared" si="60"/>
        <v>SWE</v>
      </c>
      <c r="M414" t="str">
        <f t="shared" si="61"/>
        <v>6863</v>
      </c>
      <c r="N414" t="str">
        <f t="shared" si="62"/>
        <v>900</v>
      </c>
      <c r="O414" t="str">
        <f t="shared" si="63"/>
        <v>Online</v>
      </c>
      <c r="P414" t="str">
        <f t="shared" si="64"/>
        <v>Online</v>
      </c>
      <c r="Q414" t="str">
        <f t="shared" si="65"/>
        <v>5</v>
      </c>
      <c r="R414" t="str">
        <f t="shared" si="66"/>
        <v>6</v>
      </c>
      <c r="S414" t="str">
        <f t="shared" si="67"/>
        <v>20</v>
      </c>
      <c r="T414" t="str">
        <f t="shared" si="68"/>
        <v>2010</v>
      </c>
      <c r="U414" t="str">
        <f t="shared" si="69"/>
        <v>05</v>
      </c>
    </row>
    <row r="415" spans="1:21" x14ac:dyDescent="0.25">
      <c r="A415" t="s">
        <v>385</v>
      </c>
      <c r="B415" t="s">
        <v>386</v>
      </c>
      <c r="C415" t="s">
        <v>387</v>
      </c>
      <c r="D415" t="s">
        <v>25</v>
      </c>
      <c r="E415" t="s">
        <v>40</v>
      </c>
      <c r="F415" t="s">
        <v>16</v>
      </c>
      <c r="G415" t="s">
        <v>40</v>
      </c>
      <c r="H415" t="s">
        <v>331</v>
      </c>
      <c r="J415" t="s">
        <v>388</v>
      </c>
      <c r="K415" t="s">
        <v>21</v>
      </c>
      <c r="L415" t="str">
        <f t="shared" si="60"/>
        <v>SWE</v>
      </c>
      <c r="M415" t="str">
        <f t="shared" si="61"/>
        <v>6903</v>
      </c>
      <c r="N415" t="str">
        <f t="shared" si="62"/>
        <v>900</v>
      </c>
      <c r="O415" t="str">
        <f t="shared" si="63"/>
        <v>Online</v>
      </c>
      <c r="P415" t="str">
        <f t="shared" si="64"/>
        <v>Online</v>
      </c>
      <c r="Q415" t="str">
        <f t="shared" si="65"/>
        <v>1</v>
      </c>
      <c r="R415" t="str">
        <f t="shared" si="66"/>
        <v>1</v>
      </c>
      <c r="S415" t="str">
        <f t="shared" si="67"/>
        <v>5</v>
      </c>
      <c r="T415" t="str">
        <f t="shared" si="68"/>
        <v>2010</v>
      </c>
      <c r="U415" t="str">
        <f t="shared" si="69"/>
        <v>05</v>
      </c>
    </row>
    <row r="416" spans="1:21" x14ac:dyDescent="0.25">
      <c r="A416" t="s">
        <v>389</v>
      </c>
      <c r="B416" t="s">
        <v>390</v>
      </c>
      <c r="C416" t="s">
        <v>391</v>
      </c>
      <c r="D416" t="s">
        <v>25</v>
      </c>
      <c r="E416" t="s">
        <v>101</v>
      </c>
      <c r="F416" t="s">
        <v>16</v>
      </c>
      <c r="G416" t="s">
        <v>101</v>
      </c>
      <c r="H416" t="s">
        <v>392</v>
      </c>
      <c r="J416" t="s">
        <v>183</v>
      </c>
      <c r="K416" t="s">
        <v>21</v>
      </c>
      <c r="L416" t="str">
        <f t="shared" si="60"/>
        <v>SWE</v>
      </c>
      <c r="M416" t="str">
        <f t="shared" si="61"/>
        <v>7803</v>
      </c>
      <c r="N416" t="str">
        <f t="shared" si="62"/>
        <v>001</v>
      </c>
      <c r="O416" t="str">
        <f t="shared" si="63"/>
        <v>Online</v>
      </c>
      <c r="P416" t="str">
        <f t="shared" si="64"/>
        <v>Online</v>
      </c>
      <c r="Q416" t="str">
        <f t="shared" si="65"/>
        <v>0</v>
      </c>
      <c r="R416" t="str">
        <f t="shared" si="66"/>
        <v>0</v>
      </c>
      <c r="S416" t="str">
        <f t="shared" si="67"/>
        <v>0</v>
      </c>
      <c r="T416" t="str">
        <f t="shared" si="68"/>
        <v>2010</v>
      </c>
      <c r="U416" t="str">
        <f t="shared" si="69"/>
        <v>05</v>
      </c>
    </row>
    <row r="417" spans="1:21" x14ac:dyDescent="0.25">
      <c r="A417" t="s">
        <v>393</v>
      </c>
      <c r="B417" t="s">
        <v>394</v>
      </c>
      <c r="C417" t="s">
        <v>395</v>
      </c>
      <c r="D417" t="s">
        <v>25</v>
      </c>
      <c r="E417" t="s">
        <v>15</v>
      </c>
      <c r="F417" t="s">
        <v>16</v>
      </c>
      <c r="G417" t="s">
        <v>60</v>
      </c>
      <c r="H417" t="s">
        <v>336</v>
      </c>
      <c r="I417" t="s">
        <v>224</v>
      </c>
      <c r="J417" t="s">
        <v>396</v>
      </c>
      <c r="K417" t="s">
        <v>21</v>
      </c>
      <c r="L417" t="str">
        <f t="shared" si="60"/>
        <v>SWE</v>
      </c>
      <c r="M417" t="str">
        <f t="shared" si="61"/>
        <v>7903</v>
      </c>
      <c r="N417" t="str">
        <f t="shared" si="62"/>
        <v>001</v>
      </c>
      <c r="O417" t="str">
        <f t="shared" si="63"/>
        <v>J</v>
      </c>
      <c r="P417" t="str">
        <f t="shared" si="64"/>
        <v>133</v>
      </c>
      <c r="Q417" t="str">
        <f t="shared" si="65"/>
        <v>1</v>
      </c>
      <c r="R417" t="str">
        <f t="shared" si="66"/>
        <v>1</v>
      </c>
      <c r="S417" t="str">
        <f t="shared" si="67"/>
        <v>10</v>
      </c>
      <c r="T417" t="str">
        <f t="shared" si="68"/>
        <v>2010</v>
      </c>
      <c r="U417" t="str">
        <f t="shared" si="69"/>
        <v>05</v>
      </c>
    </row>
    <row r="418" spans="1:21" x14ac:dyDescent="0.25">
      <c r="A418" t="s">
        <v>397</v>
      </c>
      <c r="B418" t="s">
        <v>398</v>
      </c>
      <c r="C418" t="s">
        <v>399</v>
      </c>
      <c r="D418" t="s">
        <v>25</v>
      </c>
      <c r="E418" t="s">
        <v>40</v>
      </c>
      <c r="G418" t="s">
        <v>40</v>
      </c>
      <c r="H418" t="s">
        <v>392</v>
      </c>
      <c r="J418" t="s">
        <v>400</v>
      </c>
      <c r="K418" t="s">
        <v>21</v>
      </c>
      <c r="L418" t="str">
        <f t="shared" si="60"/>
        <v>WBIT</v>
      </c>
      <c r="M418" t="str">
        <f t="shared" si="61"/>
        <v>1100</v>
      </c>
      <c r="N418" t="str">
        <f t="shared" si="62"/>
        <v>900</v>
      </c>
      <c r="O418" t="str">
        <f t="shared" si="63"/>
        <v>Online</v>
      </c>
      <c r="P418" t="str">
        <f t="shared" si="64"/>
        <v>Online</v>
      </c>
      <c r="Q418" t="str">
        <f t="shared" si="65"/>
        <v>4</v>
      </c>
      <c r="R418" t="str">
        <f t="shared" si="66"/>
        <v>4</v>
      </c>
      <c r="S418" t="str">
        <f t="shared" si="67"/>
        <v>0</v>
      </c>
      <c r="T418" t="str">
        <f t="shared" si="68"/>
        <v>2010</v>
      </c>
      <c r="U418" t="str">
        <f t="shared" si="69"/>
        <v>05</v>
      </c>
    </row>
    <row r="419" spans="1:21" x14ac:dyDescent="0.25">
      <c r="A419" t="s">
        <v>401</v>
      </c>
      <c r="B419" t="s">
        <v>402</v>
      </c>
      <c r="C419" t="s">
        <v>403</v>
      </c>
      <c r="D419" t="s">
        <v>25</v>
      </c>
      <c r="E419" t="s">
        <v>40</v>
      </c>
      <c r="G419" t="s">
        <v>40</v>
      </c>
      <c r="H419" t="s">
        <v>392</v>
      </c>
      <c r="J419" t="s">
        <v>102</v>
      </c>
      <c r="K419" t="s">
        <v>21</v>
      </c>
      <c r="L419" t="str">
        <f t="shared" si="60"/>
        <v>WBIT</v>
      </c>
      <c r="M419" t="str">
        <f t="shared" si="61"/>
        <v>1310</v>
      </c>
      <c r="N419" t="str">
        <f t="shared" si="62"/>
        <v>900</v>
      </c>
      <c r="O419" t="str">
        <f t="shared" si="63"/>
        <v>Online</v>
      </c>
      <c r="P419" t="str">
        <f t="shared" si="64"/>
        <v>Online</v>
      </c>
      <c r="Q419" t="str">
        <f t="shared" si="65"/>
        <v>1</v>
      </c>
      <c r="R419" t="str">
        <f t="shared" si="66"/>
        <v>1</v>
      </c>
      <c r="S419" t="str">
        <f t="shared" si="67"/>
        <v>0</v>
      </c>
      <c r="T419" t="str">
        <f t="shared" si="68"/>
        <v>2010</v>
      </c>
      <c r="U419" t="str">
        <f t="shared" si="69"/>
        <v>05</v>
      </c>
    </row>
    <row r="420" spans="1:21" x14ac:dyDescent="0.25">
      <c r="A420" t="s">
        <v>404</v>
      </c>
      <c r="B420" t="s">
        <v>405</v>
      </c>
      <c r="C420" t="s">
        <v>406</v>
      </c>
      <c r="D420" t="s">
        <v>25</v>
      </c>
      <c r="E420" t="s">
        <v>40</v>
      </c>
      <c r="G420" t="s">
        <v>40</v>
      </c>
      <c r="H420" t="s">
        <v>392</v>
      </c>
      <c r="J420" t="s">
        <v>102</v>
      </c>
      <c r="K420" t="s">
        <v>21</v>
      </c>
      <c r="L420" t="str">
        <f t="shared" si="60"/>
        <v>WBIT</v>
      </c>
      <c r="M420" t="str">
        <f t="shared" si="61"/>
        <v>2000</v>
      </c>
      <c r="N420" t="str">
        <f t="shared" si="62"/>
        <v>900</v>
      </c>
      <c r="O420" t="str">
        <f t="shared" si="63"/>
        <v>Online</v>
      </c>
      <c r="P420" t="str">
        <f t="shared" si="64"/>
        <v>Online</v>
      </c>
      <c r="Q420" t="str">
        <f t="shared" si="65"/>
        <v>1</v>
      </c>
      <c r="R420" t="str">
        <f t="shared" si="66"/>
        <v>1</v>
      </c>
      <c r="S420" t="str">
        <f t="shared" si="67"/>
        <v>0</v>
      </c>
      <c r="T420" t="str">
        <f t="shared" si="68"/>
        <v>2010</v>
      </c>
      <c r="U420" t="str">
        <f t="shared" si="69"/>
        <v>05</v>
      </c>
    </row>
    <row r="421" spans="1:21" x14ac:dyDescent="0.25">
      <c r="A421" t="s">
        <v>407</v>
      </c>
      <c r="B421" t="s">
        <v>408</v>
      </c>
      <c r="C421" t="s">
        <v>409</v>
      </c>
      <c r="D421" t="s">
        <v>25</v>
      </c>
      <c r="E421" t="s">
        <v>40</v>
      </c>
      <c r="G421" t="s">
        <v>40</v>
      </c>
      <c r="H421" t="s">
        <v>187</v>
      </c>
      <c r="J421" t="s">
        <v>410</v>
      </c>
      <c r="K421" t="s">
        <v>21</v>
      </c>
      <c r="L421" t="str">
        <f t="shared" si="60"/>
        <v>WBIT</v>
      </c>
      <c r="M421" t="str">
        <f t="shared" si="61"/>
        <v>2300</v>
      </c>
      <c r="N421" t="str">
        <f t="shared" si="62"/>
        <v>900</v>
      </c>
      <c r="O421" t="str">
        <f t="shared" si="63"/>
        <v>Online</v>
      </c>
      <c r="P421" t="str">
        <f t="shared" si="64"/>
        <v>Online</v>
      </c>
      <c r="Q421" t="str">
        <f t="shared" si="65"/>
        <v>5</v>
      </c>
      <c r="R421" t="str">
        <f t="shared" si="66"/>
        <v>5</v>
      </c>
      <c r="S421" t="str">
        <f t="shared" si="67"/>
        <v>0</v>
      </c>
      <c r="T421" t="str">
        <f t="shared" si="68"/>
        <v>2010</v>
      </c>
      <c r="U421" t="str">
        <f t="shared" si="69"/>
        <v>05</v>
      </c>
    </row>
    <row r="422" spans="1:21" x14ac:dyDescent="0.25">
      <c r="A422" t="s">
        <v>411</v>
      </c>
      <c r="B422" t="s">
        <v>412</v>
      </c>
      <c r="C422" t="s">
        <v>413</v>
      </c>
      <c r="D422" t="s">
        <v>25</v>
      </c>
      <c r="E422" t="s">
        <v>40</v>
      </c>
      <c r="G422" t="s">
        <v>40</v>
      </c>
      <c r="H422" t="s">
        <v>392</v>
      </c>
      <c r="J422" t="s">
        <v>410</v>
      </c>
      <c r="K422" t="s">
        <v>21</v>
      </c>
      <c r="L422" t="str">
        <f t="shared" si="60"/>
        <v>WBIT</v>
      </c>
      <c r="M422" t="str">
        <f t="shared" si="61"/>
        <v>2311</v>
      </c>
      <c r="N422" t="str">
        <f t="shared" si="62"/>
        <v>900</v>
      </c>
      <c r="O422" t="str">
        <f t="shared" si="63"/>
        <v>Online</v>
      </c>
      <c r="P422" t="str">
        <f t="shared" si="64"/>
        <v>Online</v>
      </c>
      <c r="Q422" t="str">
        <f t="shared" si="65"/>
        <v>5</v>
      </c>
      <c r="R422" t="str">
        <f t="shared" si="66"/>
        <v>5</v>
      </c>
      <c r="S422" t="str">
        <f t="shared" si="67"/>
        <v>0</v>
      </c>
      <c r="T422" t="str">
        <f t="shared" si="68"/>
        <v>2010</v>
      </c>
      <c r="U422" t="str">
        <f t="shared" si="69"/>
        <v>05</v>
      </c>
    </row>
    <row r="423" spans="1:21" x14ac:dyDescent="0.25">
      <c r="A423" t="s">
        <v>1997</v>
      </c>
      <c r="B423" t="s">
        <v>12</v>
      </c>
      <c r="C423" t="s">
        <v>13</v>
      </c>
      <c r="D423" t="s">
        <v>14</v>
      </c>
      <c r="E423" t="s">
        <v>34</v>
      </c>
      <c r="F423" t="s">
        <v>814</v>
      </c>
      <c r="G423" t="s">
        <v>1347</v>
      </c>
      <c r="H423" t="s">
        <v>418</v>
      </c>
      <c r="I423" t="s">
        <v>129</v>
      </c>
      <c r="J423" t="s">
        <v>1998</v>
      </c>
      <c r="K423" t="s">
        <v>1999</v>
      </c>
      <c r="L423" t="str">
        <f t="shared" si="60"/>
        <v>CGDD</v>
      </c>
      <c r="M423" t="str">
        <f t="shared" si="61"/>
        <v>2002</v>
      </c>
      <c r="N423" t="str">
        <f t="shared" si="62"/>
        <v>001</v>
      </c>
      <c r="O423" t="str">
        <f t="shared" si="63"/>
        <v>J</v>
      </c>
      <c r="P423" t="str">
        <f t="shared" si="64"/>
        <v>202</v>
      </c>
      <c r="Q423" t="str">
        <f t="shared" si="65"/>
        <v>38</v>
      </c>
      <c r="R423" t="str">
        <f t="shared" si="66"/>
        <v>39</v>
      </c>
      <c r="S423" t="str">
        <f t="shared" si="67"/>
        <v>30</v>
      </c>
      <c r="T423" t="str">
        <f t="shared" si="68"/>
        <v>2010</v>
      </c>
      <c r="U423" t="str">
        <f t="shared" si="69"/>
        <v>08</v>
      </c>
    </row>
    <row r="424" spans="1:21" x14ac:dyDescent="0.25">
      <c r="A424" t="s">
        <v>2000</v>
      </c>
      <c r="B424" t="s">
        <v>422</v>
      </c>
      <c r="C424" t="s">
        <v>13</v>
      </c>
      <c r="D424" t="s">
        <v>14</v>
      </c>
      <c r="E424" t="s">
        <v>174</v>
      </c>
      <c r="F424" t="s">
        <v>814</v>
      </c>
      <c r="G424" t="s">
        <v>2001</v>
      </c>
      <c r="H424" t="s">
        <v>418</v>
      </c>
      <c r="I424" t="s">
        <v>129</v>
      </c>
      <c r="J424" t="s">
        <v>2002</v>
      </c>
      <c r="K424" t="s">
        <v>1999</v>
      </c>
      <c r="L424" t="str">
        <f t="shared" si="60"/>
        <v>CGDD</v>
      </c>
      <c r="M424" t="str">
        <f t="shared" si="61"/>
        <v>2002</v>
      </c>
      <c r="N424" t="str">
        <f t="shared" si="62"/>
        <v>002</v>
      </c>
      <c r="O424" t="str">
        <f t="shared" si="63"/>
        <v>J</v>
      </c>
      <c r="P424" t="str">
        <f t="shared" si="64"/>
        <v>202</v>
      </c>
      <c r="Q424" t="str">
        <f t="shared" si="65"/>
        <v>39</v>
      </c>
      <c r="R424" t="str">
        <f t="shared" si="66"/>
        <v>39</v>
      </c>
      <c r="S424" t="str">
        <f t="shared" si="67"/>
        <v>30</v>
      </c>
      <c r="T424" t="str">
        <f t="shared" si="68"/>
        <v>2010</v>
      </c>
      <c r="U424" t="str">
        <f t="shared" si="69"/>
        <v>08</v>
      </c>
    </row>
    <row r="425" spans="1:21" x14ac:dyDescent="0.25">
      <c r="A425" t="s">
        <v>2003</v>
      </c>
      <c r="B425" t="s">
        <v>424</v>
      </c>
      <c r="C425" t="s">
        <v>425</v>
      </c>
      <c r="D425" t="s">
        <v>25</v>
      </c>
      <c r="E425" t="s">
        <v>26</v>
      </c>
      <c r="F425" t="s">
        <v>814</v>
      </c>
      <c r="G425" t="s">
        <v>820</v>
      </c>
      <c r="H425" t="s">
        <v>18</v>
      </c>
      <c r="I425" t="s">
        <v>129</v>
      </c>
      <c r="J425" t="s">
        <v>2004</v>
      </c>
      <c r="K425" t="s">
        <v>1999</v>
      </c>
      <c r="L425" t="str">
        <f t="shared" si="60"/>
        <v>CGDD</v>
      </c>
      <c r="M425" t="str">
        <f t="shared" si="61"/>
        <v>4003</v>
      </c>
      <c r="N425" t="str">
        <f t="shared" si="62"/>
        <v>001</v>
      </c>
      <c r="O425" t="str">
        <f t="shared" si="63"/>
        <v>J</v>
      </c>
      <c r="P425" t="str">
        <f t="shared" si="64"/>
        <v>202</v>
      </c>
      <c r="Q425" t="str">
        <f t="shared" si="65"/>
        <v>11</v>
      </c>
      <c r="R425" t="str">
        <f t="shared" si="66"/>
        <v>12</v>
      </c>
      <c r="S425" t="str">
        <f t="shared" si="67"/>
        <v>35</v>
      </c>
      <c r="T425" t="str">
        <f t="shared" si="68"/>
        <v>2010</v>
      </c>
      <c r="U425" t="str">
        <f t="shared" si="69"/>
        <v>08</v>
      </c>
    </row>
    <row r="426" spans="1:21" x14ac:dyDescent="0.25">
      <c r="A426" t="s">
        <v>2005</v>
      </c>
      <c r="B426" t="s">
        <v>2006</v>
      </c>
      <c r="C426" t="s">
        <v>1956</v>
      </c>
      <c r="D426" t="s">
        <v>25</v>
      </c>
      <c r="E426" t="s">
        <v>26</v>
      </c>
      <c r="F426" t="s">
        <v>814</v>
      </c>
      <c r="G426" t="s">
        <v>828</v>
      </c>
      <c r="H426" t="s">
        <v>18</v>
      </c>
      <c r="I426" t="s">
        <v>129</v>
      </c>
      <c r="J426" t="s">
        <v>780</v>
      </c>
      <c r="K426" t="s">
        <v>1999</v>
      </c>
      <c r="L426" t="str">
        <f t="shared" si="60"/>
        <v>CGDD</v>
      </c>
      <c r="M426" t="str">
        <f t="shared" si="61"/>
        <v>4203</v>
      </c>
      <c r="N426" t="str">
        <f t="shared" si="62"/>
        <v>001</v>
      </c>
      <c r="O426" t="str">
        <f t="shared" si="63"/>
        <v>J</v>
      </c>
      <c r="P426" t="str">
        <f t="shared" si="64"/>
        <v>202</v>
      </c>
      <c r="Q426" t="str">
        <f t="shared" si="65"/>
        <v>7</v>
      </c>
      <c r="R426" t="str">
        <f t="shared" si="66"/>
        <v>7</v>
      </c>
      <c r="S426" t="str">
        <f t="shared" si="67"/>
        <v>35</v>
      </c>
      <c r="T426" t="str">
        <f t="shared" si="68"/>
        <v>2010</v>
      </c>
      <c r="U426" t="str">
        <f t="shared" si="69"/>
        <v>08</v>
      </c>
    </row>
    <row r="427" spans="1:21" x14ac:dyDescent="0.25">
      <c r="A427" t="s">
        <v>2007</v>
      </c>
      <c r="B427" t="s">
        <v>1229</v>
      </c>
      <c r="C427" t="s">
        <v>1230</v>
      </c>
      <c r="D427" t="s">
        <v>25</v>
      </c>
      <c r="E427" t="s">
        <v>26</v>
      </c>
      <c r="F427" t="s">
        <v>814</v>
      </c>
      <c r="G427" t="s">
        <v>1646</v>
      </c>
      <c r="H427" t="s">
        <v>18</v>
      </c>
      <c r="I427" t="s">
        <v>129</v>
      </c>
      <c r="J427" t="s">
        <v>2008</v>
      </c>
      <c r="K427" t="s">
        <v>1999</v>
      </c>
      <c r="L427" t="str">
        <f t="shared" si="60"/>
        <v>CGDD</v>
      </c>
      <c r="M427" t="str">
        <f t="shared" si="61"/>
        <v>4803</v>
      </c>
      <c r="N427" t="str">
        <f t="shared" si="62"/>
        <v>001</v>
      </c>
      <c r="O427" t="str">
        <f t="shared" si="63"/>
        <v>J</v>
      </c>
      <c r="P427" t="str">
        <f t="shared" si="64"/>
        <v>202</v>
      </c>
      <c r="Q427" t="str">
        <f t="shared" si="65"/>
        <v>2</v>
      </c>
      <c r="R427" t="str">
        <f t="shared" si="66"/>
        <v>2</v>
      </c>
      <c r="S427" t="str">
        <f t="shared" si="67"/>
        <v>35</v>
      </c>
      <c r="T427" t="str">
        <f t="shared" si="68"/>
        <v>2010</v>
      </c>
      <c r="U427" t="str">
        <f t="shared" si="69"/>
        <v>08</v>
      </c>
    </row>
    <row r="428" spans="1:21" x14ac:dyDescent="0.25">
      <c r="A428" t="s">
        <v>2009</v>
      </c>
      <c r="B428" t="s">
        <v>23</v>
      </c>
      <c r="C428" t="s">
        <v>24</v>
      </c>
      <c r="D428" t="s">
        <v>25</v>
      </c>
      <c r="E428" t="s">
        <v>26</v>
      </c>
      <c r="F428" t="s">
        <v>814</v>
      </c>
      <c r="G428" t="s">
        <v>824</v>
      </c>
      <c r="H428" t="s">
        <v>28</v>
      </c>
      <c r="I428" t="s">
        <v>597</v>
      </c>
      <c r="J428" t="s">
        <v>2010</v>
      </c>
      <c r="K428" t="s">
        <v>1999</v>
      </c>
      <c r="L428" t="str">
        <f t="shared" si="60"/>
        <v>CS</v>
      </c>
      <c r="M428" t="str">
        <f t="shared" si="61"/>
        <v>2123</v>
      </c>
      <c r="N428" t="str">
        <f t="shared" si="62"/>
        <v>001</v>
      </c>
      <c r="O428" t="str">
        <f t="shared" si="63"/>
        <v>J</v>
      </c>
      <c r="P428" t="str">
        <f t="shared" si="64"/>
        <v>201</v>
      </c>
      <c r="Q428" t="str">
        <f t="shared" si="65"/>
        <v>29</v>
      </c>
      <c r="R428" t="str">
        <f t="shared" si="66"/>
        <v>35</v>
      </c>
      <c r="S428" t="str">
        <f t="shared" si="67"/>
        <v>35</v>
      </c>
      <c r="T428" t="str">
        <f t="shared" si="68"/>
        <v>2010</v>
      </c>
      <c r="U428" t="str">
        <f t="shared" si="69"/>
        <v>08</v>
      </c>
    </row>
    <row r="429" spans="1:21" x14ac:dyDescent="0.25">
      <c r="A429" t="s">
        <v>2011</v>
      </c>
      <c r="B429" t="s">
        <v>823</v>
      </c>
      <c r="C429" t="s">
        <v>24</v>
      </c>
      <c r="D429" t="s">
        <v>25</v>
      </c>
      <c r="E429" t="s">
        <v>26</v>
      </c>
      <c r="F429" t="s">
        <v>814</v>
      </c>
      <c r="G429" t="s">
        <v>835</v>
      </c>
      <c r="H429" t="s">
        <v>28</v>
      </c>
      <c r="I429" t="s">
        <v>192</v>
      </c>
      <c r="J429" t="s">
        <v>2012</v>
      </c>
      <c r="K429" t="s">
        <v>1999</v>
      </c>
      <c r="L429" t="str">
        <f t="shared" si="60"/>
        <v>CS</v>
      </c>
      <c r="M429" t="str">
        <f t="shared" si="61"/>
        <v>2123</v>
      </c>
      <c r="N429" t="str">
        <f t="shared" si="62"/>
        <v>002</v>
      </c>
      <c r="O429" t="str">
        <f t="shared" si="63"/>
        <v>J</v>
      </c>
      <c r="P429" t="str">
        <f t="shared" si="64"/>
        <v>266</v>
      </c>
      <c r="Q429" t="str">
        <f t="shared" si="65"/>
        <v>23</v>
      </c>
      <c r="R429" t="str">
        <f t="shared" si="66"/>
        <v>27</v>
      </c>
      <c r="S429" t="str">
        <f t="shared" si="67"/>
        <v>35</v>
      </c>
      <c r="T429" t="str">
        <f t="shared" si="68"/>
        <v>2010</v>
      </c>
      <c r="U429" t="str">
        <f t="shared" si="69"/>
        <v>08</v>
      </c>
    </row>
    <row r="430" spans="1:21" x14ac:dyDescent="0.25">
      <c r="A430" t="s">
        <v>2013</v>
      </c>
      <c r="B430" t="s">
        <v>1240</v>
      </c>
      <c r="C430" t="s">
        <v>33</v>
      </c>
      <c r="D430" t="s">
        <v>25</v>
      </c>
      <c r="E430" t="s">
        <v>222</v>
      </c>
      <c r="F430" t="s">
        <v>814</v>
      </c>
      <c r="G430" t="s">
        <v>820</v>
      </c>
      <c r="H430" t="s">
        <v>35</v>
      </c>
      <c r="I430" t="s">
        <v>597</v>
      </c>
      <c r="J430" t="s">
        <v>667</v>
      </c>
      <c r="K430" t="s">
        <v>1999</v>
      </c>
      <c r="L430" t="str">
        <f t="shared" si="60"/>
        <v>CS</v>
      </c>
      <c r="M430" t="str">
        <f t="shared" si="61"/>
        <v>3123</v>
      </c>
      <c r="N430" t="str">
        <f t="shared" si="62"/>
        <v>850</v>
      </c>
      <c r="O430" t="str">
        <f t="shared" si="63"/>
        <v>J</v>
      </c>
      <c r="P430" t="str">
        <f t="shared" si="64"/>
        <v>201</v>
      </c>
      <c r="Q430" t="str">
        <f t="shared" si="65"/>
        <v>19</v>
      </c>
      <c r="R430" t="str">
        <f t="shared" si="66"/>
        <v>20</v>
      </c>
      <c r="S430" t="str">
        <f t="shared" si="67"/>
        <v>20</v>
      </c>
      <c r="T430" t="str">
        <f t="shared" si="68"/>
        <v>2010</v>
      </c>
      <c r="U430" t="str">
        <f t="shared" si="69"/>
        <v>08</v>
      </c>
    </row>
    <row r="431" spans="1:21" x14ac:dyDescent="0.25">
      <c r="A431" t="s">
        <v>2014</v>
      </c>
      <c r="B431" t="s">
        <v>39</v>
      </c>
      <c r="C431" t="s">
        <v>33</v>
      </c>
      <c r="D431" t="s">
        <v>25</v>
      </c>
      <c r="E431" t="s">
        <v>40</v>
      </c>
      <c r="F431" t="s">
        <v>814</v>
      </c>
      <c r="G431" t="s">
        <v>40</v>
      </c>
      <c r="H431" t="s">
        <v>35</v>
      </c>
      <c r="J431" t="s">
        <v>1566</v>
      </c>
      <c r="K431" t="s">
        <v>1999</v>
      </c>
      <c r="L431" t="str">
        <f t="shared" si="60"/>
        <v>CS</v>
      </c>
      <c r="M431" t="str">
        <f t="shared" si="61"/>
        <v>3123</v>
      </c>
      <c r="N431" t="str">
        <f t="shared" si="62"/>
        <v>900</v>
      </c>
      <c r="O431" t="str">
        <f t="shared" si="63"/>
        <v>Online</v>
      </c>
      <c r="P431" t="str">
        <f t="shared" si="64"/>
        <v>Online</v>
      </c>
      <c r="Q431" t="str">
        <f t="shared" si="65"/>
        <v>14</v>
      </c>
      <c r="R431" t="str">
        <f t="shared" si="66"/>
        <v>15</v>
      </c>
      <c r="S431" t="str">
        <f t="shared" si="67"/>
        <v>15</v>
      </c>
      <c r="T431" t="str">
        <f t="shared" si="68"/>
        <v>2010</v>
      </c>
      <c r="U431" t="str">
        <f t="shared" si="69"/>
        <v>08</v>
      </c>
    </row>
    <row r="432" spans="1:21" x14ac:dyDescent="0.25">
      <c r="A432" t="s">
        <v>2015</v>
      </c>
      <c r="B432" t="s">
        <v>43</v>
      </c>
      <c r="C432" t="s">
        <v>44</v>
      </c>
      <c r="D432" t="s">
        <v>25</v>
      </c>
      <c r="E432" t="s">
        <v>26</v>
      </c>
      <c r="F432" t="s">
        <v>814</v>
      </c>
      <c r="G432" t="s">
        <v>828</v>
      </c>
      <c r="H432" t="s">
        <v>1624</v>
      </c>
      <c r="I432" t="s">
        <v>19</v>
      </c>
      <c r="J432" t="s">
        <v>2016</v>
      </c>
      <c r="K432" t="s">
        <v>1999</v>
      </c>
      <c r="L432" t="str">
        <f t="shared" si="60"/>
        <v>CS</v>
      </c>
      <c r="M432" t="str">
        <f t="shared" si="61"/>
        <v>3153</v>
      </c>
      <c r="N432" t="str">
        <f t="shared" si="62"/>
        <v>001</v>
      </c>
      <c r="O432" t="str">
        <f t="shared" si="63"/>
        <v>J</v>
      </c>
      <c r="P432" t="str">
        <f t="shared" si="64"/>
        <v>151</v>
      </c>
      <c r="Q432" t="str">
        <f t="shared" si="65"/>
        <v>14</v>
      </c>
      <c r="R432" t="str">
        <f t="shared" si="66"/>
        <v>16</v>
      </c>
      <c r="S432" t="str">
        <f t="shared" si="67"/>
        <v>15</v>
      </c>
      <c r="T432" t="str">
        <f t="shared" si="68"/>
        <v>2010</v>
      </c>
      <c r="U432" t="str">
        <f t="shared" si="69"/>
        <v>08</v>
      </c>
    </row>
    <row r="433" spans="1:21" x14ac:dyDescent="0.25">
      <c r="A433" t="s">
        <v>2017</v>
      </c>
      <c r="B433" t="s">
        <v>49</v>
      </c>
      <c r="C433" t="s">
        <v>44</v>
      </c>
      <c r="D433" t="s">
        <v>25</v>
      </c>
      <c r="E433" t="s">
        <v>15</v>
      </c>
      <c r="F433" t="s">
        <v>814</v>
      </c>
      <c r="G433" t="s">
        <v>820</v>
      </c>
      <c r="H433" t="s">
        <v>1000</v>
      </c>
      <c r="I433" t="s">
        <v>29</v>
      </c>
      <c r="J433" t="s">
        <v>1566</v>
      </c>
      <c r="K433" t="s">
        <v>1999</v>
      </c>
      <c r="L433" t="str">
        <f t="shared" si="60"/>
        <v>CS</v>
      </c>
      <c r="M433" t="str">
        <f t="shared" si="61"/>
        <v>3153</v>
      </c>
      <c r="N433" t="str">
        <f t="shared" si="62"/>
        <v>002</v>
      </c>
      <c r="O433" t="str">
        <f t="shared" si="63"/>
        <v>J</v>
      </c>
      <c r="P433" t="str">
        <f t="shared" si="64"/>
        <v>217</v>
      </c>
      <c r="Q433" t="str">
        <f t="shared" si="65"/>
        <v>14</v>
      </c>
      <c r="R433" t="str">
        <f t="shared" si="66"/>
        <v>15</v>
      </c>
      <c r="S433" t="str">
        <f t="shared" si="67"/>
        <v>15</v>
      </c>
      <c r="T433" t="str">
        <f t="shared" si="68"/>
        <v>2010</v>
      </c>
      <c r="U433" t="str">
        <f t="shared" si="69"/>
        <v>08</v>
      </c>
    </row>
    <row r="434" spans="1:21" x14ac:dyDescent="0.25">
      <c r="A434" t="s">
        <v>2018</v>
      </c>
      <c r="B434" t="s">
        <v>54</v>
      </c>
      <c r="C434" t="s">
        <v>44</v>
      </c>
      <c r="D434" t="s">
        <v>25</v>
      </c>
      <c r="E434" t="s">
        <v>40</v>
      </c>
      <c r="F434" t="s">
        <v>814</v>
      </c>
      <c r="G434" t="s">
        <v>40</v>
      </c>
      <c r="H434" t="s">
        <v>336</v>
      </c>
      <c r="J434" t="s">
        <v>1696</v>
      </c>
      <c r="K434" t="s">
        <v>1999</v>
      </c>
      <c r="L434" t="str">
        <f t="shared" si="60"/>
        <v>CS</v>
      </c>
      <c r="M434" t="str">
        <f t="shared" si="61"/>
        <v>3153</v>
      </c>
      <c r="N434" t="str">
        <f t="shared" si="62"/>
        <v>900</v>
      </c>
      <c r="O434" t="str">
        <f t="shared" si="63"/>
        <v>Online</v>
      </c>
      <c r="P434" t="str">
        <f t="shared" si="64"/>
        <v>Online</v>
      </c>
      <c r="Q434" t="str">
        <f t="shared" si="65"/>
        <v>13</v>
      </c>
      <c r="R434" t="str">
        <f t="shared" si="66"/>
        <v>16</v>
      </c>
      <c r="S434" t="str">
        <f t="shared" si="67"/>
        <v>15</v>
      </c>
      <c r="T434" t="str">
        <f t="shared" si="68"/>
        <v>2010</v>
      </c>
      <c r="U434" t="str">
        <f t="shared" si="69"/>
        <v>08</v>
      </c>
    </row>
    <row r="435" spans="1:21" x14ac:dyDescent="0.25">
      <c r="A435" t="s">
        <v>2019</v>
      </c>
      <c r="B435" t="s">
        <v>2020</v>
      </c>
      <c r="C435" t="s">
        <v>58</v>
      </c>
      <c r="D435" t="s">
        <v>59</v>
      </c>
      <c r="E435" t="s">
        <v>15</v>
      </c>
      <c r="F435" t="s">
        <v>814</v>
      </c>
      <c r="G435" t="s">
        <v>840</v>
      </c>
      <c r="H435" t="s">
        <v>140</v>
      </c>
      <c r="I435" t="s">
        <v>29</v>
      </c>
      <c r="J435" t="s">
        <v>2021</v>
      </c>
      <c r="K435" t="s">
        <v>1999</v>
      </c>
      <c r="L435" t="str">
        <f t="shared" si="60"/>
        <v>CS</v>
      </c>
      <c r="M435" t="str">
        <f t="shared" si="61"/>
        <v>3224</v>
      </c>
      <c r="N435" t="str">
        <f t="shared" si="62"/>
        <v>001</v>
      </c>
      <c r="O435" t="str">
        <f t="shared" si="63"/>
        <v>J</v>
      </c>
      <c r="P435" t="str">
        <f t="shared" si="64"/>
        <v>217</v>
      </c>
      <c r="Q435" t="str">
        <f t="shared" si="65"/>
        <v>23</v>
      </c>
      <c r="R435" t="str">
        <f t="shared" si="66"/>
        <v>24</v>
      </c>
      <c r="S435" t="str">
        <f t="shared" si="67"/>
        <v>40</v>
      </c>
      <c r="T435" t="str">
        <f t="shared" si="68"/>
        <v>2010</v>
      </c>
      <c r="U435" t="str">
        <f t="shared" si="69"/>
        <v>08</v>
      </c>
    </row>
    <row r="436" spans="1:21" x14ac:dyDescent="0.25">
      <c r="A436" t="s">
        <v>1723</v>
      </c>
      <c r="B436" t="s">
        <v>2022</v>
      </c>
      <c r="C436" t="s">
        <v>58</v>
      </c>
      <c r="D436" t="s">
        <v>65</v>
      </c>
      <c r="E436" t="s">
        <v>71</v>
      </c>
      <c r="F436" t="s">
        <v>814</v>
      </c>
      <c r="G436" t="s">
        <v>990</v>
      </c>
      <c r="H436" t="s">
        <v>140</v>
      </c>
      <c r="I436" t="s">
        <v>67</v>
      </c>
      <c r="J436" t="s">
        <v>751</v>
      </c>
      <c r="K436" t="s">
        <v>1999</v>
      </c>
      <c r="L436" t="str">
        <f t="shared" si="60"/>
        <v>CS</v>
      </c>
      <c r="M436" t="str">
        <f t="shared" si="61"/>
        <v>3224</v>
      </c>
      <c r="N436" t="str">
        <f t="shared" si="62"/>
        <v>051</v>
      </c>
      <c r="O436" t="str">
        <f t="shared" si="63"/>
        <v>J</v>
      </c>
      <c r="P436" t="str">
        <f t="shared" si="64"/>
        <v>265</v>
      </c>
      <c r="Q436" t="str">
        <f t="shared" si="65"/>
        <v>12</v>
      </c>
      <c r="R436" t="str">
        <f t="shared" si="66"/>
        <v>13</v>
      </c>
      <c r="S436" t="str">
        <f t="shared" si="67"/>
        <v>20</v>
      </c>
      <c r="T436" t="str">
        <f t="shared" si="68"/>
        <v>2010</v>
      </c>
      <c r="U436" t="str">
        <f t="shared" si="69"/>
        <v>08</v>
      </c>
    </row>
    <row r="437" spans="1:21" x14ac:dyDescent="0.25">
      <c r="A437" t="s">
        <v>1993</v>
      </c>
      <c r="B437" t="s">
        <v>2023</v>
      </c>
      <c r="C437" t="s">
        <v>58</v>
      </c>
      <c r="D437" t="s">
        <v>65</v>
      </c>
      <c r="E437" t="s">
        <v>222</v>
      </c>
      <c r="F437" t="s">
        <v>814</v>
      </c>
      <c r="G437" t="s">
        <v>990</v>
      </c>
      <c r="H437" t="s">
        <v>140</v>
      </c>
      <c r="I437" t="s">
        <v>67</v>
      </c>
      <c r="J437" t="s">
        <v>41</v>
      </c>
      <c r="K437" t="s">
        <v>1999</v>
      </c>
      <c r="L437" t="str">
        <f t="shared" si="60"/>
        <v>CS</v>
      </c>
      <c r="M437" t="str">
        <f t="shared" si="61"/>
        <v>3224</v>
      </c>
      <c r="N437" t="str">
        <f t="shared" si="62"/>
        <v>052</v>
      </c>
      <c r="O437" t="str">
        <f t="shared" si="63"/>
        <v>J</v>
      </c>
      <c r="P437" t="str">
        <f t="shared" si="64"/>
        <v>265</v>
      </c>
      <c r="Q437" t="str">
        <f t="shared" si="65"/>
        <v>11</v>
      </c>
      <c r="R437" t="str">
        <f t="shared" si="66"/>
        <v>11</v>
      </c>
      <c r="S437" t="str">
        <f t="shared" si="67"/>
        <v>20</v>
      </c>
      <c r="T437" t="str">
        <f t="shared" si="68"/>
        <v>2010</v>
      </c>
      <c r="U437" t="str">
        <f t="shared" si="69"/>
        <v>08</v>
      </c>
    </row>
    <row r="438" spans="1:21" x14ac:dyDescent="0.25">
      <c r="A438" t="s">
        <v>2024</v>
      </c>
      <c r="B438" t="s">
        <v>435</v>
      </c>
      <c r="C438" t="s">
        <v>70</v>
      </c>
      <c r="D438" t="s">
        <v>25</v>
      </c>
      <c r="E438" t="s">
        <v>26</v>
      </c>
      <c r="F438" t="s">
        <v>814</v>
      </c>
      <c r="G438" t="s">
        <v>828</v>
      </c>
      <c r="H438" t="s">
        <v>959</v>
      </c>
      <c r="I438" t="s">
        <v>597</v>
      </c>
      <c r="J438" t="s">
        <v>2025</v>
      </c>
      <c r="K438" t="s">
        <v>1999</v>
      </c>
      <c r="L438" t="str">
        <f t="shared" si="60"/>
        <v>CS</v>
      </c>
      <c r="M438" t="str">
        <f t="shared" si="61"/>
        <v>3243</v>
      </c>
      <c r="N438" t="str">
        <f t="shared" si="62"/>
        <v>001</v>
      </c>
      <c r="O438" t="str">
        <f t="shared" si="63"/>
        <v>J</v>
      </c>
      <c r="P438" t="str">
        <f t="shared" si="64"/>
        <v>201</v>
      </c>
      <c r="Q438" t="str">
        <f t="shared" si="65"/>
        <v>19</v>
      </c>
      <c r="R438" t="str">
        <f t="shared" si="66"/>
        <v>19</v>
      </c>
      <c r="S438" t="str">
        <f t="shared" si="67"/>
        <v>10</v>
      </c>
      <c r="T438" t="str">
        <f t="shared" si="68"/>
        <v>2010</v>
      </c>
      <c r="U438" t="str">
        <f t="shared" si="69"/>
        <v>08</v>
      </c>
    </row>
    <row r="439" spans="1:21" x14ac:dyDescent="0.25">
      <c r="A439" t="s">
        <v>2026</v>
      </c>
      <c r="B439" t="s">
        <v>75</v>
      </c>
      <c r="C439" t="s">
        <v>70</v>
      </c>
      <c r="D439" t="s">
        <v>25</v>
      </c>
      <c r="E439" t="s">
        <v>40</v>
      </c>
      <c r="F439" t="s">
        <v>814</v>
      </c>
      <c r="G439" t="s">
        <v>40</v>
      </c>
      <c r="H439" t="s">
        <v>959</v>
      </c>
      <c r="J439" t="s">
        <v>2027</v>
      </c>
      <c r="K439" t="s">
        <v>1999</v>
      </c>
      <c r="L439" t="str">
        <f t="shared" si="60"/>
        <v>CS</v>
      </c>
      <c r="M439" t="str">
        <f t="shared" si="61"/>
        <v>3243</v>
      </c>
      <c r="N439" t="str">
        <f t="shared" si="62"/>
        <v>900</v>
      </c>
      <c r="O439" t="str">
        <f t="shared" si="63"/>
        <v>Online</v>
      </c>
      <c r="P439" t="str">
        <f t="shared" si="64"/>
        <v>Online</v>
      </c>
      <c r="Q439" t="str">
        <f t="shared" si="65"/>
        <v>7</v>
      </c>
      <c r="R439" t="str">
        <f t="shared" si="66"/>
        <v>8</v>
      </c>
      <c r="S439" t="str">
        <f t="shared" si="67"/>
        <v>5</v>
      </c>
      <c r="T439" t="str">
        <f t="shared" si="68"/>
        <v>2010</v>
      </c>
      <c r="U439" t="str">
        <f t="shared" si="69"/>
        <v>08</v>
      </c>
    </row>
    <row r="440" spans="1:21" x14ac:dyDescent="0.25">
      <c r="A440" t="s">
        <v>1963</v>
      </c>
      <c r="B440" t="s">
        <v>2028</v>
      </c>
      <c r="C440" t="s">
        <v>80</v>
      </c>
      <c r="D440" t="s">
        <v>59</v>
      </c>
      <c r="E440" t="s">
        <v>15</v>
      </c>
      <c r="F440" t="s">
        <v>814</v>
      </c>
      <c r="G440" t="s">
        <v>840</v>
      </c>
      <c r="H440" t="s">
        <v>205</v>
      </c>
      <c r="I440" t="s">
        <v>206</v>
      </c>
      <c r="J440" t="s">
        <v>2029</v>
      </c>
      <c r="K440" t="s">
        <v>1999</v>
      </c>
      <c r="L440" t="str">
        <f t="shared" si="60"/>
        <v>CS</v>
      </c>
      <c r="M440" t="str">
        <f t="shared" si="61"/>
        <v>3424</v>
      </c>
      <c r="N440" t="str">
        <f t="shared" si="62"/>
        <v>001</v>
      </c>
      <c r="O440" t="str">
        <f t="shared" si="63"/>
        <v>J</v>
      </c>
      <c r="P440" t="str">
        <f t="shared" si="64"/>
        <v>210</v>
      </c>
      <c r="Q440" t="str">
        <f t="shared" si="65"/>
        <v>24</v>
      </c>
      <c r="R440" t="str">
        <f t="shared" si="66"/>
        <v>26</v>
      </c>
      <c r="S440" t="str">
        <f t="shared" si="67"/>
        <v>25</v>
      </c>
      <c r="T440" t="str">
        <f t="shared" si="68"/>
        <v>2010</v>
      </c>
      <c r="U440" t="str">
        <f t="shared" si="69"/>
        <v>08</v>
      </c>
    </row>
    <row r="441" spans="1:21" x14ac:dyDescent="0.25">
      <c r="A441" t="s">
        <v>1952</v>
      </c>
      <c r="B441" t="s">
        <v>2030</v>
      </c>
      <c r="C441" t="s">
        <v>80</v>
      </c>
      <c r="D441" t="s">
        <v>59</v>
      </c>
      <c r="E441" t="s">
        <v>26</v>
      </c>
      <c r="F441" t="s">
        <v>814</v>
      </c>
      <c r="G441" t="s">
        <v>835</v>
      </c>
      <c r="H441" t="s">
        <v>205</v>
      </c>
      <c r="I441" t="s">
        <v>206</v>
      </c>
      <c r="J441" t="s">
        <v>694</v>
      </c>
      <c r="K441" t="s">
        <v>1999</v>
      </c>
      <c r="L441" t="str">
        <f t="shared" si="60"/>
        <v>CS</v>
      </c>
      <c r="M441" t="str">
        <f t="shared" si="61"/>
        <v>3424</v>
      </c>
      <c r="N441" t="str">
        <f t="shared" si="62"/>
        <v>002</v>
      </c>
      <c r="O441" t="str">
        <f t="shared" si="63"/>
        <v>J</v>
      </c>
      <c r="P441" t="str">
        <f t="shared" si="64"/>
        <v>210</v>
      </c>
      <c r="Q441" t="str">
        <f t="shared" si="65"/>
        <v>16</v>
      </c>
      <c r="R441" t="str">
        <f t="shared" si="66"/>
        <v>16</v>
      </c>
      <c r="S441" t="str">
        <f t="shared" si="67"/>
        <v>25</v>
      </c>
      <c r="T441" t="str">
        <f t="shared" si="68"/>
        <v>2010</v>
      </c>
      <c r="U441" t="str">
        <f t="shared" si="69"/>
        <v>08</v>
      </c>
    </row>
    <row r="442" spans="1:21" x14ac:dyDescent="0.25">
      <c r="A442" t="s">
        <v>2031</v>
      </c>
      <c r="B442" t="s">
        <v>2032</v>
      </c>
      <c r="C442" t="s">
        <v>80</v>
      </c>
      <c r="D442" t="s">
        <v>65</v>
      </c>
      <c r="E442" t="s">
        <v>71</v>
      </c>
      <c r="F442" t="s">
        <v>814</v>
      </c>
      <c r="G442" t="s">
        <v>990</v>
      </c>
      <c r="H442" t="s">
        <v>205</v>
      </c>
      <c r="I442" t="s">
        <v>192</v>
      </c>
      <c r="J442" t="s">
        <v>2029</v>
      </c>
      <c r="K442" t="s">
        <v>1999</v>
      </c>
      <c r="L442" t="str">
        <f t="shared" si="60"/>
        <v>CS</v>
      </c>
      <c r="M442" t="str">
        <f t="shared" si="61"/>
        <v>3424</v>
      </c>
      <c r="N442" t="str">
        <f t="shared" si="62"/>
        <v>051</v>
      </c>
      <c r="O442" t="str">
        <f t="shared" si="63"/>
        <v>J</v>
      </c>
      <c r="P442" t="str">
        <f t="shared" si="64"/>
        <v>266</v>
      </c>
      <c r="Q442" t="str">
        <f t="shared" si="65"/>
        <v>24</v>
      </c>
      <c r="R442" t="str">
        <f t="shared" si="66"/>
        <v>26</v>
      </c>
      <c r="S442" t="str">
        <f t="shared" si="67"/>
        <v>25</v>
      </c>
      <c r="T442" t="str">
        <f t="shared" si="68"/>
        <v>2010</v>
      </c>
      <c r="U442" t="str">
        <f t="shared" si="69"/>
        <v>08</v>
      </c>
    </row>
    <row r="443" spans="1:21" x14ac:dyDescent="0.25">
      <c r="A443" t="s">
        <v>2033</v>
      </c>
      <c r="B443" t="s">
        <v>2034</v>
      </c>
      <c r="C443" t="s">
        <v>80</v>
      </c>
      <c r="D443" t="s">
        <v>65</v>
      </c>
      <c r="E443" t="s">
        <v>34</v>
      </c>
      <c r="F443" t="s">
        <v>814</v>
      </c>
      <c r="G443" t="s">
        <v>858</v>
      </c>
      <c r="H443" t="s">
        <v>964</v>
      </c>
      <c r="I443" t="s">
        <v>248</v>
      </c>
      <c r="J443" t="s">
        <v>694</v>
      </c>
      <c r="K443" t="s">
        <v>1999</v>
      </c>
      <c r="L443" t="str">
        <f t="shared" si="60"/>
        <v>CS</v>
      </c>
      <c r="M443" t="str">
        <f t="shared" si="61"/>
        <v>3424</v>
      </c>
      <c r="N443" t="str">
        <f t="shared" si="62"/>
        <v>052</v>
      </c>
      <c r="O443" t="str">
        <f t="shared" si="63"/>
        <v>J</v>
      </c>
      <c r="P443" t="str">
        <f t="shared" si="64"/>
        <v>211</v>
      </c>
      <c r="Q443" t="str">
        <f t="shared" si="65"/>
        <v>16</v>
      </c>
      <c r="R443" t="str">
        <f t="shared" si="66"/>
        <v>16</v>
      </c>
      <c r="S443" t="str">
        <f t="shared" si="67"/>
        <v>25</v>
      </c>
      <c r="T443" t="str">
        <f t="shared" si="68"/>
        <v>2010</v>
      </c>
      <c r="U443" t="str">
        <f t="shared" si="69"/>
        <v>08</v>
      </c>
    </row>
    <row r="444" spans="1:21" x14ac:dyDescent="0.25">
      <c r="A444" t="s">
        <v>2035</v>
      </c>
      <c r="B444" t="s">
        <v>860</v>
      </c>
      <c r="C444" t="s">
        <v>861</v>
      </c>
      <c r="D444" t="s">
        <v>25</v>
      </c>
      <c r="E444" t="s">
        <v>15</v>
      </c>
      <c r="F444" t="s">
        <v>814</v>
      </c>
      <c r="G444" t="s">
        <v>1646</v>
      </c>
      <c r="H444" t="s">
        <v>1000</v>
      </c>
      <c r="I444" t="s">
        <v>29</v>
      </c>
      <c r="J444" t="s">
        <v>2036</v>
      </c>
      <c r="K444" t="s">
        <v>1999</v>
      </c>
      <c r="L444" t="str">
        <f t="shared" si="60"/>
        <v>CS</v>
      </c>
      <c r="M444" t="str">
        <f t="shared" si="61"/>
        <v>3693</v>
      </c>
      <c r="N444" t="str">
        <f t="shared" si="62"/>
        <v>001</v>
      </c>
      <c r="O444" t="str">
        <f t="shared" si="63"/>
        <v>J</v>
      </c>
      <c r="P444" t="str">
        <f t="shared" si="64"/>
        <v>217</v>
      </c>
      <c r="Q444" t="str">
        <f t="shared" si="65"/>
        <v>16</v>
      </c>
      <c r="R444" t="str">
        <f t="shared" si="66"/>
        <v>17</v>
      </c>
      <c r="S444" t="str">
        <f t="shared" si="67"/>
        <v>35</v>
      </c>
      <c r="T444" t="str">
        <f t="shared" si="68"/>
        <v>2010</v>
      </c>
      <c r="U444" t="str">
        <f t="shared" si="69"/>
        <v>08</v>
      </c>
    </row>
    <row r="445" spans="1:21" x14ac:dyDescent="0.25">
      <c r="A445" t="s">
        <v>2037</v>
      </c>
      <c r="B445" t="s">
        <v>86</v>
      </c>
      <c r="C445" t="s">
        <v>891</v>
      </c>
      <c r="D445" t="s">
        <v>25</v>
      </c>
      <c r="E445" t="s">
        <v>101</v>
      </c>
      <c r="F445" t="s">
        <v>814</v>
      </c>
      <c r="G445" t="s">
        <v>101</v>
      </c>
      <c r="H445" t="s">
        <v>179</v>
      </c>
      <c r="J445" t="s">
        <v>102</v>
      </c>
      <c r="K445" t="s">
        <v>1999</v>
      </c>
      <c r="L445" t="str">
        <f t="shared" si="60"/>
        <v>CS</v>
      </c>
      <c r="M445" t="str">
        <f t="shared" si="61"/>
        <v>3903</v>
      </c>
      <c r="N445" t="str">
        <f t="shared" si="62"/>
        <v>001</v>
      </c>
      <c r="O445" t="str">
        <f t="shared" si="63"/>
        <v>Online</v>
      </c>
      <c r="P445" t="str">
        <f t="shared" si="64"/>
        <v>Online</v>
      </c>
      <c r="Q445" t="str">
        <f t="shared" si="65"/>
        <v>1</v>
      </c>
      <c r="R445" t="str">
        <f t="shared" si="66"/>
        <v>1</v>
      </c>
      <c r="S445" t="str">
        <f t="shared" si="67"/>
        <v>0</v>
      </c>
      <c r="T445" t="str">
        <f t="shared" si="68"/>
        <v>2010</v>
      </c>
      <c r="U445" t="str">
        <f t="shared" si="69"/>
        <v>08</v>
      </c>
    </row>
    <row r="446" spans="1:21" x14ac:dyDescent="0.25">
      <c r="A446" t="s">
        <v>2038</v>
      </c>
      <c r="B446" t="s">
        <v>2039</v>
      </c>
      <c r="C446" t="s">
        <v>2040</v>
      </c>
      <c r="D446" t="s">
        <v>25</v>
      </c>
      <c r="E446" t="s">
        <v>26</v>
      </c>
      <c r="F446" t="s">
        <v>814</v>
      </c>
      <c r="G446" t="s">
        <v>840</v>
      </c>
      <c r="H446" t="s">
        <v>50</v>
      </c>
      <c r="I446" t="s">
        <v>88</v>
      </c>
      <c r="J446" t="s">
        <v>702</v>
      </c>
      <c r="K446" t="s">
        <v>1999</v>
      </c>
      <c r="L446" t="str">
        <f t="shared" si="60"/>
        <v>CS</v>
      </c>
      <c r="M446" t="str">
        <f t="shared" si="61"/>
        <v>4243</v>
      </c>
      <c r="N446" t="str">
        <f t="shared" si="62"/>
        <v>001</v>
      </c>
      <c r="O446" t="str">
        <f t="shared" si="63"/>
        <v>J</v>
      </c>
      <c r="P446" t="str">
        <f t="shared" si="64"/>
        <v>251</v>
      </c>
      <c r="Q446" t="str">
        <f t="shared" si="65"/>
        <v>8</v>
      </c>
      <c r="R446" t="str">
        <f t="shared" si="66"/>
        <v>8</v>
      </c>
      <c r="S446" t="str">
        <f t="shared" si="67"/>
        <v>15</v>
      </c>
      <c r="T446" t="str">
        <f t="shared" si="68"/>
        <v>2010</v>
      </c>
      <c r="U446" t="str">
        <f t="shared" si="69"/>
        <v>08</v>
      </c>
    </row>
    <row r="447" spans="1:21" x14ac:dyDescent="0.25">
      <c r="A447" t="s">
        <v>2041</v>
      </c>
      <c r="B447" t="s">
        <v>2042</v>
      </c>
      <c r="C447" t="s">
        <v>2040</v>
      </c>
      <c r="D447" t="s">
        <v>25</v>
      </c>
      <c r="E447" t="s">
        <v>26</v>
      </c>
      <c r="F447" t="s">
        <v>814</v>
      </c>
      <c r="G447" t="s">
        <v>835</v>
      </c>
      <c r="H447" t="s">
        <v>50</v>
      </c>
      <c r="I447" t="s">
        <v>88</v>
      </c>
      <c r="J447" t="s">
        <v>786</v>
      </c>
      <c r="K447" t="s">
        <v>1999</v>
      </c>
      <c r="L447" t="str">
        <f t="shared" si="60"/>
        <v>CS</v>
      </c>
      <c r="M447" t="str">
        <f t="shared" si="61"/>
        <v>4243</v>
      </c>
      <c r="N447" t="str">
        <f t="shared" si="62"/>
        <v>002</v>
      </c>
      <c r="O447" t="str">
        <f t="shared" si="63"/>
        <v>J</v>
      </c>
      <c r="P447" t="str">
        <f t="shared" si="64"/>
        <v>251</v>
      </c>
      <c r="Q447" t="str">
        <f t="shared" si="65"/>
        <v>5</v>
      </c>
      <c r="R447" t="str">
        <f t="shared" si="66"/>
        <v>5</v>
      </c>
      <c r="S447" t="str">
        <f t="shared" si="67"/>
        <v>15</v>
      </c>
      <c r="T447" t="str">
        <f t="shared" si="68"/>
        <v>2010</v>
      </c>
      <c r="U447" t="str">
        <f t="shared" si="69"/>
        <v>08</v>
      </c>
    </row>
    <row r="448" spans="1:21" x14ac:dyDescent="0.25">
      <c r="A448" t="s">
        <v>2043</v>
      </c>
      <c r="B448" t="s">
        <v>865</v>
      </c>
      <c r="C448" t="s">
        <v>92</v>
      </c>
      <c r="D448" t="s">
        <v>25</v>
      </c>
      <c r="E448" t="s">
        <v>15</v>
      </c>
      <c r="F448" t="s">
        <v>814</v>
      </c>
      <c r="G448" t="s">
        <v>866</v>
      </c>
      <c r="H448" t="s">
        <v>76</v>
      </c>
      <c r="I448" t="s">
        <v>36</v>
      </c>
      <c r="J448" t="s">
        <v>2044</v>
      </c>
      <c r="K448" t="s">
        <v>1999</v>
      </c>
      <c r="L448" t="str">
        <f t="shared" si="60"/>
        <v>CS</v>
      </c>
      <c r="M448" t="str">
        <f t="shared" si="61"/>
        <v>4253</v>
      </c>
      <c r="N448" t="str">
        <f t="shared" si="62"/>
        <v>001</v>
      </c>
      <c r="O448" t="str">
        <f t="shared" si="63"/>
        <v>J</v>
      </c>
      <c r="P448" t="str">
        <f t="shared" si="64"/>
        <v>131</v>
      </c>
      <c r="Q448" t="str">
        <f t="shared" si="65"/>
        <v>9</v>
      </c>
      <c r="R448" t="str">
        <f t="shared" si="66"/>
        <v>11</v>
      </c>
      <c r="S448" t="str">
        <f t="shared" si="67"/>
        <v>35</v>
      </c>
      <c r="T448" t="str">
        <f t="shared" si="68"/>
        <v>2010</v>
      </c>
      <c r="U448" t="str">
        <f t="shared" si="69"/>
        <v>08</v>
      </c>
    </row>
    <row r="449" spans="1:21" x14ac:dyDescent="0.25">
      <c r="A449" t="s">
        <v>2045</v>
      </c>
      <c r="B449" t="s">
        <v>869</v>
      </c>
      <c r="C449" t="s">
        <v>92</v>
      </c>
      <c r="D449" t="s">
        <v>25</v>
      </c>
      <c r="E449" t="s">
        <v>15</v>
      </c>
      <c r="F449" t="s">
        <v>814</v>
      </c>
      <c r="G449" t="s">
        <v>820</v>
      </c>
      <c r="H449" t="s">
        <v>76</v>
      </c>
      <c r="I449" t="s">
        <v>538</v>
      </c>
      <c r="J449" t="s">
        <v>2046</v>
      </c>
      <c r="K449" t="s">
        <v>1999</v>
      </c>
      <c r="L449" t="str">
        <f t="shared" si="60"/>
        <v>CS</v>
      </c>
      <c r="M449" t="str">
        <f t="shared" si="61"/>
        <v>4253</v>
      </c>
      <c r="N449" t="str">
        <f t="shared" si="62"/>
        <v>002</v>
      </c>
      <c r="O449" t="str">
        <f t="shared" si="63"/>
        <v>J</v>
      </c>
      <c r="P449" t="str">
        <f t="shared" si="64"/>
        <v>110</v>
      </c>
      <c r="Q449" t="str">
        <f t="shared" si="65"/>
        <v>19</v>
      </c>
      <c r="R449" t="str">
        <f t="shared" si="66"/>
        <v>19</v>
      </c>
      <c r="S449" t="str">
        <f t="shared" si="67"/>
        <v>35</v>
      </c>
      <c r="T449" t="str">
        <f t="shared" si="68"/>
        <v>2010</v>
      </c>
      <c r="U449" t="str">
        <f t="shared" si="69"/>
        <v>08</v>
      </c>
    </row>
    <row r="450" spans="1:21" x14ac:dyDescent="0.25">
      <c r="A450" t="s">
        <v>1726</v>
      </c>
      <c r="B450" t="s">
        <v>1642</v>
      </c>
      <c r="C450" t="s">
        <v>1643</v>
      </c>
      <c r="D450" t="s">
        <v>25</v>
      </c>
      <c r="E450" t="s">
        <v>26</v>
      </c>
      <c r="F450" t="s">
        <v>814</v>
      </c>
      <c r="G450" t="s">
        <v>820</v>
      </c>
      <c r="H450" t="s">
        <v>919</v>
      </c>
      <c r="I450" t="s">
        <v>538</v>
      </c>
      <c r="J450" t="s">
        <v>2047</v>
      </c>
      <c r="K450" t="s">
        <v>1999</v>
      </c>
      <c r="L450" t="str">
        <f t="shared" si="60"/>
        <v>CS</v>
      </c>
      <c r="M450" t="str">
        <f t="shared" si="61"/>
        <v>4283</v>
      </c>
      <c r="N450" t="str">
        <f t="shared" si="62"/>
        <v>001</v>
      </c>
      <c r="O450" t="str">
        <f t="shared" si="63"/>
        <v>J</v>
      </c>
      <c r="P450" t="str">
        <f t="shared" si="64"/>
        <v>110</v>
      </c>
      <c r="Q450" t="str">
        <f t="shared" si="65"/>
        <v>3</v>
      </c>
      <c r="R450" t="str">
        <f t="shared" si="66"/>
        <v>6</v>
      </c>
      <c r="S450" t="str">
        <f t="shared" si="67"/>
        <v>15</v>
      </c>
      <c r="T450" t="str">
        <f t="shared" si="68"/>
        <v>2010</v>
      </c>
      <c r="U450" t="str">
        <f t="shared" si="69"/>
        <v>08</v>
      </c>
    </row>
    <row r="451" spans="1:21" x14ac:dyDescent="0.25">
      <c r="A451" t="s">
        <v>1818</v>
      </c>
      <c r="B451" t="s">
        <v>665</v>
      </c>
      <c r="C451" t="s">
        <v>666</v>
      </c>
      <c r="D451" t="s">
        <v>25</v>
      </c>
      <c r="E451" t="s">
        <v>15</v>
      </c>
      <c r="F451" t="s">
        <v>814</v>
      </c>
      <c r="G451" t="s">
        <v>835</v>
      </c>
      <c r="H451" t="s">
        <v>46</v>
      </c>
      <c r="I451" t="s">
        <v>224</v>
      </c>
      <c r="J451" t="s">
        <v>475</v>
      </c>
      <c r="K451" t="s">
        <v>1999</v>
      </c>
      <c r="L451" t="str">
        <f t="shared" ref="L451:L514" si="70">LEFT(B451,FIND(" ",B451)-1)</f>
        <v>CS</v>
      </c>
      <c r="M451" t="str">
        <f t="shared" ref="M451:M514" si="71">MID($B451,FIND(" ",$B451)+1,4)</f>
        <v>4363</v>
      </c>
      <c r="N451" t="str">
        <f t="shared" ref="N451:N514" si="72">MID($B451,FIND("/",$B451)+2,3)</f>
        <v>001</v>
      </c>
      <c r="O451" t="str">
        <f t="shared" ref="O451:O514" si="73">IF($I451="","Online",LEFT($I451,1))</f>
        <v>J</v>
      </c>
      <c r="P451" t="str">
        <f t="shared" ref="P451:P514" si="74">IF($I451="","Online",MID($I451,FIND(" ",$I451)+1,3))</f>
        <v>133</v>
      </c>
      <c r="Q451" t="str">
        <f t="shared" ref="Q451:Q514" si="75">LEFT($J451,FIND("/",$J451,1)-1)</f>
        <v>14</v>
      </c>
      <c r="R451" t="str">
        <f t="shared" ref="R451:R514" si="76">LEFT(RIGHT($J451,LEN($J451)-LEN($Q451)-1),FIND("/",RIGHT($J451,LEN($J451)-LEN($Q451)-1),1)-1)</f>
        <v>14</v>
      </c>
      <c r="S451" t="str">
        <f t="shared" ref="S451:S514" si="77">IF(LEFT(RIGHT($J451,2),1)="/",RIGHT($J451,1),RIGHT($J451,2))</f>
        <v>15</v>
      </c>
      <c r="T451" t="str">
        <f t="shared" ref="T451:T514" si="78">LEFT($K451,4)</f>
        <v>2010</v>
      </c>
      <c r="U451" t="str">
        <f t="shared" ref="U451:U514" si="79">RIGHT($K451,2)</f>
        <v>08</v>
      </c>
    </row>
    <row r="452" spans="1:21" x14ac:dyDescent="0.25">
      <c r="A452" t="s">
        <v>2048</v>
      </c>
      <c r="B452" t="s">
        <v>877</v>
      </c>
      <c r="C452" t="s">
        <v>878</v>
      </c>
      <c r="D452" t="s">
        <v>25</v>
      </c>
      <c r="E452" t="s">
        <v>26</v>
      </c>
      <c r="F452" t="s">
        <v>814</v>
      </c>
      <c r="G452" t="s">
        <v>828</v>
      </c>
      <c r="H452" t="s">
        <v>28</v>
      </c>
      <c r="I452" t="s">
        <v>36</v>
      </c>
      <c r="J452" t="s">
        <v>2016</v>
      </c>
      <c r="K452" t="s">
        <v>1999</v>
      </c>
      <c r="L452" t="str">
        <f t="shared" si="70"/>
        <v>CS</v>
      </c>
      <c r="M452" t="str">
        <f t="shared" si="71"/>
        <v>4533</v>
      </c>
      <c r="N452" t="str">
        <f t="shared" si="72"/>
        <v>001</v>
      </c>
      <c r="O452" t="str">
        <f t="shared" si="73"/>
        <v>J</v>
      </c>
      <c r="P452" t="str">
        <f t="shared" si="74"/>
        <v>131</v>
      </c>
      <c r="Q452" t="str">
        <f t="shared" si="75"/>
        <v>14</v>
      </c>
      <c r="R452" t="str">
        <f t="shared" si="76"/>
        <v>16</v>
      </c>
      <c r="S452" t="str">
        <f t="shared" si="77"/>
        <v>15</v>
      </c>
      <c r="T452" t="str">
        <f t="shared" si="78"/>
        <v>2010</v>
      </c>
      <c r="U452" t="str">
        <f t="shared" si="79"/>
        <v>08</v>
      </c>
    </row>
    <row r="453" spans="1:21" x14ac:dyDescent="0.25">
      <c r="A453" t="s">
        <v>2049</v>
      </c>
      <c r="B453" t="s">
        <v>1276</v>
      </c>
      <c r="C453" t="s">
        <v>882</v>
      </c>
      <c r="D453" t="s">
        <v>25</v>
      </c>
      <c r="E453" t="s">
        <v>71</v>
      </c>
      <c r="F453" t="s">
        <v>814</v>
      </c>
      <c r="G453" t="s">
        <v>1277</v>
      </c>
      <c r="H453" t="s">
        <v>179</v>
      </c>
      <c r="I453" t="s">
        <v>19</v>
      </c>
      <c r="J453" t="s">
        <v>2050</v>
      </c>
      <c r="K453" t="s">
        <v>1999</v>
      </c>
      <c r="L453" t="str">
        <f t="shared" si="70"/>
        <v>CS</v>
      </c>
      <c r="M453" t="str">
        <f t="shared" si="71"/>
        <v>4893</v>
      </c>
      <c r="N453" t="str">
        <f t="shared" si="72"/>
        <v>850</v>
      </c>
      <c r="O453" t="str">
        <f t="shared" si="73"/>
        <v>J</v>
      </c>
      <c r="P453" t="str">
        <f t="shared" si="74"/>
        <v>151</v>
      </c>
      <c r="Q453" t="str">
        <f t="shared" si="75"/>
        <v>32</v>
      </c>
      <c r="R453" t="str">
        <f t="shared" si="76"/>
        <v>32</v>
      </c>
      <c r="S453" t="str">
        <f t="shared" si="77"/>
        <v>35</v>
      </c>
      <c r="T453" t="str">
        <f t="shared" si="78"/>
        <v>2010</v>
      </c>
      <c r="U453" t="str">
        <f t="shared" si="79"/>
        <v>08</v>
      </c>
    </row>
    <row r="454" spans="1:21" x14ac:dyDescent="0.25">
      <c r="A454" t="s">
        <v>2051</v>
      </c>
      <c r="B454" t="s">
        <v>2052</v>
      </c>
      <c r="C454" t="s">
        <v>903</v>
      </c>
      <c r="D454" t="s">
        <v>25</v>
      </c>
      <c r="E454" t="s">
        <v>26</v>
      </c>
      <c r="F454" t="s">
        <v>814</v>
      </c>
      <c r="G454" t="s">
        <v>835</v>
      </c>
      <c r="H454" t="s">
        <v>46</v>
      </c>
      <c r="I454" t="s">
        <v>51</v>
      </c>
      <c r="J454" t="s">
        <v>1299</v>
      </c>
      <c r="K454" t="s">
        <v>1999</v>
      </c>
      <c r="L454" t="str">
        <f t="shared" si="70"/>
        <v>CS</v>
      </c>
      <c r="M454" t="str">
        <f t="shared" si="71"/>
        <v>5013</v>
      </c>
      <c r="N454" t="str">
        <f t="shared" si="72"/>
        <v>001</v>
      </c>
      <c r="O454" t="str">
        <f t="shared" si="73"/>
        <v>J</v>
      </c>
      <c r="P454" t="str">
        <f t="shared" si="74"/>
        <v>260</v>
      </c>
      <c r="Q454" t="str">
        <f t="shared" si="75"/>
        <v>3</v>
      </c>
      <c r="R454" t="str">
        <f t="shared" si="76"/>
        <v>4</v>
      </c>
      <c r="S454" t="str">
        <f t="shared" si="77"/>
        <v>15</v>
      </c>
      <c r="T454" t="str">
        <f t="shared" si="78"/>
        <v>2010</v>
      </c>
      <c r="U454" t="str">
        <f t="shared" si="79"/>
        <v>08</v>
      </c>
    </row>
    <row r="455" spans="1:21" x14ac:dyDescent="0.25">
      <c r="A455" t="s">
        <v>2053</v>
      </c>
      <c r="B455" t="s">
        <v>2054</v>
      </c>
      <c r="C455" t="s">
        <v>903</v>
      </c>
      <c r="D455" t="s">
        <v>25</v>
      </c>
      <c r="E455" t="s">
        <v>40</v>
      </c>
      <c r="F455" t="s">
        <v>814</v>
      </c>
      <c r="G455" t="s">
        <v>40</v>
      </c>
      <c r="H455" t="s">
        <v>46</v>
      </c>
      <c r="J455" t="s">
        <v>800</v>
      </c>
      <c r="K455" t="s">
        <v>1999</v>
      </c>
      <c r="L455" t="str">
        <f t="shared" si="70"/>
        <v>CS</v>
      </c>
      <c r="M455" t="str">
        <f t="shared" si="71"/>
        <v>5013</v>
      </c>
      <c r="N455" t="str">
        <f t="shared" si="72"/>
        <v>900</v>
      </c>
      <c r="O455" t="str">
        <f t="shared" si="73"/>
        <v>Online</v>
      </c>
      <c r="P455" t="str">
        <f t="shared" si="74"/>
        <v>Online</v>
      </c>
      <c r="Q455" t="str">
        <f t="shared" si="75"/>
        <v>3</v>
      </c>
      <c r="R455" t="str">
        <f t="shared" si="76"/>
        <v>5</v>
      </c>
      <c r="S455" t="str">
        <f t="shared" si="77"/>
        <v>15</v>
      </c>
      <c r="T455" t="str">
        <f t="shared" si="78"/>
        <v>2010</v>
      </c>
      <c r="U455" t="str">
        <f t="shared" si="79"/>
        <v>08</v>
      </c>
    </row>
    <row r="456" spans="1:21" x14ac:dyDescent="0.25">
      <c r="A456" t="s">
        <v>2055</v>
      </c>
      <c r="B456" t="s">
        <v>104</v>
      </c>
      <c r="C456" t="s">
        <v>105</v>
      </c>
      <c r="D456" t="s">
        <v>25</v>
      </c>
      <c r="E456" t="s">
        <v>15</v>
      </c>
      <c r="F456" t="s">
        <v>814</v>
      </c>
      <c r="G456" t="s">
        <v>835</v>
      </c>
      <c r="H456" t="s">
        <v>805</v>
      </c>
      <c r="I456" t="s">
        <v>157</v>
      </c>
      <c r="J456" t="s">
        <v>93</v>
      </c>
      <c r="K456" t="s">
        <v>1999</v>
      </c>
      <c r="L456" t="str">
        <f t="shared" si="70"/>
        <v>CS</v>
      </c>
      <c r="M456" t="str">
        <f t="shared" si="71"/>
        <v>5123</v>
      </c>
      <c r="N456" t="str">
        <f t="shared" si="72"/>
        <v>001</v>
      </c>
      <c r="O456" t="str">
        <f t="shared" si="73"/>
        <v>J</v>
      </c>
      <c r="P456" t="str">
        <f t="shared" si="74"/>
        <v>201</v>
      </c>
      <c r="Q456" t="str">
        <f t="shared" si="75"/>
        <v>9</v>
      </c>
      <c r="R456" t="str">
        <f t="shared" si="76"/>
        <v>10</v>
      </c>
      <c r="S456" t="str">
        <f t="shared" si="77"/>
        <v>20</v>
      </c>
      <c r="T456" t="str">
        <f t="shared" si="78"/>
        <v>2010</v>
      </c>
      <c r="U456" t="str">
        <f t="shared" si="79"/>
        <v>08</v>
      </c>
    </row>
    <row r="457" spans="1:21" x14ac:dyDescent="0.25">
      <c r="A457" t="s">
        <v>2056</v>
      </c>
      <c r="B457" t="s">
        <v>109</v>
      </c>
      <c r="C457" t="s">
        <v>105</v>
      </c>
      <c r="D457" t="s">
        <v>25</v>
      </c>
      <c r="E457" t="s">
        <v>40</v>
      </c>
      <c r="F457" t="s">
        <v>814</v>
      </c>
      <c r="G457" t="s">
        <v>40</v>
      </c>
      <c r="H457" t="s">
        <v>805</v>
      </c>
      <c r="J457" t="s">
        <v>2057</v>
      </c>
      <c r="K457" t="s">
        <v>1999</v>
      </c>
      <c r="L457" t="str">
        <f t="shared" si="70"/>
        <v>CS</v>
      </c>
      <c r="M457" t="str">
        <f t="shared" si="71"/>
        <v>5123</v>
      </c>
      <c r="N457" t="str">
        <f t="shared" si="72"/>
        <v>900</v>
      </c>
      <c r="O457" t="str">
        <f t="shared" si="73"/>
        <v>Online</v>
      </c>
      <c r="P457" t="str">
        <f t="shared" si="74"/>
        <v>Online</v>
      </c>
      <c r="Q457" t="str">
        <f t="shared" si="75"/>
        <v>9</v>
      </c>
      <c r="R457" t="str">
        <f t="shared" si="76"/>
        <v>12</v>
      </c>
      <c r="S457" t="str">
        <f t="shared" si="77"/>
        <v>10</v>
      </c>
      <c r="T457" t="str">
        <f t="shared" si="78"/>
        <v>2010</v>
      </c>
      <c r="U457" t="str">
        <f t="shared" si="79"/>
        <v>08</v>
      </c>
    </row>
    <row r="458" spans="1:21" x14ac:dyDescent="0.25">
      <c r="A458" t="s">
        <v>2058</v>
      </c>
      <c r="B458" t="s">
        <v>112</v>
      </c>
      <c r="C458" t="s">
        <v>44</v>
      </c>
      <c r="D458" t="s">
        <v>25</v>
      </c>
      <c r="E458" t="s">
        <v>26</v>
      </c>
      <c r="F458" t="s">
        <v>814</v>
      </c>
      <c r="G458" t="s">
        <v>828</v>
      </c>
      <c r="H458" t="s">
        <v>1624</v>
      </c>
      <c r="I458" t="s">
        <v>19</v>
      </c>
      <c r="J458" t="s">
        <v>690</v>
      </c>
      <c r="K458" t="s">
        <v>1999</v>
      </c>
      <c r="L458" t="str">
        <f t="shared" si="70"/>
        <v>CS</v>
      </c>
      <c r="M458" t="str">
        <f t="shared" si="71"/>
        <v>5153</v>
      </c>
      <c r="N458" t="str">
        <f t="shared" si="72"/>
        <v>001</v>
      </c>
      <c r="O458" t="str">
        <f t="shared" si="73"/>
        <v>J</v>
      </c>
      <c r="P458" t="str">
        <f t="shared" si="74"/>
        <v>151</v>
      </c>
      <c r="Q458" t="str">
        <f t="shared" si="75"/>
        <v>0</v>
      </c>
      <c r="R458" t="str">
        <f t="shared" si="76"/>
        <v>0</v>
      </c>
      <c r="S458" t="str">
        <f t="shared" si="77"/>
        <v>15</v>
      </c>
      <c r="T458" t="str">
        <f t="shared" si="78"/>
        <v>2010</v>
      </c>
      <c r="U458" t="str">
        <f t="shared" si="79"/>
        <v>08</v>
      </c>
    </row>
    <row r="459" spans="1:21" x14ac:dyDescent="0.25">
      <c r="A459" t="s">
        <v>2059</v>
      </c>
      <c r="B459" t="s">
        <v>115</v>
      </c>
      <c r="C459" t="s">
        <v>44</v>
      </c>
      <c r="D459" t="s">
        <v>25</v>
      </c>
      <c r="E459" t="s">
        <v>15</v>
      </c>
      <c r="F459" t="s">
        <v>814</v>
      </c>
      <c r="G459" t="s">
        <v>820</v>
      </c>
      <c r="H459" t="s">
        <v>1000</v>
      </c>
      <c r="I459" t="s">
        <v>29</v>
      </c>
      <c r="J459" t="s">
        <v>786</v>
      </c>
      <c r="K459" t="s">
        <v>1999</v>
      </c>
      <c r="L459" t="str">
        <f t="shared" si="70"/>
        <v>CS</v>
      </c>
      <c r="M459" t="str">
        <f t="shared" si="71"/>
        <v>5153</v>
      </c>
      <c r="N459" t="str">
        <f t="shared" si="72"/>
        <v>002</v>
      </c>
      <c r="O459" t="str">
        <f t="shared" si="73"/>
        <v>J</v>
      </c>
      <c r="P459" t="str">
        <f t="shared" si="74"/>
        <v>217</v>
      </c>
      <c r="Q459" t="str">
        <f t="shared" si="75"/>
        <v>5</v>
      </c>
      <c r="R459" t="str">
        <f t="shared" si="76"/>
        <v>5</v>
      </c>
      <c r="S459" t="str">
        <f t="shared" si="77"/>
        <v>15</v>
      </c>
      <c r="T459" t="str">
        <f t="shared" si="78"/>
        <v>2010</v>
      </c>
      <c r="U459" t="str">
        <f t="shared" si="79"/>
        <v>08</v>
      </c>
    </row>
    <row r="460" spans="1:21" x14ac:dyDescent="0.25">
      <c r="A460" t="s">
        <v>2060</v>
      </c>
      <c r="B460" t="s">
        <v>118</v>
      </c>
      <c r="C460" t="s">
        <v>44</v>
      </c>
      <c r="D460" t="s">
        <v>25</v>
      </c>
      <c r="E460" t="s">
        <v>40</v>
      </c>
      <c r="F460" t="s">
        <v>814</v>
      </c>
      <c r="G460" t="s">
        <v>40</v>
      </c>
      <c r="H460" t="s">
        <v>336</v>
      </c>
      <c r="J460" t="s">
        <v>1469</v>
      </c>
      <c r="K460" t="s">
        <v>1999</v>
      </c>
      <c r="L460" t="str">
        <f t="shared" si="70"/>
        <v>CS</v>
      </c>
      <c r="M460" t="str">
        <f t="shared" si="71"/>
        <v>5153</v>
      </c>
      <c r="N460" t="str">
        <f t="shared" si="72"/>
        <v>900</v>
      </c>
      <c r="O460" t="str">
        <f t="shared" si="73"/>
        <v>Online</v>
      </c>
      <c r="P460" t="str">
        <f t="shared" si="74"/>
        <v>Online</v>
      </c>
      <c r="Q460" t="str">
        <f t="shared" si="75"/>
        <v>2</v>
      </c>
      <c r="R460" t="str">
        <f t="shared" si="76"/>
        <v>3</v>
      </c>
      <c r="S460" t="str">
        <f t="shared" si="77"/>
        <v>15</v>
      </c>
      <c r="T460" t="str">
        <f t="shared" si="78"/>
        <v>2010</v>
      </c>
      <c r="U460" t="str">
        <f t="shared" si="79"/>
        <v>08</v>
      </c>
    </row>
    <row r="461" spans="1:21" x14ac:dyDescent="0.25">
      <c r="A461" t="s">
        <v>1788</v>
      </c>
      <c r="B461" t="s">
        <v>917</v>
      </c>
      <c r="C461" t="s">
        <v>918</v>
      </c>
      <c r="D461" t="s">
        <v>25</v>
      </c>
      <c r="E461" t="s">
        <v>34</v>
      </c>
      <c r="F461" t="s">
        <v>814</v>
      </c>
      <c r="G461" t="s">
        <v>835</v>
      </c>
      <c r="H461" t="s">
        <v>919</v>
      </c>
      <c r="I461" t="s">
        <v>538</v>
      </c>
      <c r="J461" t="s">
        <v>249</v>
      </c>
      <c r="K461" t="s">
        <v>1999</v>
      </c>
      <c r="L461" t="str">
        <f t="shared" si="70"/>
        <v>CS</v>
      </c>
      <c r="M461" t="str">
        <f t="shared" si="71"/>
        <v>5223</v>
      </c>
      <c r="N461" t="str">
        <f t="shared" si="72"/>
        <v>001</v>
      </c>
      <c r="O461" t="str">
        <f t="shared" si="73"/>
        <v>J</v>
      </c>
      <c r="P461" t="str">
        <f t="shared" si="74"/>
        <v>110</v>
      </c>
      <c r="Q461" t="str">
        <f t="shared" si="75"/>
        <v>4</v>
      </c>
      <c r="R461" t="str">
        <f t="shared" si="76"/>
        <v>4</v>
      </c>
      <c r="S461" t="str">
        <f t="shared" si="77"/>
        <v>20</v>
      </c>
      <c r="T461" t="str">
        <f t="shared" si="78"/>
        <v>2010</v>
      </c>
      <c r="U461" t="str">
        <f t="shared" si="79"/>
        <v>08</v>
      </c>
    </row>
    <row r="462" spans="1:21" x14ac:dyDescent="0.25">
      <c r="A462" t="s">
        <v>2061</v>
      </c>
      <c r="B462" t="s">
        <v>921</v>
      </c>
      <c r="C462" t="s">
        <v>918</v>
      </c>
      <c r="D462" t="s">
        <v>25</v>
      </c>
      <c r="E462" t="s">
        <v>40</v>
      </c>
      <c r="F462" t="s">
        <v>814</v>
      </c>
      <c r="G462" t="s">
        <v>40</v>
      </c>
      <c r="H462" t="s">
        <v>919</v>
      </c>
      <c r="J462" t="s">
        <v>2062</v>
      </c>
      <c r="K462" t="s">
        <v>1999</v>
      </c>
      <c r="L462" t="str">
        <f t="shared" si="70"/>
        <v>CS</v>
      </c>
      <c r="M462" t="str">
        <f t="shared" si="71"/>
        <v>5223</v>
      </c>
      <c r="N462" t="str">
        <f t="shared" si="72"/>
        <v>900</v>
      </c>
      <c r="O462" t="str">
        <f t="shared" si="73"/>
        <v>Online</v>
      </c>
      <c r="P462" t="str">
        <f t="shared" si="74"/>
        <v>Online</v>
      </c>
      <c r="Q462" t="str">
        <f t="shared" si="75"/>
        <v>0</v>
      </c>
      <c r="R462" t="str">
        <f t="shared" si="76"/>
        <v>0</v>
      </c>
      <c r="S462" t="str">
        <f t="shared" si="77"/>
        <v>10</v>
      </c>
      <c r="T462" t="str">
        <f t="shared" si="78"/>
        <v>2010</v>
      </c>
      <c r="U462" t="str">
        <f t="shared" si="79"/>
        <v>08</v>
      </c>
    </row>
    <row r="463" spans="1:21" x14ac:dyDescent="0.25">
      <c r="A463" t="s">
        <v>2063</v>
      </c>
      <c r="B463" t="s">
        <v>464</v>
      </c>
      <c r="C463" t="s">
        <v>70</v>
      </c>
      <c r="D463" t="s">
        <v>25</v>
      </c>
      <c r="E463" t="s">
        <v>26</v>
      </c>
      <c r="F463" t="s">
        <v>814</v>
      </c>
      <c r="G463" t="s">
        <v>828</v>
      </c>
      <c r="H463" t="s">
        <v>959</v>
      </c>
      <c r="I463" t="s">
        <v>597</v>
      </c>
      <c r="J463" t="s">
        <v>1801</v>
      </c>
      <c r="K463" t="s">
        <v>1999</v>
      </c>
      <c r="L463" t="str">
        <f t="shared" si="70"/>
        <v>CS</v>
      </c>
      <c r="M463" t="str">
        <f t="shared" si="71"/>
        <v>5243</v>
      </c>
      <c r="N463" t="str">
        <f t="shared" si="72"/>
        <v>001</v>
      </c>
      <c r="O463" t="str">
        <f t="shared" si="73"/>
        <v>J</v>
      </c>
      <c r="P463" t="str">
        <f t="shared" si="74"/>
        <v>201</v>
      </c>
      <c r="Q463" t="str">
        <f t="shared" si="75"/>
        <v>2</v>
      </c>
      <c r="R463" t="str">
        <f t="shared" si="76"/>
        <v>2</v>
      </c>
      <c r="S463" t="str">
        <f t="shared" si="77"/>
        <v>10</v>
      </c>
      <c r="T463" t="str">
        <f t="shared" si="78"/>
        <v>2010</v>
      </c>
      <c r="U463" t="str">
        <f t="shared" si="79"/>
        <v>08</v>
      </c>
    </row>
    <row r="464" spans="1:21" x14ac:dyDescent="0.25">
      <c r="A464" t="s">
        <v>2064</v>
      </c>
      <c r="B464" t="s">
        <v>123</v>
      </c>
      <c r="C464" t="s">
        <v>70</v>
      </c>
      <c r="D464" t="s">
        <v>25</v>
      </c>
      <c r="E464" t="s">
        <v>40</v>
      </c>
      <c r="F464" t="s">
        <v>814</v>
      </c>
      <c r="G464" t="s">
        <v>40</v>
      </c>
      <c r="H464" t="s">
        <v>959</v>
      </c>
      <c r="J464" t="s">
        <v>1581</v>
      </c>
      <c r="K464" t="s">
        <v>1999</v>
      </c>
      <c r="L464" t="str">
        <f t="shared" si="70"/>
        <v>CS</v>
      </c>
      <c r="M464" t="str">
        <f t="shared" si="71"/>
        <v>5243</v>
      </c>
      <c r="N464" t="str">
        <f t="shared" si="72"/>
        <v>900</v>
      </c>
      <c r="O464" t="str">
        <f t="shared" si="73"/>
        <v>Online</v>
      </c>
      <c r="P464" t="str">
        <f t="shared" si="74"/>
        <v>Online</v>
      </c>
      <c r="Q464" t="str">
        <f t="shared" si="75"/>
        <v>4</v>
      </c>
      <c r="R464" t="str">
        <f t="shared" si="76"/>
        <v>4</v>
      </c>
      <c r="S464" t="str">
        <f t="shared" si="77"/>
        <v>5</v>
      </c>
      <c r="T464" t="str">
        <f t="shared" si="78"/>
        <v>2010</v>
      </c>
      <c r="U464" t="str">
        <f t="shared" si="79"/>
        <v>08</v>
      </c>
    </row>
    <row r="465" spans="1:21" x14ac:dyDescent="0.25">
      <c r="A465" t="s">
        <v>1994</v>
      </c>
      <c r="B465" t="s">
        <v>925</v>
      </c>
      <c r="C465" t="s">
        <v>926</v>
      </c>
      <c r="D465" t="s">
        <v>25</v>
      </c>
      <c r="E465" t="s">
        <v>26</v>
      </c>
      <c r="F465" t="s">
        <v>814</v>
      </c>
      <c r="G465" t="s">
        <v>820</v>
      </c>
      <c r="H465" t="s">
        <v>907</v>
      </c>
      <c r="I465" t="s">
        <v>157</v>
      </c>
      <c r="J465" t="s">
        <v>2065</v>
      </c>
      <c r="K465" t="s">
        <v>1999</v>
      </c>
      <c r="L465" t="str">
        <f t="shared" si="70"/>
        <v>CS</v>
      </c>
      <c r="M465" t="str">
        <f t="shared" si="71"/>
        <v>5423</v>
      </c>
      <c r="N465" t="str">
        <f t="shared" si="72"/>
        <v>001</v>
      </c>
      <c r="O465" t="str">
        <f t="shared" si="73"/>
        <v>J</v>
      </c>
      <c r="P465" t="str">
        <f t="shared" si="74"/>
        <v>201</v>
      </c>
      <c r="Q465" t="str">
        <f t="shared" si="75"/>
        <v>8</v>
      </c>
      <c r="R465" t="str">
        <f t="shared" si="76"/>
        <v>11</v>
      </c>
      <c r="S465" t="str">
        <f t="shared" si="77"/>
        <v>15</v>
      </c>
      <c r="T465" t="str">
        <f t="shared" si="78"/>
        <v>2010</v>
      </c>
      <c r="U465" t="str">
        <f t="shared" si="79"/>
        <v>08</v>
      </c>
    </row>
    <row r="466" spans="1:21" x14ac:dyDescent="0.25">
      <c r="A466" t="s">
        <v>1924</v>
      </c>
      <c r="B466" t="s">
        <v>929</v>
      </c>
      <c r="C466" t="s">
        <v>926</v>
      </c>
      <c r="D466" t="s">
        <v>25</v>
      </c>
      <c r="E466" t="s">
        <v>40</v>
      </c>
      <c r="F466" t="s">
        <v>814</v>
      </c>
      <c r="G466" t="s">
        <v>40</v>
      </c>
      <c r="H466" t="s">
        <v>907</v>
      </c>
      <c r="J466" t="s">
        <v>462</v>
      </c>
      <c r="K466" t="s">
        <v>1999</v>
      </c>
      <c r="L466" t="str">
        <f t="shared" si="70"/>
        <v>CS</v>
      </c>
      <c r="M466" t="str">
        <f t="shared" si="71"/>
        <v>5423</v>
      </c>
      <c r="N466" t="str">
        <f t="shared" si="72"/>
        <v>900</v>
      </c>
      <c r="O466" t="str">
        <f t="shared" si="73"/>
        <v>Online</v>
      </c>
      <c r="P466" t="str">
        <f t="shared" si="74"/>
        <v>Online</v>
      </c>
      <c r="Q466" t="str">
        <f t="shared" si="75"/>
        <v>4</v>
      </c>
      <c r="R466" t="str">
        <f t="shared" si="76"/>
        <v>4</v>
      </c>
      <c r="S466" t="str">
        <f t="shared" si="77"/>
        <v>15</v>
      </c>
      <c r="T466" t="str">
        <f t="shared" si="78"/>
        <v>2010</v>
      </c>
      <c r="U466" t="str">
        <f t="shared" si="79"/>
        <v>08</v>
      </c>
    </row>
    <row r="467" spans="1:21" x14ac:dyDescent="0.25">
      <c r="A467" t="s">
        <v>1839</v>
      </c>
      <c r="B467" t="s">
        <v>2066</v>
      </c>
      <c r="C467" t="s">
        <v>127</v>
      </c>
      <c r="D467" t="s">
        <v>25</v>
      </c>
      <c r="E467" t="s">
        <v>222</v>
      </c>
      <c r="F467" t="s">
        <v>814</v>
      </c>
      <c r="G467" t="s">
        <v>835</v>
      </c>
      <c r="H467" t="s">
        <v>35</v>
      </c>
      <c r="I467" t="s">
        <v>597</v>
      </c>
      <c r="J467" t="s">
        <v>2067</v>
      </c>
      <c r="K467" t="s">
        <v>1999</v>
      </c>
      <c r="L467" t="str">
        <f t="shared" si="70"/>
        <v>CS</v>
      </c>
      <c r="M467" t="str">
        <f t="shared" si="71"/>
        <v>6023</v>
      </c>
      <c r="N467" t="str">
        <f t="shared" si="72"/>
        <v>850</v>
      </c>
      <c r="O467" t="str">
        <f t="shared" si="73"/>
        <v>J</v>
      </c>
      <c r="P467" t="str">
        <f t="shared" si="74"/>
        <v>201</v>
      </c>
      <c r="Q467" t="str">
        <f t="shared" si="75"/>
        <v>22</v>
      </c>
      <c r="R467" t="str">
        <f t="shared" si="76"/>
        <v>22</v>
      </c>
      <c r="S467" t="str">
        <f t="shared" si="77"/>
        <v>25</v>
      </c>
      <c r="T467" t="str">
        <f t="shared" si="78"/>
        <v>2010</v>
      </c>
      <c r="U467" t="str">
        <f t="shared" si="79"/>
        <v>08</v>
      </c>
    </row>
    <row r="468" spans="1:21" x14ac:dyDescent="0.25">
      <c r="A468" t="s">
        <v>1903</v>
      </c>
      <c r="B468" t="s">
        <v>680</v>
      </c>
      <c r="C468" t="s">
        <v>681</v>
      </c>
      <c r="D468" t="s">
        <v>25</v>
      </c>
      <c r="E468" t="s">
        <v>15</v>
      </c>
      <c r="F468" t="s">
        <v>814</v>
      </c>
      <c r="G468" t="s">
        <v>820</v>
      </c>
      <c r="H468" t="s">
        <v>140</v>
      </c>
      <c r="I468" t="s">
        <v>157</v>
      </c>
      <c r="J468" t="s">
        <v>2068</v>
      </c>
      <c r="K468" t="s">
        <v>1999</v>
      </c>
      <c r="L468" t="str">
        <f t="shared" si="70"/>
        <v>CS</v>
      </c>
      <c r="M468" t="str">
        <f t="shared" si="71"/>
        <v>6123</v>
      </c>
      <c r="N468" t="str">
        <f t="shared" si="72"/>
        <v>001</v>
      </c>
      <c r="O468" t="str">
        <f t="shared" si="73"/>
        <v>J</v>
      </c>
      <c r="P468" t="str">
        <f t="shared" si="74"/>
        <v>201</v>
      </c>
      <c r="Q468" t="str">
        <f t="shared" si="75"/>
        <v>23</v>
      </c>
      <c r="R468" t="str">
        <f t="shared" si="76"/>
        <v>26</v>
      </c>
      <c r="S468" t="str">
        <f t="shared" si="77"/>
        <v>0</v>
      </c>
      <c r="T468" t="str">
        <f t="shared" si="78"/>
        <v>2010</v>
      </c>
      <c r="U468" t="str">
        <f t="shared" si="79"/>
        <v>08</v>
      </c>
    </row>
    <row r="469" spans="1:21" x14ac:dyDescent="0.25">
      <c r="A469" t="s">
        <v>1789</v>
      </c>
      <c r="B469" t="s">
        <v>1680</v>
      </c>
      <c r="C469" t="s">
        <v>936</v>
      </c>
      <c r="D469" t="s">
        <v>25</v>
      </c>
      <c r="E469" t="s">
        <v>15</v>
      </c>
      <c r="F469" t="s">
        <v>814</v>
      </c>
      <c r="G469" t="s">
        <v>828</v>
      </c>
      <c r="H469" t="s">
        <v>46</v>
      </c>
      <c r="I469" t="s">
        <v>157</v>
      </c>
      <c r="J469" t="s">
        <v>2069</v>
      </c>
      <c r="K469" t="s">
        <v>1999</v>
      </c>
      <c r="L469" t="str">
        <f t="shared" si="70"/>
        <v>CS</v>
      </c>
      <c r="M469" t="str">
        <f t="shared" si="71"/>
        <v>6143</v>
      </c>
      <c r="N469" t="str">
        <f t="shared" si="72"/>
        <v>001</v>
      </c>
      <c r="O469" t="str">
        <f t="shared" si="73"/>
        <v>J</v>
      </c>
      <c r="P469" t="str">
        <f t="shared" si="74"/>
        <v>201</v>
      </c>
      <c r="Q469" t="str">
        <f t="shared" si="75"/>
        <v>12</v>
      </c>
      <c r="R469" t="str">
        <f t="shared" si="76"/>
        <v>13</v>
      </c>
      <c r="S469" t="str">
        <f t="shared" si="77"/>
        <v>25</v>
      </c>
      <c r="T469" t="str">
        <f t="shared" si="78"/>
        <v>2010</v>
      </c>
      <c r="U469" t="str">
        <f t="shared" si="79"/>
        <v>08</v>
      </c>
    </row>
    <row r="470" spans="1:21" x14ac:dyDescent="0.25">
      <c r="A470" t="s">
        <v>1759</v>
      </c>
      <c r="B470" t="s">
        <v>684</v>
      </c>
      <c r="C470" t="s">
        <v>685</v>
      </c>
      <c r="D470" t="s">
        <v>25</v>
      </c>
      <c r="E470" t="s">
        <v>26</v>
      </c>
      <c r="F470" t="s">
        <v>814</v>
      </c>
      <c r="G470" t="s">
        <v>835</v>
      </c>
      <c r="H470" t="s">
        <v>336</v>
      </c>
      <c r="I470" t="s">
        <v>29</v>
      </c>
      <c r="J470" t="s">
        <v>2070</v>
      </c>
      <c r="K470" t="s">
        <v>1999</v>
      </c>
      <c r="L470" t="str">
        <f t="shared" si="70"/>
        <v>CS</v>
      </c>
      <c r="M470" t="str">
        <f t="shared" si="71"/>
        <v>6153</v>
      </c>
      <c r="N470" t="str">
        <f t="shared" si="72"/>
        <v>001</v>
      </c>
      <c r="O470" t="str">
        <f t="shared" si="73"/>
        <v>J</v>
      </c>
      <c r="P470" t="str">
        <f t="shared" si="74"/>
        <v>217</v>
      </c>
      <c r="Q470" t="str">
        <f t="shared" si="75"/>
        <v>25</v>
      </c>
      <c r="R470" t="str">
        <f t="shared" si="76"/>
        <v>25</v>
      </c>
      <c r="S470" t="str">
        <f t="shared" si="77"/>
        <v>0</v>
      </c>
      <c r="T470" t="str">
        <f t="shared" si="78"/>
        <v>2010</v>
      </c>
      <c r="U470" t="str">
        <f t="shared" si="79"/>
        <v>08</v>
      </c>
    </row>
    <row r="471" spans="1:21" x14ac:dyDescent="0.25">
      <c r="A471" t="s">
        <v>1916</v>
      </c>
      <c r="B471" t="s">
        <v>1962</v>
      </c>
      <c r="C471" t="s">
        <v>1643</v>
      </c>
      <c r="D471" t="s">
        <v>25</v>
      </c>
      <c r="E471" t="s">
        <v>26</v>
      </c>
      <c r="F471" t="s">
        <v>814</v>
      </c>
      <c r="G471" t="s">
        <v>820</v>
      </c>
      <c r="H471" t="s">
        <v>919</v>
      </c>
      <c r="I471" t="s">
        <v>538</v>
      </c>
      <c r="J471" t="s">
        <v>788</v>
      </c>
      <c r="K471" t="s">
        <v>1999</v>
      </c>
      <c r="L471" t="str">
        <f t="shared" si="70"/>
        <v>CS</v>
      </c>
      <c r="M471" t="str">
        <f t="shared" si="71"/>
        <v>6283</v>
      </c>
      <c r="N471" t="str">
        <f t="shared" si="72"/>
        <v>001</v>
      </c>
      <c r="O471" t="str">
        <f t="shared" si="73"/>
        <v>J</v>
      </c>
      <c r="P471" t="str">
        <f t="shared" si="74"/>
        <v>110</v>
      </c>
      <c r="Q471" t="str">
        <f t="shared" si="75"/>
        <v>7</v>
      </c>
      <c r="R471" t="str">
        <f t="shared" si="76"/>
        <v>7</v>
      </c>
      <c r="S471" t="str">
        <f t="shared" si="77"/>
        <v>15</v>
      </c>
      <c r="T471" t="str">
        <f t="shared" si="78"/>
        <v>2010</v>
      </c>
      <c r="U471" t="str">
        <f t="shared" si="79"/>
        <v>08</v>
      </c>
    </row>
    <row r="472" spans="1:21" x14ac:dyDescent="0.25">
      <c r="A472" t="s">
        <v>1899</v>
      </c>
      <c r="B472" t="s">
        <v>688</v>
      </c>
      <c r="C472" t="s">
        <v>689</v>
      </c>
      <c r="D472" t="s">
        <v>25</v>
      </c>
      <c r="E472" t="s">
        <v>15</v>
      </c>
      <c r="F472" t="s">
        <v>814</v>
      </c>
      <c r="G472" t="s">
        <v>835</v>
      </c>
      <c r="H472" t="s">
        <v>46</v>
      </c>
      <c r="I472" t="s">
        <v>224</v>
      </c>
      <c r="J472" t="s">
        <v>786</v>
      </c>
      <c r="K472" t="s">
        <v>1999</v>
      </c>
      <c r="L472" t="str">
        <f t="shared" si="70"/>
        <v>CS</v>
      </c>
      <c r="M472" t="str">
        <f t="shared" si="71"/>
        <v>6353</v>
      </c>
      <c r="N472" t="str">
        <f t="shared" si="72"/>
        <v>001</v>
      </c>
      <c r="O472" t="str">
        <f t="shared" si="73"/>
        <v>J</v>
      </c>
      <c r="P472" t="str">
        <f t="shared" si="74"/>
        <v>133</v>
      </c>
      <c r="Q472" t="str">
        <f t="shared" si="75"/>
        <v>5</v>
      </c>
      <c r="R472" t="str">
        <f t="shared" si="76"/>
        <v>5</v>
      </c>
      <c r="S472" t="str">
        <f t="shared" si="77"/>
        <v>15</v>
      </c>
      <c r="T472" t="str">
        <f t="shared" si="78"/>
        <v>2010</v>
      </c>
      <c r="U472" t="str">
        <f t="shared" si="79"/>
        <v>08</v>
      </c>
    </row>
    <row r="473" spans="1:21" x14ac:dyDescent="0.25">
      <c r="A473" t="s">
        <v>2071</v>
      </c>
      <c r="B473" t="s">
        <v>943</v>
      </c>
      <c r="C473" t="s">
        <v>944</v>
      </c>
      <c r="D473" t="s">
        <v>25</v>
      </c>
      <c r="E473" t="s">
        <v>26</v>
      </c>
      <c r="F473" t="s">
        <v>814</v>
      </c>
      <c r="G473" t="s">
        <v>828</v>
      </c>
      <c r="H473" t="s">
        <v>28</v>
      </c>
      <c r="I473" t="s">
        <v>36</v>
      </c>
      <c r="J473" t="s">
        <v>462</v>
      </c>
      <c r="K473" t="s">
        <v>1999</v>
      </c>
      <c r="L473" t="str">
        <f t="shared" si="70"/>
        <v>CS</v>
      </c>
      <c r="M473" t="str">
        <f t="shared" si="71"/>
        <v>6563</v>
      </c>
      <c r="N473" t="str">
        <f t="shared" si="72"/>
        <v>001</v>
      </c>
      <c r="O473" t="str">
        <f t="shared" si="73"/>
        <v>J</v>
      </c>
      <c r="P473" t="str">
        <f t="shared" si="74"/>
        <v>131</v>
      </c>
      <c r="Q473" t="str">
        <f t="shared" si="75"/>
        <v>4</v>
      </c>
      <c r="R473" t="str">
        <f t="shared" si="76"/>
        <v>4</v>
      </c>
      <c r="S473" t="str">
        <f t="shared" si="77"/>
        <v>15</v>
      </c>
      <c r="T473" t="str">
        <f t="shared" si="78"/>
        <v>2010</v>
      </c>
      <c r="U473" t="str">
        <f t="shared" si="79"/>
        <v>08</v>
      </c>
    </row>
    <row r="474" spans="1:21" x14ac:dyDescent="0.25">
      <c r="A474" t="s">
        <v>2072</v>
      </c>
      <c r="B474" t="s">
        <v>136</v>
      </c>
      <c r="C474" t="s">
        <v>2073</v>
      </c>
      <c r="D474" t="s">
        <v>25</v>
      </c>
      <c r="E474" t="s">
        <v>26</v>
      </c>
      <c r="F474" t="s">
        <v>814</v>
      </c>
      <c r="G474" t="s">
        <v>828</v>
      </c>
      <c r="H474" t="s">
        <v>18</v>
      </c>
      <c r="I474" t="s">
        <v>129</v>
      </c>
      <c r="J474" t="s">
        <v>430</v>
      </c>
      <c r="K474" t="s">
        <v>1999</v>
      </c>
      <c r="L474" t="str">
        <f t="shared" si="70"/>
        <v>CS</v>
      </c>
      <c r="M474" t="str">
        <f t="shared" si="71"/>
        <v>6903</v>
      </c>
      <c r="N474" t="str">
        <f t="shared" si="72"/>
        <v>001</v>
      </c>
      <c r="O474" t="str">
        <f t="shared" si="73"/>
        <v>J</v>
      </c>
      <c r="P474" t="str">
        <f t="shared" si="74"/>
        <v>202</v>
      </c>
      <c r="Q474" t="str">
        <f t="shared" si="75"/>
        <v>2</v>
      </c>
      <c r="R474" t="str">
        <f t="shared" si="76"/>
        <v>2</v>
      </c>
      <c r="S474" t="str">
        <f t="shared" si="77"/>
        <v>0</v>
      </c>
      <c r="T474" t="str">
        <f t="shared" si="78"/>
        <v>2010</v>
      </c>
      <c r="U474" t="str">
        <f t="shared" si="79"/>
        <v>08</v>
      </c>
    </row>
    <row r="475" spans="1:21" x14ac:dyDescent="0.25">
      <c r="A475" t="s">
        <v>1781</v>
      </c>
      <c r="B475" t="s">
        <v>148</v>
      </c>
      <c r="C475" t="s">
        <v>149</v>
      </c>
      <c r="D475" t="s">
        <v>25</v>
      </c>
      <c r="E475" t="s">
        <v>101</v>
      </c>
      <c r="F475" t="s">
        <v>814</v>
      </c>
      <c r="G475" t="s">
        <v>101</v>
      </c>
      <c r="H475" t="s">
        <v>46</v>
      </c>
      <c r="J475" t="s">
        <v>430</v>
      </c>
      <c r="K475" t="s">
        <v>1999</v>
      </c>
      <c r="L475" t="str">
        <f t="shared" si="70"/>
        <v>CS</v>
      </c>
      <c r="M475" t="str">
        <f t="shared" si="71"/>
        <v>7803</v>
      </c>
      <c r="N475" t="str">
        <f t="shared" si="72"/>
        <v>001</v>
      </c>
      <c r="O475" t="str">
        <f t="shared" si="73"/>
        <v>Online</v>
      </c>
      <c r="P475" t="str">
        <f t="shared" si="74"/>
        <v>Online</v>
      </c>
      <c r="Q475" t="str">
        <f t="shared" si="75"/>
        <v>2</v>
      </c>
      <c r="R475" t="str">
        <f t="shared" si="76"/>
        <v>2</v>
      </c>
      <c r="S475" t="str">
        <f t="shared" si="77"/>
        <v>0</v>
      </c>
      <c r="T475" t="str">
        <f t="shared" si="78"/>
        <v>2010</v>
      </c>
      <c r="U475" t="str">
        <f t="shared" si="79"/>
        <v>08</v>
      </c>
    </row>
    <row r="476" spans="1:21" x14ac:dyDescent="0.25">
      <c r="A476" t="s">
        <v>2074</v>
      </c>
      <c r="B476" t="s">
        <v>952</v>
      </c>
      <c r="C476" t="s">
        <v>953</v>
      </c>
      <c r="D476" t="s">
        <v>14</v>
      </c>
      <c r="E476" t="s">
        <v>174</v>
      </c>
      <c r="F476" t="s">
        <v>814</v>
      </c>
      <c r="G476" t="s">
        <v>815</v>
      </c>
      <c r="H476" t="s">
        <v>61</v>
      </c>
      <c r="I476" t="s">
        <v>29</v>
      </c>
      <c r="J476" t="s">
        <v>2075</v>
      </c>
      <c r="K476" t="s">
        <v>1999</v>
      </c>
      <c r="L476" t="str">
        <f t="shared" si="70"/>
        <v>CSE</v>
      </c>
      <c r="M476" t="str">
        <f t="shared" si="71"/>
        <v>1002</v>
      </c>
      <c r="N476" t="str">
        <f t="shared" si="72"/>
        <v>001</v>
      </c>
      <c r="O476" t="str">
        <f t="shared" si="73"/>
        <v>J</v>
      </c>
      <c r="P476" t="str">
        <f t="shared" si="74"/>
        <v>217</v>
      </c>
      <c r="Q476" t="str">
        <f t="shared" si="75"/>
        <v>22</v>
      </c>
      <c r="R476" t="str">
        <f t="shared" si="76"/>
        <v>24</v>
      </c>
      <c r="S476" t="str">
        <f t="shared" si="77"/>
        <v>0</v>
      </c>
      <c r="T476" t="str">
        <f t="shared" si="78"/>
        <v>2010</v>
      </c>
      <c r="U476" t="str">
        <f t="shared" si="79"/>
        <v>08</v>
      </c>
    </row>
    <row r="477" spans="1:21" x14ac:dyDescent="0.25">
      <c r="A477" t="s">
        <v>2076</v>
      </c>
      <c r="B477" t="s">
        <v>957</v>
      </c>
      <c r="C477" t="s">
        <v>953</v>
      </c>
      <c r="D477" t="s">
        <v>14</v>
      </c>
      <c r="E477" t="s">
        <v>174</v>
      </c>
      <c r="F477" t="s">
        <v>814</v>
      </c>
      <c r="G477" t="s">
        <v>1251</v>
      </c>
      <c r="H477" t="s">
        <v>964</v>
      </c>
      <c r="I477" t="s">
        <v>224</v>
      </c>
      <c r="J477" t="s">
        <v>1706</v>
      </c>
      <c r="K477" t="s">
        <v>1999</v>
      </c>
      <c r="L477" t="str">
        <f t="shared" si="70"/>
        <v>CSE</v>
      </c>
      <c r="M477" t="str">
        <f t="shared" si="71"/>
        <v>1002</v>
      </c>
      <c r="N477" t="str">
        <f t="shared" si="72"/>
        <v>002</v>
      </c>
      <c r="O477" t="str">
        <f t="shared" si="73"/>
        <v>J</v>
      </c>
      <c r="P477" t="str">
        <f t="shared" si="74"/>
        <v>133</v>
      </c>
      <c r="Q477" t="str">
        <f t="shared" si="75"/>
        <v>14</v>
      </c>
      <c r="R477" t="str">
        <f t="shared" si="76"/>
        <v>15</v>
      </c>
      <c r="S477" t="str">
        <f t="shared" si="77"/>
        <v>0</v>
      </c>
      <c r="T477" t="str">
        <f t="shared" si="78"/>
        <v>2010</v>
      </c>
      <c r="U477" t="str">
        <f t="shared" si="79"/>
        <v>08</v>
      </c>
    </row>
    <row r="478" spans="1:21" x14ac:dyDescent="0.25">
      <c r="A478" t="s">
        <v>2077</v>
      </c>
      <c r="B478" t="s">
        <v>962</v>
      </c>
      <c r="C478" t="s">
        <v>953</v>
      </c>
      <c r="D478" t="s">
        <v>14</v>
      </c>
      <c r="E478" t="s">
        <v>15</v>
      </c>
      <c r="F478" t="s">
        <v>814</v>
      </c>
      <c r="G478" t="s">
        <v>954</v>
      </c>
      <c r="H478" t="s">
        <v>61</v>
      </c>
      <c r="I478" t="s">
        <v>597</v>
      </c>
      <c r="J478" t="s">
        <v>1007</v>
      </c>
      <c r="K478" t="s">
        <v>1999</v>
      </c>
      <c r="L478" t="str">
        <f t="shared" si="70"/>
        <v>CSE</v>
      </c>
      <c r="M478" t="str">
        <f t="shared" si="71"/>
        <v>1002</v>
      </c>
      <c r="N478" t="str">
        <f t="shared" si="72"/>
        <v>003</v>
      </c>
      <c r="O478" t="str">
        <f t="shared" si="73"/>
        <v>J</v>
      </c>
      <c r="P478" t="str">
        <f t="shared" si="74"/>
        <v>201</v>
      </c>
      <c r="Q478" t="str">
        <f t="shared" si="75"/>
        <v>19</v>
      </c>
      <c r="R478" t="str">
        <f t="shared" si="76"/>
        <v>19</v>
      </c>
      <c r="S478" t="str">
        <f t="shared" si="77"/>
        <v>0</v>
      </c>
      <c r="T478" t="str">
        <f t="shared" si="78"/>
        <v>2010</v>
      </c>
      <c r="U478" t="str">
        <f t="shared" si="79"/>
        <v>08</v>
      </c>
    </row>
    <row r="479" spans="1:21" x14ac:dyDescent="0.25">
      <c r="A479" t="s">
        <v>2078</v>
      </c>
      <c r="B479" t="s">
        <v>967</v>
      </c>
      <c r="C479" t="s">
        <v>953</v>
      </c>
      <c r="D479" t="s">
        <v>14</v>
      </c>
      <c r="E479" t="s">
        <v>174</v>
      </c>
      <c r="F479" t="s">
        <v>814</v>
      </c>
      <c r="G479" t="s">
        <v>815</v>
      </c>
      <c r="H479" t="s">
        <v>61</v>
      </c>
      <c r="I479" t="s">
        <v>29</v>
      </c>
      <c r="J479" t="s">
        <v>1522</v>
      </c>
      <c r="K479" t="s">
        <v>1999</v>
      </c>
      <c r="L479" t="str">
        <f t="shared" si="70"/>
        <v>CSE</v>
      </c>
      <c r="M479" t="str">
        <f t="shared" si="71"/>
        <v>1002</v>
      </c>
      <c r="N479" t="str">
        <f t="shared" si="72"/>
        <v>004</v>
      </c>
      <c r="O479" t="str">
        <f t="shared" si="73"/>
        <v>J</v>
      </c>
      <c r="P479" t="str">
        <f t="shared" si="74"/>
        <v>217</v>
      </c>
      <c r="Q479" t="str">
        <f t="shared" si="75"/>
        <v>9</v>
      </c>
      <c r="R479" t="str">
        <f t="shared" si="76"/>
        <v>9</v>
      </c>
      <c r="S479" t="str">
        <f t="shared" si="77"/>
        <v>10</v>
      </c>
      <c r="T479" t="str">
        <f t="shared" si="78"/>
        <v>2010</v>
      </c>
      <c r="U479" t="str">
        <f t="shared" si="79"/>
        <v>08</v>
      </c>
    </row>
    <row r="480" spans="1:21" x14ac:dyDescent="0.25">
      <c r="A480" t="s">
        <v>2079</v>
      </c>
      <c r="B480" t="s">
        <v>2080</v>
      </c>
      <c r="C480" t="s">
        <v>953</v>
      </c>
      <c r="D480" t="s">
        <v>14</v>
      </c>
      <c r="E480" t="s">
        <v>174</v>
      </c>
      <c r="F480" t="s">
        <v>814</v>
      </c>
      <c r="G480" t="s">
        <v>1251</v>
      </c>
      <c r="H480" t="s">
        <v>964</v>
      </c>
      <c r="I480" t="s">
        <v>224</v>
      </c>
      <c r="J480" t="s">
        <v>678</v>
      </c>
      <c r="K480" t="s">
        <v>1999</v>
      </c>
      <c r="L480" t="str">
        <f t="shared" si="70"/>
        <v>CSE</v>
      </c>
      <c r="M480" t="str">
        <f t="shared" si="71"/>
        <v>1002</v>
      </c>
      <c r="N480" t="str">
        <f t="shared" si="72"/>
        <v>005</v>
      </c>
      <c r="O480" t="str">
        <f t="shared" si="73"/>
        <v>J</v>
      </c>
      <c r="P480" t="str">
        <f t="shared" si="74"/>
        <v>133</v>
      </c>
      <c r="Q480" t="str">
        <f t="shared" si="75"/>
        <v>10</v>
      </c>
      <c r="R480" t="str">
        <f t="shared" si="76"/>
        <v>11</v>
      </c>
      <c r="S480" t="str">
        <f t="shared" si="77"/>
        <v>15</v>
      </c>
      <c r="T480" t="str">
        <f t="shared" si="78"/>
        <v>2010</v>
      </c>
      <c r="U480" t="str">
        <f t="shared" si="79"/>
        <v>08</v>
      </c>
    </row>
    <row r="481" spans="1:21" x14ac:dyDescent="0.25">
      <c r="A481" t="s">
        <v>2081</v>
      </c>
      <c r="B481" t="s">
        <v>2082</v>
      </c>
      <c r="C481" t="s">
        <v>953</v>
      </c>
      <c r="D481" t="s">
        <v>14</v>
      </c>
      <c r="E481" t="s">
        <v>15</v>
      </c>
      <c r="F481" t="s">
        <v>814</v>
      </c>
      <c r="G481" t="s">
        <v>954</v>
      </c>
      <c r="H481" t="s">
        <v>61</v>
      </c>
      <c r="I481" t="s">
        <v>597</v>
      </c>
      <c r="J481" t="s">
        <v>2083</v>
      </c>
      <c r="K481" t="s">
        <v>1999</v>
      </c>
      <c r="L481" t="str">
        <f t="shared" si="70"/>
        <v>CSE</v>
      </c>
      <c r="M481" t="str">
        <f t="shared" si="71"/>
        <v>1002</v>
      </c>
      <c r="N481" t="str">
        <f t="shared" si="72"/>
        <v>006</v>
      </c>
      <c r="O481" t="str">
        <f t="shared" si="73"/>
        <v>J</v>
      </c>
      <c r="P481" t="str">
        <f t="shared" si="74"/>
        <v>201</v>
      </c>
      <c r="Q481" t="str">
        <f t="shared" si="75"/>
        <v>7</v>
      </c>
      <c r="R481" t="str">
        <f t="shared" si="76"/>
        <v>9</v>
      </c>
      <c r="S481" t="str">
        <f t="shared" si="77"/>
        <v>10</v>
      </c>
      <c r="T481" t="str">
        <f t="shared" si="78"/>
        <v>2010</v>
      </c>
      <c r="U481" t="str">
        <f t="shared" si="79"/>
        <v>08</v>
      </c>
    </row>
    <row r="482" spans="1:21" x14ac:dyDescent="0.25">
      <c r="A482" t="s">
        <v>2084</v>
      </c>
      <c r="B482" t="s">
        <v>2085</v>
      </c>
      <c r="C482" t="s">
        <v>152</v>
      </c>
      <c r="D482" t="s">
        <v>59</v>
      </c>
      <c r="E482" t="s">
        <v>15</v>
      </c>
      <c r="F482" t="s">
        <v>814</v>
      </c>
      <c r="G482" t="s">
        <v>971</v>
      </c>
      <c r="H482" t="s">
        <v>179</v>
      </c>
      <c r="I482" t="s">
        <v>29</v>
      </c>
      <c r="J482" t="s">
        <v>2086</v>
      </c>
      <c r="K482" t="s">
        <v>1999</v>
      </c>
      <c r="L482" t="str">
        <f t="shared" si="70"/>
        <v>CSE</v>
      </c>
      <c r="M482" t="str">
        <f t="shared" si="71"/>
        <v>1301</v>
      </c>
      <c r="N482" t="str">
        <f t="shared" si="72"/>
        <v>003</v>
      </c>
      <c r="O482" t="str">
        <f t="shared" si="73"/>
        <v>J</v>
      </c>
      <c r="P482" t="str">
        <f t="shared" si="74"/>
        <v>217</v>
      </c>
      <c r="Q482" t="str">
        <f t="shared" si="75"/>
        <v>32</v>
      </c>
      <c r="R482" t="str">
        <f t="shared" si="76"/>
        <v>38</v>
      </c>
      <c r="S482" t="str">
        <f t="shared" si="77"/>
        <v>40</v>
      </c>
      <c r="T482" t="str">
        <f t="shared" si="78"/>
        <v>2010</v>
      </c>
      <c r="U482" t="str">
        <f t="shared" si="79"/>
        <v>08</v>
      </c>
    </row>
    <row r="483" spans="1:21" x14ac:dyDescent="0.25">
      <c r="A483" t="s">
        <v>2087</v>
      </c>
      <c r="B483" t="s">
        <v>2088</v>
      </c>
      <c r="C483" t="s">
        <v>152</v>
      </c>
      <c r="D483" t="s">
        <v>59</v>
      </c>
      <c r="E483" t="s">
        <v>15</v>
      </c>
      <c r="F483" t="s">
        <v>814</v>
      </c>
      <c r="G483" t="s">
        <v>835</v>
      </c>
      <c r="H483" t="s">
        <v>499</v>
      </c>
      <c r="I483" t="s">
        <v>29</v>
      </c>
      <c r="J483" t="s">
        <v>2089</v>
      </c>
      <c r="K483" t="s">
        <v>1999</v>
      </c>
      <c r="L483" t="str">
        <f t="shared" si="70"/>
        <v>CSE</v>
      </c>
      <c r="M483" t="str">
        <f t="shared" si="71"/>
        <v>1301</v>
      </c>
      <c r="N483" t="str">
        <f t="shared" si="72"/>
        <v>004</v>
      </c>
      <c r="O483" t="str">
        <f t="shared" si="73"/>
        <v>J</v>
      </c>
      <c r="P483" t="str">
        <f t="shared" si="74"/>
        <v>217</v>
      </c>
      <c r="Q483" t="str">
        <f t="shared" si="75"/>
        <v>33</v>
      </c>
      <c r="R483" t="str">
        <f t="shared" si="76"/>
        <v>39</v>
      </c>
      <c r="S483" t="str">
        <f t="shared" si="77"/>
        <v>40</v>
      </c>
      <c r="T483" t="str">
        <f t="shared" si="78"/>
        <v>2010</v>
      </c>
      <c r="U483" t="str">
        <f t="shared" si="79"/>
        <v>08</v>
      </c>
    </row>
    <row r="484" spans="1:21" x14ac:dyDescent="0.25">
      <c r="A484" t="s">
        <v>2090</v>
      </c>
      <c r="B484" t="s">
        <v>2091</v>
      </c>
      <c r="C484" t="s">
        <v>152</v>
      </c>
      <c r="D484" t="s">
        <v>65</v>
      </c>
      <c r="E484" t="s">
        <v>71</v>
      </c>
      <c r="F484" t="s">
        <v>814</v>
      </c>
      <c r="G484" t="s">
        <v>977</v>
      </c>
      <c r="H484" t="s">
        <v>964</v>
      </c>
      <c r="I484" t="s">
        <v>129</v>
      </c>
      <c r="J484" t="s">
        <v>77</v>
      </c>
      <c r="K484" t="s">
        <v>1999</v>
      </c>
      <c r="L484" t="str">
        <f t="shared" si="70"/>
        <v>CSE</v>
      </c>
      <c r="M484" t="str">
        <f t="shared" si="71"/>
        <v>1301</v>
      </c>
      <c r="N484" t="str">
        <f t="shared" si="72"/>
        <v>055</v>
      </c>
      <c r="O484" t="str">
        <f t="shared" si="73"/>
        <v>J</v>
      </c>
      <c r="P484" t="str">
        <f t="shared" si="74"/>
        <v>202</v>
      </c>
      <c r="Q484" t="str">
        <f t="shared" si="75"/>
        <v>17</v>
      </c>
      <c r="R484" t="str">
        <f t="shared" si="76"/>
        <v>19</v>
      </c>
      <c r="S484" t="str">
        <f t="shared" si="77"/>
        <v>20</v>
      </c>
      <c r="T484" t="str">
        <f t="shared" si="78"/>
        <v>2010</v>
      </c>
      <c r="U484" t="str">
        <f t="shared" si="79"/>
        <v>08</v>
      </c>
    </row>
    <row r="485" spans="1:21" x14ac:dyDescent="0.25">
      <c r="A485" t="s">
        <v>864</v>
      </c>
      <c r="B485" t="s">
        <v>2092</v>
      </c>
      <c r="C485" t="s">
        <v>152</v>
      </c>
      <c r="D485" t="s">
        <v>65</v>
      </c>
      <c r="E485" t="s">
        <v>222</v>
      </c>
      <c r="F485" t="s">
        <v>814</v>
      </c>
      <c r="G485" t="s">
        <v>977</v>
      </c>
      <c r="H485" t="s">
        <v>964</v>
      </c>
      <c r="I485" t="s">
        <v>129</v>
      </c>
      <c r="J485" t="s">
        <v>1395</v>
      </c>
      <c r="K485" t="s">
        <v>1999</v>
      </c>
      <c r="L485" t="str">
        <f t="shared" si="70"/>
        <v>CSE</v>
      </c>
      <c r="M485" t="str">
        <f t="shared" si="71"/>
        <v>1301</v>
      </c>
      <c r="N485" t="str">
        <f t="shared" si="72"/>
        <v>056</v>
      </c>
      <c r="O485" t="str">
        <f t="shared" si="73"/>
        <v>J</v>
      </c>
      <c r="P485" t="str">
        <f t="shared" si="74"/>
        <v>202</v>
      </c>
      <c r="Q485" t="str">
        <f t="shared" si="75"/>
        <v>15</v>
      </c>
      <c r="R485" t="str">
        <f t="shared" si="76"/>
        <v>19</v>
      </c>
      <c r="S485" t="str">
        <f t="shared" si="77"/>
        <v>20</v>
      </c>
      <c r="T485" t="str">
        <f t="shared" si="78"/>
        <v>2010</v>
      </c>
      <c r="U485" t="str">
        <f t="shared" si="79"/>
        <v>08</v>
      </c>
    </row>
    <row r="486" spans="1:21" x14ac:dyDescent="0.25">
      <c r="A486" t="s">
        <v>2093</v>
      </c>
      <c r="B486" t="s">
        <v>2094</v>
      </c>
      <c r="C486" t="s">
        <v>152</v>
      </c>
      <c r="D486" t="s">
        <v>65</v>
      </c>
      <c r="E486" t="s">
        <v>71</v>
      </c>
      <c r="F486" t="s">
        <v>814</v>
      </c>
      <c r="G486" t="s">
        <v>858</v>
      </c>
      <c r="H486" t="s">
        <v>499</v>
      </c>
      <c r="I486" t="s">
        <v>129</v>
      </c>
      <c r="J486" t="s">
        <v>176</v>
      </c>
      <c r="K486" t="s">
        <v>1999</v>
      </c>
      <c r="L486" t="str">
        <f t="shared" si="70"/>
        <v>CSE</v>
      </c>
      <c r="M486" t="str">
        <f t="shared" si="71"/>
        <v>1301</v>
      </c>
      <c r="N486" t="str">
        <f t="shared" si="72"/>
        <v>057</v>
      </c>
      <c r="O486" t="str">
        <f t="shared" si="73"/>
        <v>J</v>
      </c>
      <c r="P486" t="str">
        <f t="shared" si="74"/>
        <v>202</v>
      </c>
      <c r="Q486" t="str">
        <f t="shared" si="75"/>
        <v>20</v>
      </c>
      <c r="R486" t="str">
        <f t="shared" si="76"/>
        <v>20</v>
      </c>
      <c r="S486" t="str">
        <f t="shared" si="77"/>
        <v>20</v>
      </c>
      <c r="T486" t="str">
        <f t="shared" si="78"/>
        <v>2010</v>
      </c>
      <c r="U486" t="str">
        <f t="shared" si="79"/>
        <v>08</v>
      </c>
    </row>
    <row r="487" spans="1:21" x14ac:dyDescent="0.25">
      <c r="A487" t="s">
        <v>2095</v>
      </c>
      <c r="B487" t="s">
        <v>2096</v>
      </c>
      <c r="C487" t="s">
        <v>152</v>
      </c>
      <c r="D487" t="s">
        <v>65</v>
      </c>
      <c r="E487" t="s">
        <v>222</v>
      </c>
      <c r="F487" t="s">
        <v>814</v>
      </c>
      <c r="G487" t="s">
        <v>858</v>
      </c>
      <c r="H487" t="s">
        <v>499</v>
      </c>
      <c r="I487" t="s">
        <v>129</v>
      </c>
      <c r="J487" t="s">
        <v>529</v>
      </c>
      <c r="K487" t="s">
        <v>1999</v>
      </c>
      <c r="L487" t="str">
        <f t="shared" si="70"/>
        <v>CSE</v>
      </c>
      <c r="M487" t="str">
        <f t="shared" si="71"/>
        <v>1301</v>
      </c>
      <c r="N487" t="str">
        <f t="shared" si="72"/>
        <v>058</v>
      </c>
      <c r="O487" t="str">
        <f t="shared" si="73"/>
        <v>J</v>
      </c>
      <c r="P487" t="str">
        <f t="shared" si="74"/>
        <v>202</v>
      </c>
      <c r="Q487" t="str">
        <f t="shared" si="75"/>
        <v>13</v>
      </c>
      <c r="R487" t="str">
        <f t="shared" si="76"/>
        <v>19</v>
      </c>
      <c r="S487" t="str">
        <f t="shared" si="77"/>
        <v>20</v>
      </c>
      <c r="T487" t="str">
        <f t="shared" si="78"/>
        <v>2010</v>
      </c>
      <c r="U487" t="str">
        <f t="shared" si="79"/>
        <v>08</v>
      </c>
    </row>
    <row r="488" spans="1:21" x14ac:dyDescent="0.25">
      <c r="A488" t="s">
        <v>859</v>
      </c>
      <c r="B488" t="s">
        <v>2097</v>
      </c>
      <c r="C488" t="s">
        <v>160</v>
      </c>
      <c r="D488" t="s">
        <v>59</v>
      </c>
      <c r="E488" t="s">
        <v>26</v>
      </c>
      <c r="F488" t="s">
        <v>814</v>
      </c>
      <c r="G488" t="s">
        <v>2098</v>
      </c>
      <c r="H488" t="s">
        <v>825</v>
      </c>
      <c r="I488" t="s">
        <v>29</v>
      </c>
      <c r="J488" t="s">
        <v>2099</v>
      </c>
      <c r="K488" t="s">
        <v>1999</v>
      </c>
      <c r="L488" t="str">
        <f t="shared" si="70"/>
        <v>CSE</v>
      </c>
      <c r="M488" t="str">
        <f t="shared" si="71"/>
        <v>1301</v>
      </c>
      <c r="N488" t="str">
        <f t="shared" si="72"/>
        <v>005</v>
      </c>
      <c r="O488" t="str">
        <f t="shared" si="73"/>
        <v>J</v>
      </c>
      <c r="P488" t="str">
        <f t="shared" si="74"/>
        <v>217</v>
      </c>
      <c r="Q488" t="str">
        <f t="shared" si="75"/>
        <v>19</v>
      </c>
      <c r="R488" t="str">
        <f t="shared" si="76"/>
        <v>21</v>
      </c>
      <c r="S488" t="str">
        <f t="shared" si="77"/>
        <v>40</v>
      </c>
      <c r="T488" t="str">
        <f t="shared" si="78"/>
        <v>2010</v>
      </c>
      <c r="U488" t="str">
        <f t="shared" si="79"/>
        <v>08</v>
      </c>
    </row>
    <row r="489" spans="1:21" x14ac:dyDescent="0.25">
      <c r="A489" t="s">
        <v>2100</v>
      </c>
      <c r="B489" t="s">
        <v>2101</v>
      </c>
      <c r="C489" t="s">
        <v>160</v>
      </c>
      <c r="D489" t="s">
        <v>59</v>
      </c>
      <c r="E489" t="s">
        <v>15</v>
      </c>
      <c r="F489" t="s">
        <v>814</v>
      </c>
      <c r="G489" t="s">
        <v>835</v>
      </c>
      <c r="H489" t="s">
        <v>825</v>
      </c>
      <c r="I489" t="s">
        <v>538</v>
      </c>
      <c r="J489" t="s">
        <v>2102</v>
      </c>
      <c r="K489" t="s">
        <v>1999</v>
      </c>
      <c r="L489" t="str">
        <f t="shared" si="70"/>
        <v>CSE</v>
      </c>
      <c r="M489" t="str">
        <f t="shared" si="71"/>
        <v>1301</v>
      </c>
      <c r="N489" t="str">
        <f t="shared" si="72"/>
        <v>006</v>
      </c>
      <c r="O489" t="str">
        <f t="shared" si="73"/>
        <v>J</v>
      </c>
      <c r="P489" t="str">
        <f t="shared" si="74"/>
        <v>110</v>
      </c>
      <c r="Q489" t="str">
        <f t="shared" si="75"/>
        <v>18</v>
      </c>
      <c r="R489" t="str">
        <f t="shared" si="76"/>
        <v>23</v>
      </c>
      <c r="S489" t="str">
        <f t="shared" si="77"/>
        <v>40</v>
      </c>
      <c r="T489" t="str">
        <f t="shared" si="78"/>
        <v>2010</v>
      </c>
      <c r="U489" t="str">
        <f t="shared" si="79"/>
        <v>08</v>
      </c>
    </row>
    <row r="490" spans="1:21" x14ac:dyDescent="0.25">
      <c r="A490" t="s">
        <v>2103</v>
      </c>
      <c r="B490" t="s">
        <v>2104</v>
      </c>
      <c r="C490" t="s">
        <v>160</v>
      </c>
      <c r="D490" t="s">
        <v>59</v>
      </c>
      <c r="E490" t="s">
        <v>15</v>
      </c>
      <c r="F490" t="s">
        <v>814</v>
      </c>
      <c r="G490" t="s">
        <v>840</v>
      </c>
      <c r="H490" t="s">
        <v>964</v>
      </c>
      <c r="I490" t="s">
        <v>538</v>
      </c>
      <c r="J490" t="s">
        <v>1904</v>
      </c>
      <c r="K490" t="s">
        <v>1999</v>
      </c>
      <c r="L490" t="str">
        <f t="shared" si="70"/>
        <v>CSE</v>
      </c>
      <c r="M490" t="str">
        <f t="shared" si="71"/>
        <v>1301</v>
      </c>
      <c r="N490" t="str">
        <f t="shared" si="72"/>
        <v>007</v>
      </c>
      <c r="O490" t="str">
        <f t="shared" si="73"/>
        <v>J</v>
      </c>
      <c r="P490" t="str">
        <f t="shared" si="74"/>
        <v>110</v>
      </c>
      <c r="Q490" t="str">
        <f t="shared" si="75"/>
        <v>35</v>
      </c>
      <c r="R490" t="str">
        <f t="shared" si="76"/>
        <v>40</v>
      </c>
      <c r="S490" t="str">
        <f t="shared" si="77"/>
        <v>40</v>
      </c>
      <c r="T490" t="str">
        <f t="shared" si="78"/>
        <v>2010</v>
      </c>
      <c r="U490" t="str">
        <f t="shared" si="79"/>
        <v>08</v>
      </c>
    </row>
    <row r="491" spans="1:21" x14ac:dyDescent="0.25">
      <c r="A491" t="s">
        <v>2105</v>
      </c>
      <c r="B491" t="s">
        <v>2106</v>
      </c>
      <c r="C491" t="s">
        <v>160</v>
      </c>
      <c r="D491" t="s">
        <v>65</v>
      </c>
      <c r="E491" t="s">
        <v>174</v>
      </c>
      <c r="F491" t="s">
        <v>814</v>
      </c>
      <c r="G491" t="s">
        <v>2107</v>
      </c>
      <c r="H491" t="s">
        <v>825</v>
      </c>
      <c r="I491" t="s">
        <v>248</v>
      </c>
      <c r="J491" t="s">
        <v>274</v>
      </c>
      <c r="K491" t="s">
        <v>1999</v>
      </c>
      <c r="L491" t="str">
        <f t="shared" si="70"/>
        <v>CSE</v>
      </c>
      <c r="M491" t="str">
        <f t="shared" si="71"/>
        <v>1301</v>
      </c>
      <c r="N491" t="str">
        <f t="shared" si="72"/>
        <v>059</v>
      </c>
      <c r="O491" t="str">
        <f t="shared" si="73"/>
        <v>J</v>
      </c>
      <c r="P491" t="str">
        <f t="shared" si="74"/>
        <v>211</v>
      </c>
      <c r="Q491" t="str">
        <f t="shared" si="75"/>
        <v>10</v>
      </c>
      <c r="R491" t="str">
        <f t="shared" si="76"/>
        <v>11</v>
      </c>
      <c r="S491" t="str">
        <f t="shared" si="77"/>
        <v>20</v>
      </c>
      <c r="T491" t="str">
        <f t="shared" si="78"/>
        <v>2010</v>
      </c>
      <c r="U491" t="str">
        <f t="shared" si="79"/>
        <v>08</v>
      </c>
    </row>
    <row r="492" spans="1:21" x14ac:dyDescent="0.25">
      <c r="A492" t="s">
        <v>2108</v>
      </c>
      <c r="B492" t="s">
        <v>2109</v>
      </c>
      <c r="C492" t="s">
        <v>160</v>
      </c>
      <c r="D492" t="s">
        <v>65</v>
      </c>
      <c r="E492" t="s">
        <v>34</v>
      </c>
      <c r="F492" t="s">
        <v>814</v>
      </c>
      <c r="G492" t="s">
        <v>2107</v>
      </c>
      <c r="H492" t="s">
        <v>825</v>
      </c>
      <c r="I492" t="s">
        <v>248</v>
      </c>
      <c r="J492" t="s">
        <v>93</v>
      </c>
      <c r="K492" t="s">
        <v>1999</v>
      </c>
      <c r="L492" t="str">
        <f t="shared" si="70"/>
        <v>CSE</v>
      </c>
      <c r="M492" t="str">
        <f t="shared" si="71"/>
        <v>1301</v>
      </c>
      <c r="N492" t="str">
        <f t="shared" si="72"/>
        <v>060</v>
      </c>
      <c r="O492" t="str">
        <f t="shared" si="73"/>
        <v>J</v>
      </c>
      <c r="P492" t="str">
        <f t="shared" si="74"/>
        <v>211</v>
      </c>
      <c r="Q492" t="str">
        <f t="shared" si="75"/>
        <v>9</v>
      </c>
      <c r="R492" t="str">
        <f t="shared" si="76"/>
        <v>10</v>
      </c>
      <c r="S492" t="str">
        <f t="shared" si="77"/>
        <v>20</v>
      </c>
      <c r="T492" t="str">
        <f t="shared" si="78"/>
        <v>2010</v>
      </c>
      <c r="U492" t="str">
        <f t="shared" si="79"/>
        <v>08</v>
      </c>
    </row>
    <row r="493" spans="1:21" x14ac:dyDescent="0.25">
      <c r="A493" t="s">
        <v>872</v>
      </c>
      <c r="B493" t="s">
        <v>2110</v>
      </c>
      <c r="C493" t="s">
        <v>160</v>
      </c>
      <c r="D493" t="s">
        <v>65</v>
      </c>
      <c r="E493" t="s">
        <v>71</v>
      </c>
      <c r="F493" t="s">
        <v>814</v>
      </c>
      <c r="G493" t="s">
        <v>858</v>
      </c>
      <c r="H493" t="s">
        <v>825</v>
      </c>
      <c r="I493" t="s">
        <v>248</v>
      </c>
      <c r="J493" t="s">
        <v>2111</v>
      </c>
      <c r="K493" t="s">
        <v>1999</v>
      </c>
      <c r="L493" t="str">
        <f t="shared" si="70"/>
        <v>CSE</v>
      </c>
      <c r="M493" t="str">
        <f t="shared" si="71"/>
        <v>1301</v>
      </c>
      <c r="N493" t="str">
        <f t="shared" si="72"/>
        <v>061</v>
      </c>
      <c r="O493" t="str">
        <f t="shared" si="73"/>
        <v>J</v>
      </c>
      <c r="P493" t="str">
        <f t="shared" si="74"/>
        <v>211</v>
      </c>
      <c r="Q493" t="str">
        <f t="shared" si="75"/>
        <v>11</v>
      </c>
      <c r="R493" t="str">
        <f t="shared" si="76"/>
        <v>16</v>
      </c>
      <c r="S493" t="str">
        <f t="shared" si="77"/>
        <v>20</v>
      </c>
      <c r="T493" t="str">
        <f t="shared" si="78"/>
        <v>2010</v>
      </c>
      <c r="U493" t="str">
        <f t="shared" si="79"/>
        <v>08</v>
      </c>
    </row>
    <row r="494" spans="1:21" x14ac:dyDescent="0.25">
      <c r="A494" t="s">
        <v>876</v>
      </c>
      <c r="B494" t="s">
        <v>2112</v>
      </c>
      <c r="C494" t="s">
        <v>160</v>
      </c>
      <c r="D494" t="s">
        <v>65</v>
      </c>
      <c r="E494" t="s">
        <v>222</v>
      </c>
      <c r="F494" t="s">
        <v>814</v>
      </c>
      <c r="G494" t="s">
        <v>858</v>
      </c>
      <c r="H494" t="s">
        <v>825</v>
      </c>
      <c r="I494" t="s">
        <v>248</v>
      </c>
      <c r="J494" t="s">
        <v>37</v>
      </c>
      <c r="K494" t="s">
        <v>1999</v>
      </c>
      <c r="L494" t="str">
        <f t="shared" si="70"/>
        <v>CSE</v>
      </c>
      <c r="M494" t="str">
        <f t="shared" si="71"/>
        <v>1301</v>
      </c>
      <c r="N494" t="str">
        <f t="shared" si="72"/>
        <v>062</v>
      </c>
      <c r="O494" t="str">
        <f t="shared" si="73"/>
        <v>J</v>
      </c>
      <c r="P494" t="str">
        <f t="shared" si="74"/>
        <v>211</v>
      </c>
      <c r="Q494" t="str">
        <f t="shared" si="75"/>
        <v>7</v>
      </c>
      <c r="R494" t="str">
        <f t="shared" si="76"/>
        <v>7</v>
      </c>
      <c r="S494" t="str">
        <f t="shared" si="77"/>
        <v>20</v>
      </c>
      <c r="T494" t="str">
        <f t="shared" si="78"/>
        <v>2010</v>
      </c>
      <c r="U494" t="str">
        <f t="shared" si="79"/>
        <v>08</v>
      </c>
    </row>
    <row r="495" spans="1:21" x14ac:dyDescent="0.25">
      <c r="A495" t="s">
        <v>2113</v>
      </c>
      <c r="B495" t="s">
        <v>2114</v>
      </c>
      <c r="C495" t="s">
        <v>160</v>
      </c>
      <c r="D495" t="s">
        <v>65</v>
      </c>
      <c r="E495" t="s">
        <v>71</v>
      </c>
      <c r="F495" t="s">
        <v>814</v>
      </c>
      <c r="G495" t="s">
        <v>990</v>
      </c>
      <c r="H495" t="s">
        <v>964</v>
      </c>
      <c r="I495" t="s">
        <v>248</v>
      </c>
      <c r="J495" t="s">
        <v>1761</v>
      </c>
      <c r="K495" t="s">
        <v>1999</v>
      </c>
      <c r="L495" t="str">
        <f t="shared" si="70"/>
        <v>CSE</v>
      </c>
      <c r="M495" t="str">
        <f t="shared" si="71"/>
        <v>1301</v>
      </c>
      <c r="N495" t="str">
        <f t="shared" si="72"/>
        <v>063</v>
      </c>
      <c r="O495" t="str">
        <f t="shared" si="73"/>
        <v>J</v>
      </c>
      <c r="P495" t="str">
        <f t="shared" si="74"/>
        <v>211</v>
      </c>
      <c r="Q495" t="str">
        <f t="shared" si="75"/>
        <v>16</v>
      </c>
      <c r="R495" t="str">
        <f t="shared" si="76"/>
        <v>20</v>
      </c>
      <c r="S495" t="str">
        <f t="shared" si="77"/>
        <v>20</v>
      </c>
      <c r="T495" t="str">
        <f t="shared" si="78"/>
        <v>2010</v>
      </c>
      <c r="U495" t="str">
        <f t="shared" si="79"/>
        <v>08</v>
      </c>
    </row>
    <row r="496" spans="1:21" x14ac:dyDescent="0.25">
      <c r="A496" t="s">
        <v>2115</v>
      </c>
      <c r="B496" t="s">
        <v>2116</v>
      </c>
      <c r="C496" t="s">
        <v>160</v>
      </c>
      <c r="D496" t="s">
        <v>65</v>
      </c>
      <c r="E496" t="s">
        <v>222</v>
      </c>
      <c r="F496" t="s">
        <v>814</v>
      </c>
      <c r="G496" t="s">
        <v>990</v>
      </c>
      <c r="H496" t="s">
        <v>964</v>
      </c>
      <c r="I496" t="s">
        <v>248</v>
      </c>
      <c r="J496" t="s">
        <v>667</v>
      </c>
      <c r="K496" t="s">
        <v>1999</v>
      </c>
      <c r="L496" t="str">
        <f t="shared" si="70"/>
        <v>CSE</v>
      </c>
      <c r="M496" t="str">
        <f t="shared" si="71"/>
        <v>1301</v>
      </c>
      <c r="N496" t="str">
        <f t="shared" si="72"/>
        <v>064</v>
      </c>
      <c r="O496" t="str">
        <f t="shared" si="73"/>
        <v>J</v>
      </c>
      <c r="P496" t="str">
        <f t="shared" si="74"/>
        <v>211</v>
      </c>
      <c r="Q496" t="str">
        <f t="shared" si="75"/>
        <v>19</v>
      </c>
      <c r="R496" t="str">
        <f t="shared" si="76"/>
        <v>20</v>
      </c>
      <c r="S496" t="str">
        <f t="shared" si="77"/>
        <v>20</v>
      </c>
      <c r="T496" t="str">
        <f t="shared" si="78"/>
        <v>2010</v>
      </c>
      <c r="U496" t="str">
        <f t="shared" si="79"/>
        <v>08</v>
      </c>
    </row>
    <row r="497" spans="1:21" x14ac:dyDescent="0.25">
      <c r="A497" t="s">
        <v>2117</v>
      </c>
      <c r="B497" t="s">
        <v>2118</v>
      </c>
      <c r="C497" t="s">
        <v>152</v>
      </c>
      <c r="D497" t="s">
        <v>59</v>
      </c>
      <c r="E497" t="s">
        <v>15</v>
      </c>
      <c r="F497" t="s">
        <v>814</v>
      </c>
      <c r="G497" t="s">
        <v>840</v>
      </c>
      <c r="H497" t="s">
        <v>161</v>
      </c>
      <c r="I497" t="s">
        <v>19</v>
      </c>
      <c r="J497" t="s">
        <v>2119</v>
      </c>
      <c r="K497" t="s">
        <v>1999</v>
      </c>
      <c r="L497" t="str">
        <f t="shared" si="70"/>
        <v>CSE</v>
      </c>
      <c r="M497" t="str">
        <f t="shared" si="71"/>
        <v>1301</v>
      </c>
      <c r="N497" t="str">
        <f t="shared" si="72"/>
        <v>001</v>
      </c>
      <c r="O497" t="str">
        <f t="shared" si="73"/>
        <v>J</v>
      </c>
      <c r="P497" t="str">
        <f t="shared" si="74"/>
        <v>151</v>
      </c>
      <c r="Q497" t="str">
        <f t="shared" si="75"/>
        <v>37</v>
      </c>
      <c r="R497" t="str">
        <f t="shared" si="76"/>
        <v>39</v>
      </c>
      <c r="S497" t="str">
        <f t="shared" si="77"/>
        <v>40</v>
      </c>
      <c r="T497" t="str">
        <f t="shared" si="78"/>
        <v>2010</v>
      </c>
      <c r="U497" t="str">
        <f t="shared" si="79"/>
        <v>08</v>
      </c>
    </row>
    <row r="498" spans="1:21" x14ac:dyDescent="0.25">
      <c r="A498" t="s">
        <v>856</v>
      </c>
      <c r="B498" t="s">
        <v>2120</v>
      </c>
      <c r="C498" t="s">
        <v>152</v>
      </c>
      <c r="D498" t="s">
        <v>59</v>
      </c>
      <c r="E498" t="s">
        <v>26</v>
      </c>
      <c r="F498" t="s">
        <v>814</v>
      </c>
      <c r="G498" t="s">
        <v>835</v>
      </c>
      <c r="H498" t="s">
        <v>161</v>
      </c>
      <c r="I498" t="s">
        <v>19</v>
      </c>
      <c r="J498" t="s">
        <v>1361</v>
      </c>
      <c r="K498" t="s">
        <v>1999</v>
      </c>
      <c r="L498" t="str">
        <f t="shared" si="70"/>
        <v>CSE</v>
      </c>
      <c r="M498" t="str">
        <f t="shared" si="71"/>
        <v>1301</v>
      </c>
      <c r="N498" t="str">
        <f t="shared" si="72"/>
        <v>002</v>
      </c>
      <c r="O498" t="str">
        <f t="shared" si="73"/>
        <v>J</v>
      </c>
      <c r="P498" t="str">
        <f t="shared" si="74"/>
        <v>151</v>
      </c>
      <c r="Q498" t="str">
        <f t="shared" si="75"/>
        <v>36</v>
      </c>
      <c r="R498" t="str">
        <f t="shared" si="76"/>
        <v>40</v>
      </c>
      <c r="S498" t="str">
        <f t="shared" si="77"/>
        <v>40</v>
      </c>
      <c r="T498" t="str">
        <f t="shared" si="78"/>
        <v>2010</v>
      </c>
      <c r="U498" t="str">
        <f t="shared" si="79"/>
        <v>08</v>
      </c>
    </row>
    <row r="499" spans="1:21" x14ac:dyDescent="0.25">
      <c r="A499" t="s">
        <v>2121</v>
      </c>
      <c r="B499" t="s">
        <v>2122</v>
      </c>
      <c r="C499" t="s">
        <v>152</v>
      </c>
      <c r="D499" t="s">
        <v>65</v>
      </c>
      <c r="E499" t="s">
        <v>71</v>
      </c>
      <c r="F499" t="s">
        <v>814</v>
      </c>
      <c r="G499" t="s">
        <v>990</v>
      </c>
      <c r="H499" t="s">
        <v>161</v>
      </c>
      <c r="I499" t="s">
        <v>88</v>
      </c>
      <c r="J499" t="s">
        <v>77</v>
      </c>
      <c r="K499" t="s">
        <v>1999</v>
      </c>
      <c r="L499" t="str">
        <f t="shared" si="70"/>
        <v>CSE</v>
      </c>
      <c r="M499" t="str">
        <f t="shared" si="71"/>
        <v>1301</v>
      </c>
      <c r="N499" t="str">
        <f t="shared" si="72"/>
        <v>051</v>
      </c>
      <c r="O499" t="str">
        <f t="shared" si="73"/>
        <v>J</v>
      </c>
      <c r="P499" t="str">
        <f t="shared" si="74"/>
        <v>251</v>
      </c>
      <c r="Q499" t="str">
        <f t="shared" si="75"/>
        <v>17</v>
      </c>
      <c r="R499" t="str">
        <f t="shared" si="76"/>
        <v>19</v>
      </c>
      <c r="S499" t="str">
        <f t="shared" si="77"/>
        <v>20</v>
      </c>
      <c r="T499" t="str">
        <f t="shared" si="78"/>
        <v>2010</v>
      </c>
      <c r="U499" t="str">
        <f t="shared" si="79"/>
        <v>08</v>
      </c>
    </row>
    <row r="500" spans="1:21" x14ac:dyDescent="0.25">
      <c r="A500" t="s">
        <v>2123</v>
      </c>
      <c r="B500" t="s">
        <v>2124</v>
      </c>
      <c r="C500" t="s">
        <v>152</v>
      </c>
      <c r="D500" t="s">
        <v>65</v>
      </c>
      <c r="E500" t="s">
        <v>222</v>
      </c>
      <c r="F500" t="s">
        <v>814</v>
      </c>
      <c r="G500" t="s">
        <v>990</v>
      </c>
      <c r="H500" t="s">
        <v>161</v>
      </c>
      <c r="I500" t="s">
        <v>88</v>
      </c>
      <c r="J500" t="s">
        <v>176</v>
      </c>
      <c r="K500" t="s">
        <v>1999</v>
      </c>
      <c r="L500" t="str">
        <f t="shared" si="70"/>
        <v>CSE</v>
      </c>
      <c r="M500" t="str">
        <f t="shared" si="71"/>
        <v>1301</v>
      </c>
      <c r="N500" t="str">
        <f t="shared" si="72"/>
        <v>052</v>
      </c>
      <c r="O500" t="str">
        <f t="shared" si="73"/>
        <v>J</v>
      </c>
      <c r="P500" t="str">
        <f t="shared" si="74"/>
        <v>251</v>
      </c>
      <c r="Q500" t="str">
        <f t="shared" si="75"/>
        <v>20</v>
      </c>
      <c r="R500" t="str">
        <f t="shared" si="76"/>
        <v>20</v>
      </c>
      <c r="S500" t="str">
        <f t="shared" si="77"/>
        <v>20</v>
      </c>
      <c r="T500" t="str">
        <f t="shared" si="78"/>
        <v>2010</v>
      </c>
      <c r="U500" t="str">
        <f t="shared" si="79"/>
        <v>08</v>
      </c>
    </row>
    <row r="501" spans="1:21" x14ac:dyDescent="0.25">
      <c r="A501" t="s">
        <v>2125</v>
      </c>
      <c r="B501" t="s">
        <v>2126</v>
      </c>
      <c r="C501" t="s">
        <v>152</v>
      </c>
      <c r="D501" t="s">
        <v>65</v>
      </c>
      <c r="E501" t="s">
        <v>174</v>
      </c>
      <c r="F501" t="s">
        <v>814</v>
      </c>
      <c r="G501" t="s">
        <v>858</v>
      </c>
      <c r="H501" t="s">
        <v>161</v>
      </c>
      <c r="I501" t="s">
        <v>88</v>
      </c>
      <c r="J501" t="s">
        <v>994</v>
      </c>
      <c r="K501" t="s">
        <v>1999</v>
      </c>
      <c r="L501" t="str">
        <f t="shared" si="70"/>
        <v>CSE</v>
      </c>
      <c r="M501" t="str">
        <f t="shared" si="71"/>
        <v>1301</v>
      </c>
      <c r="N501" t="str">
        <f t="shared" si="72"/>
        <v>053</v>
      </c>
      <c r="O501" t="str">
        <f t="shared" si="73"/>
        <v>J</v>
      </c>
      <c r="P501" t="str">
        <f t="shared" si="74"/>
        <v>251</v>
      </c>
      <c r="Q501" t="str">
        <f t="shared" si="75"/>
        <v>17</v>
      </c>
      <c r="R501" t="str">
        <f t="shared" si="76"/>
        <v>20</v>
      </c>
      <c r="S501" t="str">
        <f t="shared" si="77"/>
        <v>20</v>
      </c>
      <c r="T501" t="str">
        <f t="shared" si="78"/>
        <v>2010</v>
      </c>
      <c r="U501" t="str">
        <f t="shared" si="79"/>
        <v>08</v>
      </c>
    </row>
    <row r="502" spans="1:21" x14ac:dyDescent="0.25">
      <c r="A502" t="s">
        <v>2127</v>
      </c>
      <c r="B502" t="s">
        <v>2128</v>
      </c>
      <c r="C502" t="s">
        <v>152</v>
      </c>
      <c r="D502" t="s">
        <v>65</v>
      </c>
      <c r="E502" t="s">
        <v>34</v>
      </c>
      <c r="F502" t="s">
        <v>814</v>
      </c>
      <c r="G502" t="s">
        <v>858</v>
      </c>
      <c r="H502" t="s">
        <v>161</v>
      </c>
      <c r="I502" t="s">
        <v>88</v>
      </c>
      <c r="J502" t="s">
        <v>667</v>
      </c>
      <c r="K502" t="s">
        <v>1999</v>
      </c>
      <c r="L502" t="str">
        <f t="shared" si="70"/>
        <v>CSE</v>
      </c>
      <c r="M502" t="str">
        <f t="shared" si="71"/>
        <v>1301</v>
      </c>
      <c r="N502" t="str">
        <f t="shared" si="72"/>
        <v>054</v>
      </c>
      <c r="O502" t="str">
        <f t="shared" si="73"/>
        <v>J</v>
      </c>
      <c r="P502" t="str">
        <f t="shared" si="74"/>
        <v>251</v>
      </c>
      <c r="Q502" t="str">
        <f t="shared" si="75"/>
        <v>19</v>
      </c>
      <c r="R502" t="str">
        <f t="shared" si="76"/>
        <v>20</v>
      </c>
      <c r="S502" t="str">
        <f t="shared" si="77"/>
        <v>20</v>
      </c>
      <c r="T502" t="str">
        <f t="shared" si="78"/>
        <v>2010</v>
      </c>
      <c r="U502" t="str">
        <f t="shared" si="79"/>
        <v>08</v>
      </c>
    </row>
    <row r="503" spans="1:21" x14ac:dyDescent="0.25">
      <c r="A503" t="s">
        <v>2129</v>
      </c>
      <c r="B503" t="s">
        <v>2130</v>
      </c>
      <c r="C503" t="s">
        <v>152</v>
      </c>
      <c r="D503" t="s">
        <v>59</v>
      </c>
      <c r="E503" t="s">
        <v>40</v>
      </c>
      <c r="F503" t="s">
        <v>814</v>
      </c>
      <c r="G503" t="s">
        <v>40</v>
      </c>
      <c r="H503" t="s">
        <v>18</v>
      </c>
      <c r="J503" t="s">
        <v>632</v>
      </c>
      <c r="K503" t="s">
        <v>1999</v>
      </c>
      <c r="L503" t="str">
        <f t="shared" si="70"/>
        <v>CSE</v>
      </c>
      <c r="M503" t="str">
        <f t="shared" si="71"/>
        <v>1301</v>
      </c>
      <c r="N503" t="str">
        <f t="shared" si="72"/>
        <v>900</v>
      </c>
      <c r="O503" t="str">
        <f t="shared" si="73"/>
        <v>Online</v>
      </c>
      <c r="P503" t="str">
        <f t="shared" si="74"/>
        <v>Online</v>
      </c>
      <c r="Q503" t="str">
        <f t="shared" si="75"/>
        <v>0</v>
      </c>
      <c r="R503" t="str">
        <f t="shared" si="76"/>
        <v>1</v>
      </c>
      <c r="S503" t="str">
        <f t="shared" si="77"/>
        <v>0</v>
      </c>
      <c r="T503" t="str">
        <f t="shared" si="78"/>
        <v>2010</v>
      </c>
      <c r="U503" t="str">
        <f t="shared" si="79"/>
        <v>08</v>
      </c>
    </row>
    <row r="504" spans="1:21" x14ac:dyDescent="0.25">
      <c r="A504" t="s">
        <v>2131</v>
      </c>
      <c r="B504" t="s">
        <v>2132</v>
      </c>
      <c r="C504" t="s">
        <v>152</v>
      </c>
      <c r="D504" t="s">
        <v>65</v>
      </c>
      <c r="E504" t="s">
        <v>40</v>
      </c>
      <c r="F504" t="s">
        <v>814</v>
      </c>
      <c r="G504" t="s">
        <v>40</v>
      </c>
      <c r="H504" t="s">
        <v>18</v>
      </c>
      <c r="J504" t="s">
        <v>632</v>
      </c>
      <c r="K504" t="s">
        <v>1999</v>
      </c>
      <c r="L504" t="str">
        <f t="shared" si="70"/>
        <v>CSE</v>
      </c>
      <c r="M504" t="str">
        <f t="shared" si="71"/>
        <v>1301</v>
      </c>
      <c r="N504" t="str">
        <f t="shared" si="72"/>
        <v>951</v>
      </c>
      <c r="O504" t="str">
        <f t="shared" si="73"/>
        <v>Online</v>
      </c>
      <c r="P504" t="str">
        <f t="shared" si="74"/>
        <v>Online</v>
      </c>
      <c r="Q504" t="str">
        <f t="shared" si="75"/>
        <v>0</v>
      </c>
      <c r="R504" t="str">
        <f t="shared" si="76"/>
        <v>1</v>
      </c>
      <c r="S504" t="str">
        <f t="shared" si="77"/>
        <v>0</v>
      </c>
      <c r="T504" t="str">
        <f t="shared" si="78"/>
        <v>2010</v>
      </c>
      <c r="U504" t="str">
        <f t="shared" si="79"/>
        <v>08</v>
      </c>
    </row>
    <row r="505" spans="1:21" x14ac:dyDescent="0.25">
      <c r="A505" t="s">
        <v>2133</v>
      </c>
      <c r="B505" t="s">
        <v>2134</v>
      </c>
      <c r="C505" t="s">
        <v>167</v>
      </c>
      <c r="D505" t="s">
        <v>59</v>
      </c>
      <c r="E505" t="s">
        <v>26</v>
      </c>
      <c r="F505" t="s">
        <v>814</v>
      </c>
      <c r="G505" t="s">
        <v>840</v>
      </c>
      <c r="H505" t="s">
        <v>418</v>
      </c>
      <c r="I505" t="s">
        <v>538</v>
      </c>
      <c r="J505" t="s">
        <v>2135</v>
      </c>
      <c r="K505" t="s">
        <v>1999</v>
      </c>
      <c r="L505" t="str">
        <f t="shared" si="70"/>
        <v>CSE</v>
      </c>
      <c r="M505" t="str">
        <f t="shared" si="71"/>
        <v>1302</v>
      </c>
      <c r="N505" t="str">
        <f t="shared" si="72"/>
        <v>001</v>
      </c>
      <c r="O505" t="str">
        <f t="shared" si="73"/>
        <v>J</v>
      </c>
      <c r="P505" t="str">
        <f t="shared" si="74"/>
        <v>110</v>
      </c>
      <c r="Q505" t="str">
        <f t="shared" si="75"/>
        <v>35</v>
      </c>
      <c r="R505" t="str">
        <f t="shared" si="76"/>
        <v>37</v>
      </c>
      <c r="S505" t="str">
        <f t="shared" si="77"/>
        <v>40</v>
      </c>
      <c r="T505" t="str">
        <f t="shared" si="78"/>
        <v>2010</v>
      </c>
      <c r="U505" t="str">
        <f t="shared" si="79"/>
        <v>08</v>
      </c>
    </row>
    <row r="506" spans="1:21" x14ac:dyDescent="0.25">
      <c r="A506" t="s">
        <v>2136</v>
      </c>
      <c r="B506" t="s">
        <v>2137</v>
      </c>
      <c r="C506" t="s">
        <v>167</v>
      </c>
      <c r="D506" t="s">
        <v>65</v>
      </c>
      <c r="E506" t="s">
        <v>174</v>
      </c>
      <c r="F506" t="s">
        <v>814</v>
      </c>
      <c r="G506" t="s">
        <v>990</v>
      </c>
      <c r="H506" t="s">
        <v>964</v>
      </c>
      <c r="I506" t="s">
        <v>129</v>
      </c>
      <c r="J506" t="s">
        <v>176</v>
      </c>
      <c r="K506" t="s">
        <v>1999</v>
      </c>
      <c r="L506" t="str">
        <f t="shared" si="70"/>
        <v>CSE</v>
      </c>
      <c r="M506" t="str">
        <f t="shared" si="71"/>
        <v>1302</v>
      </c>
      <c r="N506" t="str">
        <f t="shared" si="72"/>
        <v>053</v>
      </c>
      <c r="O506" t="str">
        <f t="shared" si="73"/>
        <v>J</v>
      </c>
      <c r="P506" t="str">
        <f t="shared" si="74"/>
        <v>202</v>
      </c>
      <c r="Q506" t="str">
        <f t="shared" si="75"/>
        <v>20</v>
      </c>
      <c r="R506" t="str">
        <f t="shared" si="76"/>
        <v>20</v>
      </c>
      <c r="S506" t="str">
        <f t="shared" si="77"/>
        <v>20</v>
      </c>
      <c r="T506" t="str">
        <f t="shared" si="78"/>
        <v>2010</v>
      </c>
      <c r="U506" t="str">
        <f t="shared" si="79"/>
        <v>08</v>
      </c>
    </row>
    <row r="507" spans="1:21" x14ac:dyDescent="0.25">
      <c r="A507" t="s">
        <v>2138</v>
      </c>
      <c r="B507" t="s">
        <v>2139</v>
      </c>
      <c r="C507" t="s">
        <v>167</v>
      </c>
      <c r="D507" t="s">
        <v>65</v>
      </c>
      <c r="E507" t="s">
        <v>34</v>
      </c>
      <c r="F507" t="s">
        <v>814</v>
      </c>
      <c r="G507" t="s">
        <v>990</v>
      </c>
      <c r="H507" t="s">
        <v>964</v>
      </c>
      <c r="I507" t="s">
        <v>129</v>
      </c>
      <c r="J507" t="s">
        <v>47</v>
      </c>
      <c r="K507" t="s">
        <v>1999</v>
      </c>
      <c r="L507" t="str">
        <f t="shared" si="70"/>
        <v>CSE</v>
      </c>
      <c r="M507" t="str">
        <f t="shared" si="71"/>
        <v>1302</v>
      </c>
      <c r="N507" t="str">
        <f t="shared" si="72"/>
        <v>054</v>
      </c>
      <c r="O507" t="str">
        <f t="shared" si="73"/>
        <v>J</v>
      </c>
      <c r="P507" t="str">
        <f t="shared" si="74"/>
        <v>202</v>
      </c>
      <c r="Q507" t="str">
        <f t="shared" si="75"/>
        <v>15</v>
      </c>
      <c r="R507" t="str">
        <f t="shared" si="76"/>
        <v>17</v>
      </c>
      <c r="S507" t="str">
        <f t="shared" si="77"/>
        <v>20</v>
      </c>
      <c r="T507" t="str">
        <f t="shared" si="78"/>
        <v>2010</v>
      </c>
      <c r="U507" t="str">
        <f t="shared" si="79"/>
        <v>08</v>
      </c>
    </row>
    <row r="508" spans="1:21" x14ac:dyDescent="0.25">
      <c r="A508" t="s">
        <v>2140</v>
      </c>
      <c r="B508" t="s">
        <v>2141</v>
      </c>
      <c r="C508" t="s">
        <v>1398</v>
      </c>
      <c r="D508" t="s">
        <v>59</v>
      </c>
      <c r="E508" t="s">
        <v>26</v>
      </c>
      <c r="F508" t="s">
        <v>814</v>
      </c>
      <c r="G508" t="s">
        <v>840</v>
      </c>
      <c r="H508" t="s">
        <v>825</v>
      </c>
      <c r="I508" t="s">
        <v>29</v>
      </c>
      <c r="J508" t="s">
        <v>2142</v>
      </c>
      <c r="K508" t="s">
        <v>1999</v>
      </c>
      <c r="L508" t="str">
        <f t="shared" si="70"/>
        <v>CSE</v>
      </c>
      <c r="M508" t="str">
        <f t="shared" si="71"/>
        <v>1302</v>
      </c>
      <c r="N508" t="str">
        <f t="shared" si="72"/>
        <v>002</v>
      </c>
      <c r="O508" t="str">
        <f t="shared" si="73"/>
        <v>J</v>
      </c>
      <c r="P508" t="str">
        <f t="shared" si="74"/>
        <v>217</v>
      </c>
      <c r="Q508" t="str">
        <f t="shared" si="75"/>
        <v>9</v>
      </c>
      <c r="R508" t="str">
        <f t="shared" si="76"/>
        <v>10</v>
      </c>
      <c r="S508" t="str">
        <f t="shared" si="77"/>
        <v>40</v>
      </c>
      <c r="T508" t="str">
        <f t="shared" si="78"/>
        <v>2010</v>
      </c>
      <c r="U508" t="str">
        <f t="shared" si="79"/>
        <v>08</v>
      </c>
    </row>
    <row r="509" spans="1:21" x14ac:dyDescent="0.25">
      <c r="A509" t="s">
        <v>2143</v>
      </c>
      <c r="B509" t="s">
        <v>2144</v>
      </c>
      <c r="C509" t="s">
        <v>1398</v>
      </c>
      <c r="D509" t="s">
        <v>65</v>
      </c>
      <c r="E509" t="s">
        <v>174</v>
      </c>
      <c r="F509" t="s">
        <v>814</v>
      </c>
      <c r="G509" t="s">
        <v>990</v>
      </c>
      <c r="H509" t="s">
        <v>825</v>
      </c>
      <c r="I509" t="s">
        <v>88</v>
      </c>
      <c r="J509" t="s">
        <v>2145</v>
      </c>
      <c r="K509" t="s">
        <v>1999</v>
      </c>
      <c r="L509" t="str">
        <f t="shared" si="70"/>
        <v>CSE</v>
      </c>
      <c r="M509" t="str">
        <f t="shared" si="71"/>
        <v>1302</v>
      </c>
      <c r="N509" t="str">
        <f t="shared" si="72"/>
        <v>055</v>
      </c>
      <c r="O509" t="str">
        <f t="shared" si="73"/>
        <v>J</v>
      </c>
      <c r="P509" t="str">
        <f t="shared" si="74"/>
        <v>251</v>
      </c>
      <c r="Q509" t="str">
        <f t="shared" si="75"/>
        <v>3</v>
      </c>
      <c r="R509" t="str">
        <f t="shared" si="76"/>
        <v>4</v>
      </c>
      <c r="S509" t="str">
        <f t="shared" si="77"/>
        <v>20</v>
      </c>
      <c r="T509" t="str">
        <f t="shared" si="78"/>
        <v>2010</v>
      </c>
      <c r="U509" t="str">
        <f t="shared" si="79"/>
        <v>08</v>
      </c>
    </row>
    <row r="510" spans="1:21" x14ac:dyDescent="0.25">
      <c r="A510" t="s">
        <v>870</v>
      </c>
      <c r="B510" t="s">
        <v>2146</v>
      </c>
      <c r="C510" t="s">
        <v>1398</v>
      </c>
      <c r="D510" t="s">
        <v>65</v>
      </c>
      <c r="E510" t="s">
        <v>34</v>
      </c>
      <c r="F510" t="s">
        <v>814</v>
      </c>
      <c r="G510" t="s">
        <v>990</v>
      </c>
      <c r="H510" t="s">
        <v>825</v>
      </c>
      <c r="I510" t="s">
        <v>248</v>
      </c>
      <c r="J510" t="s">
        <v>372</v>
      </c>
      <c r="K510" t="s">
        <v>1999</v>
      </c>
      <c r="L510" t="str">
        <f t="shared" si="70"/>
        <v>CSE</v>
      </c>
      <c r="M510" t="str">
        <f t="shared" si="71"/>
        <v>1302</v>
      </c>
      <c r="N510" t="str">
        <f t="shared" si="72"/>
        <v>056</v>
      </c>
      <c r="O510" t="str">
        <f t="shared" si="73"/>
        <v>J</v>
      </c>
      <c r="P510" t="str">
        <f t="shared" si="74"/>
        <v>211</v>
      </c>
      <c r="Q510" t="str">
        <f t="shared" si="75"/>
        <v>6</v>
      </c>
      <c r="R510" t="str">
        <f t="shared" si="76"/>
        <v>6</v>
      </c>
      <c r="S510" t="str">
        <f t="shared" si="77"/>
        <v>20</v>
      </c>
      <c r="T510" t="str">
        <f t="shared" si="78"/>
        <v>2010</v>
      </c>
      <c r="U510" t="str">
        <f t="shared" si="79"/>
        <v>08</v>
      </c>
    </row>
    <row r="511" spans="1:21" x14ac:dyDescent="0.25">
      <c r="A511" t="s">
        <v>2147</v>
      </c>
      <c r="B511" t="s">
        <v>2148</v>
      </c>
      <c r="C511" t="s">
        <v>167</v>
      </c>
      <c r="D511" t="s">
        <v>59</v>
      </c>
      <c r="E511" t="s">
        <v>15</v>
      </c>
      <c r="F511" t="s">
        <v>814</v>
      </c>
      <c r="G511" t="s">
        <v>835</v>
      </c>
      <c r="H511" t="s">
        <v>161</v>
      </c>
      <c r="I511" t="s">
        <v>19</v>
      </c>
      <c r="J511" t="s">
        <v>2149</v>
      </c>
      <c r="K511" t="s">
        <v>1999</v>
      </c>
      <c r="L511" t="str">
        <f t="shared" si="70"/>
        <v>CSE</v>
      </c>
      <c r="M511" t="str">
        <f t="shared" si="71"/>
        <v>1302</v>
      </c>
      <c r="N511" t="str">
        <f t="shared" si="72"/>
        <v>003</v>
      </c>
      <c r="O511" t="str">
        <f t="shared" si="73"/>
        <v>J</v>
      </c>
      <c r="P511" t="str">
        <f t="shared" si="74"/>
        <v>151</v>
      </c>
      <c r="Q511" t="str">
        <f t="shared" si="75"/>
        <v>35</v>
      </c>
      <c r="R511" t="str">
        <f t="shared" si="76"/>
        <v>38</v>
      </c>
      <c r="S511" t="str">
        <f t="shared" si="77"/>
        <v>40</v>
      </c>
      <c r="T511" t="str">
        <f t="shared" si="78"/>
        <v>2010</v>
      </c>
      <c r="U511" t="str">
        <f t="shared" si="79"/>
        <v>08</v>
      </c>
    </row>
    <row r="512" spans="1:21" x14ac:dyDescent="0.25">
      <c r="A512" t="s">
        <v>2150</v>
      </c>
      <c r="B512" t="s">
        <v>2151</v>
      </c>
      <c r="C512" t="s">
        <v>167</v>
      </c>
      <c r="D512" t="s">
        <v>65</v>
      </c>
      <c r="E512" t="s">
        <v>71</v>
      </c>
      <c r="F512" t="s">
        <v>814</v>
      </c>
      <c r="G512" t="s">
        <v>858</v>
      </c>
      <c r="H512" t="s">
        <v>161</v>
      </c>
      <c r="I512" t="s">
        <v>88</v>
      </c>
      <c r="J512" t="s">
        <v>667</v>
      </c>
      <c r="K512" t="s">
        <v>1999</v>
      </c>
      <c r="L512" t="str">
        <f t="shared" si="70"/>
        <v>CSE</v>
      </c>
      <c r="M512" t="str">
        <f t="shared" si="71"/>
        <v>1302</v>
      </c>
      <c r="N512" t="str">
        <f t="shared" si="72"/>
        <v>051</v>
      </c>
      <c r="O512" t="str">
        <f t="shared" si="73"/>
        <v>J</v>
      </c>
      <c r="P512" t="str">
        <f t="shared" si="74"/>
        <v>251</v>
      </c>
      <c r="Q512" t="str">
        <f t="shared" si="75"/>
        <v>19</v>
      </c>
      <c r="R512" t="str">
        <f t="shared" si="76"/>
        <v>20</v>
      </c>
      <c r="S512" t="str">
        <f t="shared" si="77"/>
        <v>20</v>
      </c>
      <c r="T512" t="str">
        <f t="shared" si="78"/>
        <v>2010</v>
      </c>
      <c r="U512" t="str">
        <f t="shared" si="79"/>
        <v>08</v>
      </c>
    </row>
    <row r="513" spans="1:21" x14ac:dyDescent="0.25">
      <c r="A513" t="s">
        <v>868</v>
      </c>
      <c r="B513" t="s">
        <v>2152</v>
      </c>
      <c r="C513" t="s">
        <v>167</v>
      </c>
      <c r="D513" t="s">
        <v>65</v>
      </c>
      <c r="E513" t="s">
        <v>222</v>
      </c>
      <c r="F513" t="s">
        <v>814</v>
      </c>
      <c r="G513" t="s">
        <v>858</v>
      </c>
      <c r="H513" t="s">
        <v>161</v>
      </c>
      <c r="I513" t="s">
        <v>88</v>
      </c>
      <c r="J513" t="s">
        <v>1750</v>
      </c>
      <c r="K513" t="s">
        <v>1999</v>
      </c>
      <c r="L513" t="str">
        <f t="shared" si="70"/>
        <v>CSE</v>
      </c>
      <c r="M513" t="str">
        <f t="shared" si="71"/>
        <v>1302</v>
      </c>
      <c r="N513" t="str">
        <f t="shared" si="72"/>
        <v>052</v>
      </c>
      <c r="O513" t="str">
        <f t="shared" si="73"/>
        <v>J</v>
      </c>
      <c r="P513" t="str">
        <f t="shared" si="74"/>
        <v>251</v>
      </c>
      <c r="Q513" t="str">
        <f t="shared" si="75"/>
        <v>16</v>
      </c>
      <c r="R513" t="str">
        <f t="shared" si="76"/>
        <v>18</v>
      </c>
      <c r="S513" t="str">
        <f t="shared" si="77"/>
        <v>20</v>
      </c>
      <c r="T513" t="str">
        <f t="shared" si="78"/>
        <v>2010</v>
      </c>
      <c r="U513" t="str">
        <f t="shared" si="79"/>
        <v>08</v>
      </c>
    </row>
    <row r="514" spans="1:21" x14ac:dyDescent="0.25">
      <c r="A514" t="s">
        <v>2153</v>
      </c>
      <c r="B514" t="s">
        <v>513</v>
      </c>
      <c r="C514" t="s">
        <v>173</v>
      </c>
      <c r="D514" t="s">
        <v>14</v>
      </c>
      <c r="E514" t="s">
        <v>222</v>
      </c>
      <c r="F514" t="s">
        <v>814</v>
      </c>
      <c r="G514" t="s">
        <v>1332</v>
      </c>
      <c r="H514" t="s">
        <v>2154</v>
      </c>
      <c r="I514" t="s">
        <v>597</v>
      </c>
      <c r="J514" t="s">
        <v>1548</v>
      </c>
      <c r="K514" t="s">
        <v>1999</v>
      </c>
      <c r="L514" t="str">
        <f t="shared" si="70"/>
        <v>CSE</v>
      </c>
      <c r="M514" t="str">
        <f t="shared" si="71"/>
        <v>2642</v>
      </c>
      <c r="N514" t="str">
        <f t="shared" si="72"/>
        <v>001</v>
      </c>
      <c r="O514" t="str">
        <f t="shared" si="73"/>
        <v>J</v>
      </c>
      <c r="P514" t="str">
        <f t="shared" si="74"/>
        <v>201</v>
      </c>
      <c r="Q514" t="str">
        <f t="shared" si="75"/>
        <v>35</v>
      </c>
      <c r="R514" t="str">
        <f t="shared" si="76"/>
        <v>35</v>
      </c>
      <c r="S514" t="str">
        <f t="shared" si="77"/>
        <v>35</v>
      </c>
      <c r="T514" t="str">
        <f t="shared" si="78"/>
        <v>2010</v>
      </c>
      <c r="U514" t="str">
        <f t="shared" si="79"/>
        <v>08</v>
      </c>
    </row>
    <row r="515" spans="1:21" x14ac:dyDescent="0.25">
      <c r="A515" t="s">
        <v>1954</v>
      </c>
      <c r="B515" t="s">
        <v>178</v>
      </c>
      <c r="C515" t="s">
        <v>173</v>
      </c>
      <c r="D515" t="s">
        <v>14</v>
      </c>
      <c r="E515" t="s">
        <v>40</v>
      </c>
      <c r="F515" t="s">
        <v>814</v>
      </c>
      <c r="G515" t="s">
        <v>40</v>
      </c>
      <c r="H515" t="s">
        <v>907</v>
      </c>
      <c r="J515" t="s">
        <v>2155</v>
      </c>
      <c r="K515" t="s">
        <v>1999</v>
      </c>
      <c r="L515" t="str">
        <f t="shared" ref="L515:L578" si="80">LEFT(B515,FIND(" ",B515)-1)</f>
        <v>CSE</v>
      </c>
      <c r="M515" t="str">
        <f t="shared" ref="M515:M578" si="81">MID($B515,FIND(" ",$B515)+1,4)</f>
        <v>2642</v>
      </c>
      <c r="N515" t="str">
        <f t="shared" ref="N515:N578" si="82">MID($B515,FIND("/",$B515)+2,3)</f>
        <v>900</v>
      </c>
      <c r="O515" t="str">
        <f t="shared" ref="O515:O578" si="83">IF($I515="","Online",LEFT($I515,1))</f>
        <v>Online</v>
      </c>
      <c r="P515" t="str">
        <f t="shared" ref="P515:P578" si="84">IF($I515="","Online",MID($I515,FIND(" ",$I515)+1,3))</f>
        <v>Online</v>
      </c>
      <c r="Q515" t="str">
        <f t="shared" ref="Q515:Q578" si="85">LEFT($J515,FIND("/",$J515,1)-1)</f>
        <v>31</v>
      </c>
      <c r="R515" t="str">
        <f t="shared" ref="R515:R578" si="86">LEFT(RIGHT($J515,LEN($J515)-LEN($Q515)-1),FIND("/",RIGHT($J515,LEN($J515)-LEN($Q515)-1),1)-1)</f>
        <v>37</v>
      </c>
      <c r="S515" t="str">
        <f t="shared" ref="S515:S578" si="87">IF(LEFT(RIGHT($J515,2),1)="/",RIGHT($J515,1),RIGHT($J515,2))</f>
        <v>35</v>
      </c>
      <c r="T515" t="str">
        <f t="shared" ref="T515:T578" si="88">LEFT($K515,4)</f>
        <v>2010</v>
      </c>
      <c r="U515" t="str">
        <f t="shared" ref="U515:U578" si="89">RIGHT($K515,2)</f>
        <v>08</v>
      </c>
    </row>
    <row r="516" spans="1:21" x14ac:dyDescent="0.25">
      <c r="A516" t="s">
        <v>2156</v>
      </c>
      <c r="B516" t="s">
        <v>185</v>
      </c>
      <c r="C516" t="s">
        <v>186</v>
      </c>
      <c r="D516" t="s">
        <v>65</v>
      </c>
      <c r="E516" t="s">
        <v>40</v>
      </c>
      <c r="F516" t="s">
        <v>814</v>
      </c>
      <c r="G516" t="s">
        <v>40</v>
      </c>
      <c r="H516" t="s">
        <v>179</v>
      </c>
      <c r="J516" t="s">
        <v>2157</v>
      </c>
      <c r="K516" t="s">
        <v>1999</v>
      </c>
      <c r="L516" t="str">
        <f t="shared" si="80"/>
        <v>CSE</v>
      </c>
      <c r="M516" t="str">
        <f t="shared" si="81"/>
        <v>4990</v>
      </c>
      <c r="N516" t="str">
        <f t="shared" si="82"/>
        <v>900</v>
      </c>
      <c r="O516" t="str">
        <f t="shared" si="83"/>
        <v>Online</v>
      </c>
      <c r="P516" t="str">
        <f t="shared" si="84"/>
        <v>Online</v>
      </c>
      <c r="Q516" t="str">
        <f t="shared" si="85"/>
        <v>36</v>
      </c>
      <c r="R516" t="str">
        <f t="shared" si="86"/>
        <v>36</v>
      </c>
      <c r="S516" t="str">
        <f t="shared" si="87"/>
        <v>0</v>
      </c>
      <c r="T516" t="str">
        <f t="shared" si="88"/>
        <v>2010</v>
      </c>
      <c r="U516" t="str">
        <f t="shared" si="89"/>
        <v>08</v>
      </c>
    </row>
    <row r="517" spans="1:21" x14ac:dyDescent="0.25">
      <c r="A517" t="s">
        <v>2158</v>
      </c>
      <c r="B517" t="s">
        <v>189</v>
      </c>
      <c r="C517" t="s">
        <v>190</v>
      </c>
      <c r="D517" t="s">
        <v>25</v>
      </c>
      <c r="E517" t="s">
        <v>26</v>
      </c>
      <c r="F517" t="s">
        <v>814</v>
      </c>
      <c r="G517" t="s">
        <v>1041</v>
      </c>
      <c r="H517" t="s">
        <v>187</v>
      </c>
      <c r="I517" t="s">
        <v>192</v>
      </c>
      <c r="J517" t="s">
        <v>2159</v>
      </c>
      <c r="K517" t="s">
        <v>1999</v>
      </c>
      <c r="L517" t="str">
        <f t="shared" si="80"/>
        <v>IT</v>
      </c>
      <c r="M517" t="str">
        <f t="shared" si="81"/>
        <v>1113</v>
      </c>
      <c r="N517" t="str">
        <f t="shared" si="82"/>
        <v>001</v>
      </c>
      <c r="O517" t="str">
        <f t="shared" si="83"/>
        <v>J</v>
      </c>
      <c r="P517" t="str">
        <f t="shared" si="84"/>
        <v>266</v>
      </c>
      <c r="Q517" t="str">
        <f t="shared" si="85"/>
        <v>21</v>
      </c>
      <c r="R517" t="str">
        <f t="shared" si="86"/>
        <v>21</v>
      </c>
      <c r="S517" t="str">
        <f t="shared" si="87"/>
        <v>30</v>
      </c>
      <c r="T517" t="str">
        <f t="shared" si="88"/>
        <v>2010</v>
      </c>
      <c r="U517" t="str">
        <f t="shared" si="89"/>
        <v>08</v>
      </c>
    </row>
    <row r="518" spans="1:21" x14ac:dyDescent="0.25">
      <c r="A518" t="s">
        <v>1817</v>
      </c>
      <c r="B518" t="s">
        <v>195</v>
      </c>
      <c r="C518" t="s">
        <v>196</v>
      </c>
      <c r="D518" t="s">
        <v>59</v>
      </c>
      <c r="E518" t="s">
        <v>26</v>
      </c>
      <c r="F518" t="s">
        <v>814</v>
      </c>
      <c r="G518" t="s">
        <v>828</v>
      </c>
      <c r="H518" t="s">
        <v>187</v>
      </c>
      <c r="I518" t="s">
        <v>192</v>
      </c>
      <c r="J518" t="s">
        <v>2160</v>
      </c>
      <c r="K518" t="s">
        <v>1999</v>
      </c>
      <c r="L518" t="str">
        <f t="shared" si="80"/>
        <v>IT</v>
      </c>
      <c r="M518" t="str">
        <f t="shared" si="81"/>
        <v>1324</v>
      </c>
      <c r="N518" t="str">
        <f t="shared" si="82"/>
        <v>001</v>
      </c>
      <c r="O518" t="str">
        <f t="shared" si="83"/>
        <v>J</v>
      </c>
      <c r="P518" t="str">
        <f t="shared" si="84"/>
        <v>266</v>
      </c>
      <c r="Q518" t="str">
        <f t="shared" si="85"/>
        <v>17</v>
      </c>
      <c r="R518" t="str">
        <f t="shared" si="86"/>
        <v>18</v>
      </c>
      <c r="S518" t="str">
        <f t="shared" si="87"/>
        <v>30</v>
      </c>
      <c r="T518" t="str">
        <f t="shared" si="88"/>
        <v>2010</v>
      </c>
      <c r="U518" t="str">
        <f t="shared" si="89"/>
        <v>08</v>
      </c>
    </row>
    <row r="519" spans="1:21" x14ac:dyDescent="0.25">
      <c r="A519" t="s">
        <v>1709</v>
      </c>
      <c r="B519" t="s">
        <v>199</v>
      </c>
      <c r="C519" t="s">
        <v>196</v>
      </c>
      <c r="D519" t="s">
        <v>65</v>
      </c>
      <c r="E519" t="s">
        <v>222</v>
      </c>
      <c r="F519" t="s">
        <v>814</v>
      </c>
      <c r="G519" t="s">
        <v>990</v>
      </c>
      <c r="H519" t="s">
        <v>187</v>
      </c>
      <c r="I519" t="s">
        <v>192</v>
      </c>
      <c r="J519" t="s">
        <v>2160</v>
      </c>
      <c r="K519" t="s">
        <v>1999</v>
      </c>
      <c r="L519" t="str">
        <f t="shared" si="80"/>
        <v>IT</v>
      </c>
      <c r="M519" t="str">
        <f t="shared" si="81"/>
        <v>1324</v>
      </c>
      <c r="N519" t="str">
        <f t="shared" si="82"/>
        <v>051</v>
      </c>
      <c r="O519" t="str">
        <f t="shared" si="83"/>
        <v>J</v>
      </c>
      <c r="P519" t="str">
        <f t="shared" si="84"/>
        <v>266</v>
      </c>
      <c r="Q519" t="str">
        <f t="shared" si="85"/>
        <v>17</v>
      </c>
      <c r="R519" t="str">
        <f t="shared" si="86"/>
        <v>18</v>
      </c>
      <c r="S519" t="str">
        <f t="shared" si="87"/>
        <v>30</v>
      </c>
      <c r="T519" t="str">
        <f t="shared" si="88"/>
        <v>2010</v>
      </c>
      <c r="U519" t="str">
        <f t="shared" si="89"/>
        <v>08</v>
      </c>
    </row>
    <row r="520" spans="1:21" x14ac:dyDescent="0.25">
      <c r="A520" t="s">
        <v>2161</v>
      </c>
      <c r="B520" t="s">
        <v>1047</v>
      </c>
      <c r="C520" t="s">
        <v>196</v>
      </c>
      <c r="D520" t="s">
        <v>59</v>
      </c>
      <c r="E520" t="s">
        <v>40</v>
      </c>
      <c r="F520" t="s">
        <v>814</v>
      </c>
      <c r="G520" t="s">
        <v>40</v>
      </c>
      <c r="H520" t="s">
        <v>187</v>
      </c>
      <c r="J520" t="s">
        <v>1681</v>
      </c>
      <c r="K520" t="s">
        <v>1999</v>
      </c>
      <c r="L520" t="str">
        <f t="shared" si="80"/>
        <v>IT</v>
      </c>
      <c r="M520" t="str">
        <f t="shared" si="81"/>
        <v>1324</v>
      </c>
      <c r="N520" t="str">
        <f t="shared" si="82"/>
        <v>900</v>
      </c>
      <c r="O520" t="str">
        <f t="shared" si="83"/>
        <v>Online</v>
      </c>
      <c r="P520" t="str">
        <f t="shared" si="84"/>
        <v>Online</v>
      </c>
      <c r="Q520" t="str">
        <f t="shared" si="85"/>
        <v>12</v>
      </c>
      <c r="R520" t="str">
        <f t="shared" si="86"/>
        <v>12</v>
      </c>
      <c r="S520" t="str">
        <f t="shared" si="87"/>
        <v>30</v>
      </c>
      <c r="T520" t="str">
        <f t="shared" si="88"/>
        <v>2010</v>
      </c>
      <c r="U520" t="str">
        <f t="shared" si="89"/>
        <v>08</v>
      </c>
    </row>
    <row r="521" spans="1:21" x14ac:dyDescent="0.25">
      <c r="A521" t="s">
        <v>1713</v>
      </c>
      <c r="B521" t="s">
        <v>1050</v>
      </c>
      <c r="C521" t="s">
        <v>196</v>
      </c>
      <c r="D521" t="s">
        <v>65</v>
      </c>
      <c r="E521" t="s">
        <v>40</v>
      </c>
      <c r="F521" t="s">
        <v>814</v>
      </c>
      <c r="G521" t="s">
        <v>40</v>
      </c>
      <c r="H521" t="s">
        <v>187</v>
      </c>
      <c r="J521" t="s">
        <v>1681</v>
      </c>
      <c r="K521" t="s">
        <v>1999</v>
      </c>
      <c r="L521" t="str">
        <f t="shared" si="80"/>
        <v>IT</v>
      </c>
      <c r="M521" t="str">
        <f t="shared" si="81"/>
        <v>1324</v>
      </c>
      <c r="N521" t="str">
        <f t="shared" si="82"/>
        <v>951</v>
      </c>
      <c r="O521" t="str">
        <f t="shared" si="83"/>
        <v>Online</v>
      </c>
      <c r="P521" t="str">
        <f t="shared" si="84"/>
        <v>Online</v>
      </c>
      <c r="Q521" t="str">
        <f t="shared" si="85"/>
        <v>12</v>
      </c>
      <c r="R521" t="str">
        <f t="shared" si="86"/>
        <v>12</v>
      </c>
      <c r="S521" t="str">
        <f t="shared" si="87"/>
        <v>30</v>
      </c>
      <c r="T521" t="str">
        <f t="shared" si="88"/>
        <v>2010</v>
      </c>
      <c r="U521" t="str">
        <f t="shared" si="89"/>
        <v>08</v>
      </c>
    </row>
    <row r="522" spans="1:21" x14ac:dyDescent="0.25">
      <c r="A522" t="s">
        <v>1677</v>
      </c>
      <c r="B522" t="s">
        <v>203</v>
      </c>
      <c r="C522" t="s">
        <v>204</v>
      </c>
      <c r="D522" t="s">
        <v>25</v>
      </c>
      <c r="E522" t="s">
        <v>15</v>
      </c>
      <c r="F522" t="s">
        <v>814</v>
      </c>
      <c r="G522" t="s">
        <v>820</v>
      </c>
      <c r="H522" t="s">
        <v>1678</v>
      </c>
      <c r="I522" t="s">
        <v>19</v>
      </c>
      <c r="J522" t="s">
        <v>2162</v>
      </c>
      <c r="K522" t="s">
        <v>1999</v>
      </c>
      <c r="L522" t="str">
        <f t="shared" si="80"/>
        <v>IT</v>
      </c>
      <c r="M522" t="str">
        <f t="shared" si="81"/>
        <v>3123</v>
      </c>
      <c r="N522" t="str">
        <f t="shared" si="82"/>
        <v>001</v>
      </c>
      <c r="O522" t="str">
        <f t="shared" si="83"/>
        <v>J</v>
      </c>
      <c r="P522" t="str">
        <f t="shared" si="84"/>
        <v>151</v>
      </c>
      <c r="Q522" t="str">
        <f t="shared" si="85"/>
        <v>15</v>
      </c>
      <c r="R522" t="str">
        <f t="shared" si="86"/>
        <v>16</v>
      </c>
      <c r="S522" t="str">
        <f t="shared" si="87"/>
        <v>25</v>
      </c>
      <c r="T522" t="str">
        <f t="shared" si="88"/>
        <v>2010</v>
      </c>
      <c r="U522" t="str">
        <f t="shared" si="89"/>
        <v>08</v>
      </c>
    </row>
    <row r="523" spans="1:21" x14ac:dyDescent="0.25">
      <c r="A523" t="s">
        <v>1833</v>
      </c>
      <c r="B523" t="s">
        <v>528</v>
      </c>
      <c r="C523" t="s">
        <v>204</v>
      </c>
      <c r="D523" t="s">
        <v>25</v>
      </c>
      <c r="E523" t="s">
        <v>40</v>
      </c>
      <c r="F523" t="s">
        <v>814</v>
      </c>
      <c r="G523" t="s">
        <v>40</v>
      </c>
      <c r="H523" t="s">
        <v>1678</v>
      </c>
      <c r="J523" t="s">
        <v>1165</v>
      </c>
      <c r="K523" t="s">
        <v>1999</v>
      </c>
      <c r="L523" t="str">
        <f t="shared" si="80"/>
        <v>IT</v>
      </c>
      <c r="M523" t="str">
        <f t="shared" si="81"/>
        <v>3123</v>
      </c>
      <c r="N523" t="str">
        <f t="shared" si="82"/>
        <v>900</v>
      </c>
      <c r="O523" t="str">
        <f t="shared" si="83"/>
        <v>Online</v>
      </c>
      <c r="P523" t="str">
        <f t="shared" si="84"/>
        <v>Online</v>
      </c>
      <c r="Q523" t="str">
        <f t="shared" si="85"/>
        <v>20</v>
      </c>
      <c r="R523" t="str">
        <f t="shared" si="86"/>
        <v>23</v>
      </c>
      <c r="S523" t="str">
        <f t="shared" si="87"/>
        <v>25</v>
      </c>
      <c r="T523" t="str">
        <f t="shared" si="88"/>
        <v>2010</v>
      </c>
      <c r="U523" t="str">
        <f t="shared" si="89"/>
        <v>08</v>
      </c>
    </row>
    <row r="524" spans="1:21" x14ac:dyDescent="0.25">
      <c r="A524" t="s">
        <v>1768</v>
      </c>
      <c r="B524" t="s">
        <v>1056</v>
      </c>
      <c r="C524" t="s">
        <v>761</v>
      </c>
      <c r="D524" t="s">
        <v>25</v>
      </c>
      <c r="E524" t="s">
        <v>15</v>
      </c>
      <c r="F524" t="s">
        <v>814</v>
      </c>
      <c r="G524" t="s">
        <v>835</v>
      </c>
      <c r="H524" t="s">
        <v>61</v>
      </c>
      <c r="I524" t="s">
        <v>192</v>
      </c>
      <c r="J524" t="s">
        <v>1061</v>
      </c>
      <c r="K524" t="s">
        <v>1999</v>
      </c>
      <c r="L524" t="str">
        <f t="shared" si="80"/>
        <v>IT</v>
      </c>
      <c r="M524" t="str">
        <f t="shared" si="81"/>
        <v>3203</v>
      </c>
      <c r="N524" t="str">
        <f t="shared" si="82"/>
        <v>001</v>
      </c>
      <c r="O524" t="str">
        <f t="shared" si="83"/>
        <v>J</v>
      </c>
      <c r="P524" t="str">
        <f t="shared" si="84"/>
        <v>266</v>
      </c>
      <c r="Q524" t="str">
        <f t="shared" si="85"/>
        <v>25</v>
      </c>
      <c r="R524" t="str">
        <f t="shared" si="86"/>
        <v>25</v>
      </c>
      <c r="S524" t="str">
        <f t="shared" si="87"/>
        <v>25</v>
      </c>
      <c r="T524" t="str">
        <f t="shared" si="88"/>
        <v>2010</v>
      </c>
      <c r="U524" t="str">
        <f t="shared" si="89"/>
        <v>08</v>
      </c>
    </row>
    <row r="525" spans="1:21" x14ac:dyDescent="0.25">
      <c r="A525" t="s">
        <v>1716</v>
      </c>
      <c r="B525" t="s">
        <v>1430</v>
      </c>
      <c r="C525" t="s">
        <v>761</v>
      </c>
      <c r="D525" t="s">
        <v>25</v>
      </c>
      <c r="E525" t="s">
        <v>40</v>
      </c>
      <c r="F525" t="s">
        <v>814</v>
      </c>
      <c r="G525" t="s">
        <v>40</v>
      </c>
      <c r="H525" t="s">
        <v>61</v>
      </c>
      <c r="J525" t="s">
        <v>2163</v>
      </c>
      <c r="K525" t="s">
        <v>1999</v>
      </c>
      <c r="L525" t="str">
        <f t="shared" si="80"/>
        <v>IT</v>
      </c>
      <c r="M525" t="str">
        <f t="shared" si="81"/>
        <v>3203</v>
      </c>
      <c r="N525" t="str">
        <f t="shared" si="82"/>
        <v>900</v>
      </c>
      <c r="O525" t="str">
        <f t="shared" si="83"/>
        <v>Online</v>
      </c>
      <c r="P525" t="str">
        <f t="shared" si="84"/>
        <v>Online</v>
      </c>
      <c r="Q525" t="str">
        <f t="shared" si="85"/>
        <v>14</v>
      </c>
      <c r="R525" t="str">
        <f t="shared" si="86"/>
        <v>19</v>
      </c>
      <c r="S525" t="str">
        <f t="shared" si="87"/>
        <v>20</v>
      </c>
      <c r="T525" t="str">
        <f t="shared" si="88"/>
        <v>2010</v>
      </c>
      <c r="U525" t="str">
        <f t="shared" si="89"/>
        <v>08</v>
      </c>
    </row>
    <row r="526" spans="1:21" x14ac:dyDescent="0.25">
      <c r="A526" t="s">
        <v>1862</v>
      </c>
      <c r="B526" t="s">
        <v>734</v>
      </c>
      <c r="C526" t="s">
        <v>532</v>
      </c>
      <c r="D526" t="s">
        <v>25</v>
      </c>
      <c r="E526" t="s">
        <v>15</v>
      </c>
      <c r="F526" t="s">
        <v>814</v>
      </c>
      <c r="G526" t="s">
        <v>866</v>
      </c>
      <c r="H526" t="s">
        <v>758</v>
      </c>
      <c r="I526" t="s">
        <v>224</v>
      </c>
      <c r="J526" t="s">
        <v>130</v>
      </c>
      <c r="K526" t="s">
        <v>1999</v>
      </c>
      <c r="L526" t="str">
        <f t="shared" si="80"/>
        <v>IT</v>
      </c>
      <c r="M526" t="str">
        <f t="shared" si="81"/>
        <v>3223</v>
      </c>
      <c r="N526" t="str">
        <f t="shared" si="82"/>
        <v>001</v>
      </c>
      <c r="O526" t="str">
        <f t="shared" si="83"/>
        <v>J</v>
      </c>
      <c r="P526" t="str">
        <f t="shared" si="84"/>
        <v>133</v>
      </c>
      <c r="Q526" t="str">
        <f t="shared" si="85"/>
        <v>18</v>
      </c>
      <c r="R526" t="str">
        <f t="shared" si="86"/>
        <v>20</v>
      </c>
      <c r="S526" t="str">
        <f t="shared" si="87"/>
        <v>20</v>
      </c>
      <c r="T526" t="str">
        <f t="shared" si="88"/>
        <v>2010</v>
      </c>
      <c r="U526" t="str">
        <f t="shared" si="89"/>
        <v>08</v>
      </c>
    </row>
    <row r="527" spans="1:21" x14ac:dyDescent="0.25">
      <c r="A527" t="s">
        <v>1745</v>
      </c>
      <c r="B527" t="s">
        <v>531</v>
      </c>
      <c r="C527" t="s">
        <v>532</v>
      </c>
      <c r="D527" t="s">
        <v>25</v>
      </c>
      <c r="E527" t="s">
        <v>40</v>
      </c>
      <c r="F527" t="s">
        <v>814</v>
      </c>
      <c r="G527" t="s">
        <v>40</v>
      </c>
      <c r="H527" t="s">
        <v>758</v>
      </c>
      <c r="J527" t="s">
        <v>1444</v>
      </c>
      <c r="K527" t="s">
        <v>1999</v>
      </c>
      <c r="L527" t="str">
        <f t="shared" si="80"/>
        <v>IT</v>
      </c>
      <c r="M527" t="str">
        <f t="shared" si="81"/>
        <v>3223</v>
      </c>
      <c r="N527" t="str">
        <f t="shared" si="82"/>
        <v>900</v>
      </c>
      <c r="O527" t="str">
        <f t="shared" si="83"/>
        <v>Online</v>
      </c>
      <c r="P527" t="str">
        <f t="shared" si="84"/>
        <v>Online</v>
      </c>
      <c r="Q527" t="str">
        <f t="shared" si="85"/>
        <v>20</v>
      </c>
      <c r="R527" t="str">
        <f t="shared" si="86"/>
        <v>20</v>
      </c>
      <c r="S527" t="str">
        <f t="shared" si="87"/>
        <v>19</v>
      </c>
      <c r="T527" t="str">
        <f t="shared" si="88"/>
        <v>2010</v>
      </c>
      <c r="U527" t="str">
        <f t="shared" si="89"/>
        <v>08</v>
      </c>
    </row>
    <row r="528" spans="1:21" x14ac:dyDescent="0.25">
      <c r="A528" t="s">
        <v>1666</v>
      </c>
      <c r="B528" t="s">
        <v>209</v>
      </c>
      <c r="C528" t="s">
        <v>210</v>
      </c>
      <c r="D528" t="s">
        <v>25</v>
      </c>
      <c r="E528" t="s">
        <v>15</v>
      </c>
      <c r="F528" t="s">
        <v>814</v>
      </c>
      <c r="G528" t="s">
        <v>828</v>
      </c>
      <c r="H528" t="s">
        <v>205</v>
      </c>
      <c r="I528" t="s">
        <v>538</v>
      </c>
      <c r="J528" t="s">
        <v>1315</v>
      </c>
      <c r="K528" t="s">
        <v>1999</v>
      </c>
      <c r="L528" t="str">
        <f t="shared" si="80"/>
        <v>IT</v>
      </c>
      <c r="M528" t="str">
        <f t="shared" si="81"/>
        <v>3423</v>
      </c>
      <c r="N528" t="str">
        <f t="shared" si="82"/>
        <v>001</v>
      </c>
      <c r="O528" t="str">
        <f t="shared" si="83"/>
        <v>J</v>
      </c>
      <c r="P528" t="str">
        <f t="shared" si="84"/>
        <v>110</v>
      </c>
      <c r="Q528" t="str">
        <f t="shared" si="85"/>
        <v>23</v>
      </c>
      <c r="R528" t="str">
        <f t="shared" si="86"/>
        <v>25</v>
      </c>
      <c r="S528" t="str">
        <f t="shared" si="87"/>
        <v>25</v>
      </c>
      <c r="T528" t="str">
        <f t="shared" si="88"/>
        <v>2010</v>
      </c>
      <c r="U528" t="str">
        <f t="shared" si="89"/>
        <v>08</v>
      </c>
    </row>
    <row r="529" spans="1:21" x14ac:dyDescent="0.25">
      <c r="A529" t="s">
        <v>1758</v>
      </c>
      <c r="B529" t="s">
        <v>533</v>
      </c>
      <c r="C529" t="s">
        <v>210</v>
      </c>
      <c r="D529" t="s">
        <v>25</v>
      </c>
      <c r="E529" t="s">
        <v>40</v>
      </c>
      <c r="F529" t="s">
        <v>814</v>
      </c>
      <c r="G529" t="s">
        <v>40</v>
      </c>
      <c r="H529" t="s">
        <v>205</v>
      </c>
      <c r="J529" t="s">
        <v>176</v>
      </c>
      <c r="K529" t="s">
        <v>1999</v>
      </c>
      <c r="L529" t="str">
        <f t="shared" si="80"/>
        <v>IT</v>
      </c>
      <c r="M529" t="str">
        <f t="shared" si="81"/>
        <v>3423</v>
      </c>
      <c r="N529" t="str">
        <f t="shared" si="82"/>
        <v>900</v>
      </c>
      <c r="O529" t="str">
        <f t="shared" si="83"/>
        <v>Online</v>
      </c>
      <c r="P529" t="str">
        <f t="shared" si="84"/>
        <v>Online</v>
      </c>
      <c r="Q529" t="str">
        <f t="shared" si="85"/>
        <v>20</v>
      </c>
      <c r="R529" t="str">
        <f t="shared" si="86"/>
        <v>20</v>
      </c>
      <c r="S529" t="str">
        <f t="shared" si="87"/>
        <v>20</v>
      </c>
      <c r="T529" t="str">
        <f t="shared" si="88"/>
        <v>2010</v>
      </c>
      <c r="U529" t="str">
        <f t="shared" si="89"/>
        <v>08</v>
      </c>
    </row>
    <row r="530" spans="1:21" x14ac:dyDescent="0.25">
      <c r="A530" t="s">
        <v>1932</v>
      </c>
      <c r="B530" t="s">
        <v>1063</v>
      </c>
      <c r="C530" t="s">
        <v>1064</v>
      </c>
      <c r="D530" t="s">
        <v>25</v>
      </c>
      <c r="E530" t="s">
        <v>26</v>
      </c>
      <c r="F530" t="s">
        <v>814</v>
      </c>
      <c r="G530" t="s">
        <v>866</v>
      </c>
      <c r="H530" t="s">
        <v>205</v>
      </c>
      <c r="I530" t="s">
        <v>538</v>
      </c>
      <c r="J530" t="s">
        <v>2164</v>
      </c>
      <c r="K530" t="s">
        <v>1999</v>
      </c>
      <c r="L530" t="str">
        <f t="shared" si="80"/>
        <v>IT</v>
      </c>
      <c r="M530" t="str">
        <f t="shared" si="81"/>
        <v>3653</v>
      </c>
      <c r="N530" t="str">
        <f t="shared" si="82"/>
        <v>001</v>
      </c>
      <c r="O530" t="str">
        <f t="shared" si="83"/>
        <v>J</v>
      </c>
      <c r="P530" t="str">
        <f t="shared" si="84"/>
        <v>110</v>
      </c>
      <c r="Q530" t="str">
        <f t="shared" si="85"/>
        <v>12</v>
      </c>
      <c r="R530" t="str">
        <f t="shared" si="86"/>
        <v>12</v>
      </c>
      <c r="S530" t="str">
        <f t="shared" si="87"/>
        <v>19</v>
      </c>
      <c r="T530" t="str">
        <f t="shared" si="88"/>
        <v>2010</v>
      </c>
      <c r="U530" t="str">
        <f t="shared" si="89"/>
        <v>08</v>
      </c>
    </row>
    <row r="531" spans="1:21" x14ac:dyDescent="0.25">
      <c r="A531" t="s">
        <v>1982</v>
      </c>
      <c r="B531" t="s">
        <v>213</v>
      </c>
      <c r="C531" t="s">
        <v>214</v>
      </c>
      <c r="D531" t="s">
        <v>25</v>
      </c>
      <c r="E531" t="s">
        <v>26</v>
      </c>
      <c r="F531" t="s">
        <v>814</v>
      </c>
      <c r="G531" t="s">
        <v>828</v>
      </c>
      <c r="H531" t="s">
        <v>205</v>
      </c>
      <c r="I531" t="s">
        <v>538</v>
      </c>
      <c r="J531" t="s">
        <v>1107</v>
      </c>
      <c r="K531" t="s">
        <v>1999</v>
      </c>
      <c r="L531" t="str">
        <f t="shared" si="80"/>
        <v>IT</v>
      </c>
      <c r="M531" t="str">
        <f t="shared" si="81"/>
        <v>3883</v>
      </c>
      <c r="N531" t="str">
        <f t="shared" si="82"/>
        <v>001</v>
      </c>
      <c r="O531" t="str">
        <f t="shared" si="83"/>
        <v>J</v>
      </c>
      <c r="P531" t="str">
        <f t="shared" si="84"/>
        <v>110</v>
      </c>
      <c r="Q531" t="str">
        <f t="shared" si="85"/>
        <v>13</v>
      </c>
      <c r="R531" t="str">
        <f t="shared" si="86"/>
        <v>14</v>
      </c>
      <c r="S531" t="str">
        <f t="shared" si="87"/>
        <v>20</v>
      </c>
      <c r="T531" t="str">
        <f t="shared" si="88"/>
        <v>2010</v>
      </c>
      <c r="U531" t="str">
        <f t="shared" si="89"/>
        <v>08</v>
      </c>
    </row>
    <row r="532" spans="1:21" x14ac:dyDescent="0.25">
      <c r="A532" t="s">
        <v>1838</v>
      </c>
      <c r="B532" t="s">
        <v>1688</v>
      </c>
      <c r="C532" t="s">
        <v>1689</v>
      </c>
      <c r="D532" t="s">
        <v>25</v>
      </c>
      <c r="E532" t="s">
        <v>26</v>
      </c>
      <c r="F532" t="s">
        <v>814</v>
      </c>
      <c r="G532" t="s">
        <v>866</v>
      </c>
      <c r="H532" t="s">
        <v>1711</v>
      </c>
      <c r="I532" t="s">
        <v>51</v>
      </c>
      <c r="J532" t="s">
        <v>2165</v>
      </c>
      <c r="K532" t="s">
        <v>1999</v>
      </c>
      <c r="L532" t="str">
        <f t="shared" si="80"/>
        <v>IT</v>
      </c>
      <c r="M532" t="str">
        <f t="shared" si="81"/>
        <v>4203</v>
      </c>
      <c r="N532" t="str">
        <f t="shared" si="82"/>
        <v>001</v>
      </c>
      <c r="O532" t="str">
        <f t="shared" si="83"/>
        <v>J</v>
      </c>
      <c r="P532" t="str">
        <f t="shared" si="84"/>
        <v>260</v>
      </c>
      <c r="Q532" t="str">
        <f t="shared" si="85"/>
        <v>10</v>
      </c>
      <c r="R532" t="str">
        <f t="shared" si="86"/>
        <v>14</v>
      </c>
      <c r="S532" t="str">
        <f t="shared" si="87"/>
        <v>25</v>
      </c>
      <c r="T532" t="str">
        <f t="shared" si="88"/>
        <v>2010</v>
      </c>
      <c r="U532" t="str">
        <f t="shared" si="89"/>
        <v>08</v>
      </c>
    </row>
    <row r="533" spans="1:21" x14ac:dyDescent="0.25">
      <c r="A533" t="s">
        <v>1628</v>
      </c>
      <c r="B533" t="s">
        <v>1070</v>
      </c>
      <c r="C533" t="s">
        <v>743</v>
      </c>
      <c r="D533" t="s">
        <v>25</v>
      </c>
      <c r="E533" t="s">
        <v>15</v>
      </c>
      <c r="F533" t="s">
        <v>814</v>
      </c>
      <c r="G533" t="s">
        <v>828</v>
      </c>
      <c r="H533" t="s">
        <v>236</v>
      </c>
      <c r="I533" t="s">
        <v>51</v>
      </c>
      <c r="J533" t="s">
        <v>2166</v>
      </c>
      <c r="K533" t="s">
        <v>1999</v>
      </c>
      <c r="L533" t="str">
        <f t="shared" si="80"/>
        <v>IT</v>
      </c>
      <c r="M533" t="str">
        <f t="shared" si="81"/>
        <v>4323</v>
      </c>
      <c r="N533" t="str">
        <f t="shared" si="82"/>
        <v>001</v>
      </c>
      <c r="O533" t="str">
        <f t="shared" si="83"/>
        <v>J</v>
      </c>
      <c r="P533" t="str">
        <f t="shared" si="84"/>
        <v>260</v>
      </c>
      <c r="Q533" t="str">
        <f t="shared" si="85"/>
        <v>27</v>
      </c>
      <c r="R533" t="str">
        <f t="shared" si="86"/>
        <v>29</v>
      </c>
      <c r="S533" t="str">
        <f t="shared" si="87"/>
        <v>28</v>
      </c>
      <c r="T533" t="str">
        <f t="shared" si="88"/>
        <v>2010</v>
      </c>
      <c r="U533" t="str">
        <f t="shared" si="89"/>
        <v>08</v>
      </c>
    </row>
    <row r="534" spans="1:21" x14ac:dyDescent="0.25">
      <c r="A534" t="s">
        <v>1914</v>
      </c>
      <c r="B534" t="s">
        <v>240</v>
      </c>
      <c r="C534" t="s">
        <v>241</v>
      </c>
      <c r="D534" t="s">
        <v>25</v>
      </c>
      <c r="E534" t="s">
        <v>71</v>
      </c>
      <c r="F534" t="s">
        <v>814</v>
      </c>
      <c r="G534" t="s">
        <v>835</v>
      </c>
      <c r="H534" t="s">
        <v>128</v>
      </c>
      <c r="I534" t="s">
        <v>248</v>
      </c>
      <c r="J534" t="s">
        <v>41</v>
      </c>
      <c r="K534" t="s">
        <v>1999</v>
      </c>
      <c r="L534" t="str">
        <f t="shared" si="80"/>
        <v>IT</v>
      </c>
      <c r="M534" t="str">
        <f t="shared" si="81"/>
        <v>4683</v>
      </c>
      <c r="N534" t="str">
        <f t="shared" si="82"/>
        <v>850</v>
      </c>
      <c r="O534" t="str">
        <f t="shared" si="83"/>
        <v>J</v>
      </c>
      <c r="P534" t="str">
        <f t="shared" si="84"/>
        <v>211</v>
      </c>
      <c r="Q534" t="str">
        <f t="shared" si="85"/>
        <v>11</v>
      </c>
      <c r="R534" t="str">
        <f t="shared" si="86"/>
        <v>11</v>
      </c>
      <c r="S534" t="str">
        <f t="shared" si="87"/>
        <v>20</v>
      </c>
      <c r="T534" t="str">
        <f t="shared" si="88"/>
        <v>2010</v>
      </c>
      <c r="U534" t="str">
        <f t="shared" si="89"/>
        <v>08</v>
      </c>
    </row>
    <row r="535" spans="1:21" x14ac:dyDescent="0.25">
      <c r="A535" t="s">
        <v>1938</v>
      </c>
      <c r="B535" t="s">
        <v>244</v>
      </c>
      <c r="C535" t="s">
        <v>241</v>
      </c>
      <c r="D535" t="s">
        <v>25</v>
      </c>
      <c r="E535" t="s">
        <v>40</v>
      </c>
      <c r="F535" t="s">
        <v>814</v>
      </c>
      <c r="G535" t="s">
        <v>40</v>
      </c>
      <c r="H535" t="s">
        <v>128</v>
      </c>
      <c r="J535" t="s">
        <v>340</v>
      </c>
      <c r="K535" t="s">
        <v>1999</v>
      </c>
      <c r="L535" t="str">
        <f t="shared" si="80"/>
        <v>IT</v>
      </c>
      <c r="M535" t="str">
        <f t="shared" si="81"/>
        <v>4683</v>
      </c>
      <c r="N535" t="str">
        <f t="shared" si="82"/>
        <v>900</v>
      </c>
      <c r="O535" t="str">
        <f t="shared" si="83"/>
        <v>Online</v>
      </c>
      <c r="P535" t="str">
        <f t="shared" si="84"/>
        <v>Online</v>
      </c>
      <c r="Q535" t="str">
        <f t="shared" si="85"/>
        <v>10</v>
      </c>
      <c r="R535" t="str">
        <f t="shared" si="86"/>
        <v>10</v>
      </c>
      <c r="S535" t="str">
        <f t="shared" si="87"/>
        <v>20</v>
      </c>
      <c r="T535" t="str">
        <f t="shared" si="88"/>
        <v>2010</v>
      </c>
      <c r="U535" t="str">
        <f t="shared" si="89"/>
        <v>08</v>
      </c>
    </row>
    <row r="536" spans="1:21" x14ac:dyDescent="0.25">
      <c r="A536" t="s">
        <v>1679</v>
      </c>
      <c r="B536" t="s">
        <v>254</v>
      </c>
      <c r="C536" t="s">
        <v>2167</v>
      </c>
      <c r="D536" t="s">
        <v>25</v>
      </c>
      <c r="E536" t="s">
        <v>15</v>
      </c>
      <c r="F536" t="s">
        <v>814</v>
      </c>
      <c r="G536" t="s">
        <v>866</v>
      </c>
      <c r="H536" t="s">
        <v>61</v>
      </c>
      <c r="I536" t="s">
        <v>51</v>
      </c>
      <c r="J536" t="s">
        <v>227</v>
      </c>
      <c r="K536" t="s">
        <v>1999</v>
      </c>
      <c r="L536" t="str">
        <f t="shared" si="80"/>
        <v>IT</v>
      </c>
      <c r="M536" t="str">
        <f t="shared" si="81"/>
        <v>4823</v>
      </c>
      <c r="N536" t="str">
        <f t="shared" si="82"/>
        <v>001</v>
      </c>
      <c r="O536" t="str">
        <f t="shared" si="83"/>
        <v>J</v>
      </c>
      <c r="P536" t="str">
        <f t="shared" si="84"/>
        <v>260</v>
      </c>
      <c r="Q536" t="str">
        <f t="shared" si="85"/>
        <v>19</v>
      </c>
      <c r="R536" t="str">
        <f t="shared" si="86"/>
        <v>19</v>
      </c>
      <c r="S536" t="str">
        <f t="shared" si="87"/>
        <v>20</v>
      </c>
      <c r="T536" t="str">
        <f t="shared" si="88"/>
        <v>2010</v>
      </c>
      <c r="U536" t="str">
        <f t="shared" si="89"/>
        <v>08</v>
      </c>
    </row>
    <row r="537" spans="1:21" x14ac:dyDescent="0.25">
      <c r="A537" t="s">
        <v>1685</v>
      </c>
      <c r="B537" t="s">
        <v>258</v>
      </c>
      <c r="C537" t="s">
        <v>259</v>
      </c>
      <c r="D537" t="s">
        <v>25</v>
      </c>
      <c r="E537" t="s">
        <v>222</v>
      </c>
      <c r="F537" t="s">
        <v>814</v>
      </c>
      <c r="G537" t="s">
        <v>835</v>
      </c>
      <c r="H537" t="s">
        <v>236</v>
      </c>
      <c r="I537" t="s">
        <v>51</v>
      </c>
      <c r="J537" t="s">
        <v>2168</v>
      </c>
      <c r="K537" t="s">
        <v>1999</v>
      </c>
      <c r="L537" t="str">
        <f t="shared" si="80"/>
        <v>IT</v>
      </c>
      <c r="M537" t="str">
        <f t="shared" si="81"/>
        <v>4843</v>
      </c>
      <c r="N537" t="str">
        <f t="shared" si="82"/>
        <v>850</v>
      </c>
      <c r="O537" t="str">
        <f t="shared" si="83"/>
        <v>J</v>
      </c>
      <c r="P537" t="str">
        <f t="shared" si="84"/>
        <v>260</v>
      </c>
      <c r="Q537" t="str">
        <f t="shared" si="85"/>
        <v>21</v>
      </c>
      <c r="R537" t="str">
        <f t="shared" si="86"/>
        <v>22</v>
      </c>
      <c r="S537" t="str">
        <f t="shared" si="87"/>
        <v>22</v>
      </c>
      <c r="T537" t="str">
        <f t="shared" si="88"/>
        <v>2010</v>
      </c>
      <c r="U537" t="str">
        <f t="shared" si="89"/>
        <v>08</v>
      </c>
    </row>
    <row r="538" spans="1:21" x14ac:dyDescent="0.25">
      <c r="A538" t="s">
        <v>1737</v>
      </c>
      <c r="B538" t="s">
        <v>261</v>
      </c>
      <c r="C538" t="s">
        <v>1743</v>
      </c>
      <c r="D538" t="s">
        <v>25</v>
      </c>
      <c r="E538" t="s">
        <v>26</v>
      </c>
      <c r="F538" t="s">
        <v>814</v>
      </c>
      <c r="G538" t="s">
        <v>820</v>
      </c>
      <c r="H538" t="s">
        <v>1456</v>
      </c>
      <c r="I538" t="s">
        <v>51</v>
      </c>
      <c r="J538" t="s">
        <v>180</v>
      </c>
      <c r="K538" t="s">
        <v>1999</v>
      </c>
      <c r="L538" t="str">
        <f t="shared" si="80"/>
        <v>IT</v>
      </c>
      <c r="M538" t="str">
        <f t="shared" si="81"/>
        <v>4903</v>
      </c>
      <c r="N538" t="str">
        <f t="shared" si="82"/>
        <v>001</v>
      </c>
      <c r="O538" t="str">
        <f t="shared" si="83"/>
        <v>J</v>
      </c>
      <c r="P538" t="str">
        <f t="shared" si="84"/>
        <v>260</v>
      </c>
      <c r="Q538" t="str">
        <f t="shared" si="85"/>
        <v>18</v>
      </c>
      <c r="R538" t="str">
        <f t="shared" si="86"/>
        <v>19</v>
      </c>
      <c r="S538" t="str">
        <f t="shared" si="87"/>
        <v>20</v>
      </c>
      <c r="T538" t="str">
        <f t="shared" si="88"/>
        <v>2010</v>
      </c>
      <c r="U538" t="str">
        <f t="shared" si="89"/>
        <v>08</v>
      </c>
    </row>
    <row r="539" spans="1:21" x14ac:dyDescent="0.25">
      <c r="A539" t="s">
        <v>2169</v>
      </c>
      <c r="B539" t="s">
        <v>2170</v>
      </c>
      <c r="C539" t="s">
        <v>2171</v>
      </c>
      <c r="D539" t="s">
        <v>25</v>
      </c>
      <c r="E539" t="s">
        <v>897</v>
      </c>
      <c r="F539" t="s">
        <v>814</v>
      </c>
      <c r="G539" t="s">
        <v>898</v>
      </c>
      <c r="H539" t="s">
        <v>326</v>
      </c>
      <c r="I539" t="s">
        <v>248</v>
      </c>
      <c r="J539" t="s">
        <v>102</v>
      </c>
      <c r="K539" t="s">
        <v>1999</v>
      </c>
      <c r="L539" t="str">
        <f t="shared" si="80"/>
        <v>IT</v>
      </c>
      <c r="M539" t="str">
        <f t="shared" si="81"/>
        <v>4903</v>
      </c>
      <c r="N539" t="str">
        <f t="shared" si="82"/>
        <v>01H</v>
      </c>
      <c r="O539" t="str">
        <f t="shared" si="83"/>
        <v>J</v>
      </c>
      <c r="P539" t="str">
        <f t="shared" si="84"/>
        <v>211</v>
      </c>
      <c r="Q539" t="str">
        <f t="shared" si="85"/>
        <v>1</v>
      </c>
      <c r="R539" t="str">
        <f t="shared" si="86"/>
        <v>1</v>
      </c>
      <c r="S539" t="str">
        <f t="shared" si="87"/>
        <v>0</v>
      </c>
      <c r="T539" t="str">
        <f t="shared" si="88"/>
        <v>2010</v>
      </c>
      <c r="U539" t="str">
        <f t="shared" si="89"/>
        <v>08</v>
      </c>
    </row>
    <row r="540" spans="1:21" x14ac:dyDescent="0.25">
      <c r="A540" t="s">
        <v>2172</v>
      </c>
      <c r="B540" t="s">
        <v>264</v>
      </c>
      <c r="C540" t="s">
        <v>2173</v>
      </c>
      <c r="D540" t="s">
        <v>25</v>
      </c>
      <c r="E540" t="s">
        <v>222</v>
      </c>
      <c r="F540" t="s">
        <v>814</v>
      </c>
      <c r="G540" t="s">
        <v>835</v>
      </c>
      <c r="H540" t="s">
        <v>231</v>
      </c>
      <c r="I540" t="s">
        <v>206</v>
      </c>
      <c r="J540" t="s">
        <v>788</v>
      </c>
      <c r="K540" t="s">
        <v>1999</v>
      </c>
      <c r="L540" t="str">
        <f t="shared" si="80"/>
        <v>IT</v>
      </c>
      <c r="M540" t="str">
        <f t="shared" si="81"/>
        <v>4903</v>
      </c>
      <c r="N540" t="str">
        <f t="shared" si="82"/>
        <v>850</v>
      </c>
      <c r="O540" t="str">
        <f t="shared" si="83"/>
        <v>J</v>
      </c>
      <c r="P540" t="str">
        <f t="shared" si="84"/>
        <v>210</v>
      </c>
      <c r="Q540" t="str">
        <f t="shared" si="85"/>
        <v>7</v>
      </c>
      <c r="R540" t="str">
        <f t="shared" si="86"/>
        <v>7</v>
      </c>
      <c r="S540" t="str">
        <f t="shared" si="87"/>
        <v>15</v>
      </c>
      <c r="T540" t="str">
        <f t="shared" si="88"/>
        <v>2010</v>
      </c>
      <c r="U540" t="str">
        <f t="shared" si="89"/>
        <v>08</v>
      </c>
    </row>
    <row r="541" spans="1:21" x14ac:dyDescent="0.25">
      <c r="A541" t="s">
        <v>2174</v>
      </c>
      <c r="B541" t="s">
        <v>2175</v>
      </c>
      <c r="C541" t="s">
        <v>2173</v>
      </c>
      <c r="D541" t="s">
        <v>25</v>
      </c>
      <c r="E541" t="s">
        <v>40</v>
      </c>
      <c r="F541" t="s">
        <v>814</v>
      </c>
      <c r="G541" t="s">
        <v>40</v>
      </c>
      <c r="H541" t="s">
        <v>231</v>
      </c>
      <c r="J541" t="s">
        <v>1297</v>
      </c>
      <c r="K541" t="s">
        <v>1999</v>
      </c>
      <c r="L541" t="str">
        <f t="shared" si="80"/>
        <v>IT</v>
      </c>
      <c r="M541" t="str">
        <f t="shared" si="81"/>
        <v>4903</v>
      </c>
      <c r="N541" t="str">
        <f t="shared" si="82"/>
        <v>900</v>
      </c>
      <c r="O541" t="str">
        <f t="shared" si="83"/>
        <v>Online</v>
      </c>
      <c r="P541" t="str">
        <f t="shared" si="84"/>
        <v>Online</v>
      </c>
      <c r="Q541" t="str">
        <f t="shared" si="85"/>
        <v>6</v>
      </c>
      <c r="R541" t="str">
        <f t="shared" si="86"/>
        <v>7</v>
      </c>
      <c r="S541" t="str">
        <f t="shared" si="87"/>
        <v>15</v>
      </c>
      <c r="T541" t="str">
        <f t="shared" si="88"/>
        <v>2010</v>
      </c>
      <c r="U541" t="str">
        <f t="shared" si="89"/>
        <v>08</v>
      </c>
    </row>
    <row r="542" spans="1:21" x14ac:dyDescent="0.25">
      <c r="A542" t="s">
        <v>1707</v>
      </c>
      <c r="B542" t="s">
        <v>1083</v>
      </c>
      <c r="C542" t="s">
        <v>1084</v>
      </c>
      <c r="D542" t="s">
        <v>25</v>
      </c>
      <c r="E542" t="s">
        <v>174</v>
      </c>
      <c r="F542" t="s">
        <v>814</v>
      </c>
      <c r="G542" t="s">
        <v>1085</v>
      </c>
      <c r="H542" t="s">
        <v>326</v>
      </c>
      <c r="I542" t="s">
        <v>248</v>
      </c>
      <c r="J542" t="s">
        <v>368</v>
      </c>
      <c r="K542" t="s">
        <v>1999</v>
      </c>
      <c r="L542" t="str">
        <f t="shared" si="80"/>
        <v>IT</v>
      </c>
      <c r="M542" t="str">
        <f t="shared" si="81"/>
        <v>4983</v>
      </c>
      <c r="N542" t="str">
        <f t="shared" si="82"/>
        <v>850</v>
      </c>
      <c r="O542" t="str">
        <f t="shared" si="83"/>
        <v>J</v>
      </c>
      <c r="P542" t="str">
        <f t="shared" si="84"/>
        <v>211</v>
      </c>
      <c r="Q542" t="str">
        <f t="shared" si="85"/>
        <v>9</v>
      </c>
      <c r="R542" t="str">
        <f t="shared" si="86"/>
        <v>9</v>
      </c>
      <c r="S542" t="str">
        <f t="shared" si="87"/>
        <v>20</v>
      </c>
      <c r="T542" t="str">
        <f t="shared" si="88"/>
        <v>2010</v>
      </c>
      <c r="U542" t="str">
        <f t="shared" si="89"/>
        <v>08</v>
      </c>
    </row>
    <row r="543" spans="1:21" x14ac:dyDescent="0.25">
      <c r="A543" t="s">
        <v>1718</v>
      </c>
      <c r="B543" t="s">
        <v>1710</v>
      </c>
      <c r="C543" t="s">
        <v>269</v>
      </c>
      <c r="D543" t="s">
        <v>270</v>
      </c>
      <c r="E543" t="s">
        <v>26</v>
      </c>
      <c r="F543" t="s">
        <v>1473</v>
      </c>
      <c r="G543" t="s">
        <v>820</v>
      </c>
      <c r="H543" t="s">
        <v>758</v>
      </c>
      <c r="I543" t="s">
        <v>206</v>
      </c>
      <c r="J543" t="s">
        <v>1674</v>
      </c>
      <c r="K543" t="s">
        <v>1999</v>
      </c>
      <c r="L543" t="str">
        <f t="shared" si="80"/>
        <v>IT</v>
      </c>
      <c r="M543" t="str">
        <f t="shared" si="81"/>
        <v>5101</v>
      </c>
      <c r="N543" t="str">
        <f t="shared" si="82"/>
        <v>001</v>
      </c>
      <c r="O543" t="str">
        <f t="shared" si="83"/>
        <v>J</v>
      </c>
      <c r="P543" t="str">
        <f t="shared" si="84"/>
        <v>210</v>
      </c>
      <c r="Q543" t="str">
        <f t="shared" si="85"/>
        <v>11</v>
      </c>
      <c r="R543" t="str">
        <f t="shared" si="86"/>
        <v>12</v>
      </c>
      <c r="S543" t="str">
        <f t="shared" si="87"/>
        <v>15</v>
      </c>
      <c r="T543" t="str">
        <f t="shared" si="88"/>
        <v>2010</v>
      </c>
      <c r="U543" t="str">
        <f t="shared" si="89"/>
        <v>08</v>
      </c>
    </row>
    <row r="544" spans="1:21" x14ac:dyDescent="0.25">
      <c r="A544" t="s">
        <v>2176</v>
      </c>
      <c r="B544" t="s">
        <v>273</v>
      </c>
      <c r="C544" t="s">
        <v>269</v>
      </c>
      <c r="D544" t="s">
        <v>270</v>
      </c>
      <c r="E544" t="s">
        <v>40</v>
      </c>
      <c r="F544" t="s">
        <v>1473</v>
      </c>
      <c r="G544" t="s">
        <v>40</v>
      </c>
      <c r="H544" t="s">
        <v>758</v>
      </c>
      <c r="J544" t="s">
        <v>2177</v>
      </c>
      <c r="K544" t="s">
        <v>1999</v>
      </c>
      <c r="L544" t="str">
        <f t="shared" si="80"/>
        <v>IT</v>
      </c>
      <c r="M544" t="str">
        <f t="shared" si="81"/>
        <v>5101</v>
      </c>
      <c r="N544" t="str">
        <f t="shared" si="82"/>
        <v>900</v>
      </c>
      <c r="O544" t="str">
        <f t="shared" si="83"/>
        <v>Online</v>
      </c>
      <c r="P544" t="str">
        <f t="shared" si="84"/>
        <v>Online</v>
      </c>
      <c r="Q544" t="str">
        <f t="shared" si="85"/>
        <v>17</v>
      </c>
      <c r="R544" t="str">
        <f t="shared" si="86"/>
        <v>18</v>
      </c>
      <c r="S544" t="str">
        <f t="shared" si="87"/>
        <v>15</v>
      </c>
      <c r="T544" t="str">
        <f t="shared" si="88"/>
        <v>2010</v>
      </c>
      <c r="U544" t="str">
        <f t="shared" si="89"/>
        <v>08</v>
      </c>
    </row>
    <row r="545" spans="1:21" x14ac:dyDescent="0.25">
      <c r="A545" t="s">
        <v>1664</v>
      </c>
      <c r="B545" t="s">
        <v>1714</v>
      </c>
      <c r="C545" t="s">
        <v>277</v>
      </c>
      <c r="D545" t="s">
        <v>270</v>
      </c>
      <c r="E545" t="s">
        <v>26</v>
      </c>
      <c r="F545" t="s">
        <v>1473</v>
      </c>
      <c r="G545" t="s">
        <v>820</v>
      </c>
      <c r="H545" t="s">
        <v>758</v>
      </c>
      <c r="I545" t="s">
        <v>206</v>
      </c>
      <c r="J545" t="s">
        <v>1674</v>
      </c>
      <c r="K545" t="s">
        <v>1999</v>
      </c>
      <c r="L545" t="str">
        <f t="shared" si="80"/>
        <v>IT</v>
      </c>
      <c r="M545" t="str">
        <f t="shared" si="81"/>
        <v>5102</v>
      </c>
      <c r="N545" t="str">
        <f t="shared" si="82"/>
        <v>001</v>
      </c>
      <c r="O545" t="str">
        <f t="shared" si="83"/>
        <v>J</v>
      </c>
      <c r="P545" t="str">
        <f t="shared" si="84"/>
        <v>210</v>
      </c>
      <c r="Q545" t="str">
        <f t="shared" si="85"/>
        <v>11</v>
      </c>
      <c r="R545" t="str">
        <f t="shared" si="86"/>
        <v>12</v>
      </c>
      <c r="S545" t="str">
        <f t="shared" si="87"/>
        <v>15</v>
      </c>
      <c r="T545" t="str">
        <f t="shared" si="88"/>
        <v>2010</v>
      </c>
      <c r="U545" t="str">
        <f t="shared" si="89"/>
        <v>08</v>
      </c>
    </row>
    <row r="546" spans="1:21" x14ac:dyDescent="0.25">
      <c r="A546" t="s">
        <v>2178</v>
      </c>
      <c r="B546" t="s">
        <v>281</v>
      </c>
      <c r="C546" t="s">
        <v>277</v>
      </c>
      <c r="D546" t="s">
        <v>270</v>
      </c>
      <c r="E546" t="s">
        <v>40</v>
      </c>
      <c r="F546" t="s">
        <v>1473</v>
      </c>
      <c r="G546" t="s">
        <v>40</v>
      </c>
      <c r="H546" t="s">
        <v>758</v>
      </c>
      <c r="J546" t="s">
        <v>2179</v>
      </c>
      <c r="K546" t="s">
        <v>1999</v>
      </c>
      <c r="L546" t="str">
        <f t="shared" si="80"/>
        <v>IT</v>
      </c>
      <c r="M546" t="str">
        <f t="shared" si="81"/>
        <v>5102</v>
      </c>
      <c r="N546" t="str">
        <f t="shared" si="82"/>
        <v>900</v>
      </c>
      <c r="O546" t="str">
        <f t="shared" si="83"/>
        <v>Online</v>
      </c>
      <c r="P546" t="str">
        <f t="shared" si="84"/>
        <v>Online</v>
      </c>
      <c r="Q546" t="str">
        <f t="shared" si="85"/>
        <v>15</v>
      </c>
      <c r="R546" t="str">
        <f t="shared" si="86"/>
        <v>16</v>
      </c>
      <c r="S546" t="str">
        <f t="shared" si="87"/>
        <v>15</v>
      </c>
      <c r="T546" t="str">
        <f t="shared" si="88"/>
        <v>2010</v>
      </c>
      <c r="U546" t="str">
        <f t="shared" si="89"/>
        <v>08</v>
      </c>
    </row>
    <row r="547" spans="1:21" x14ac:dyDescent="0.25">
      <c r="A547" t="s">
        <v>2180</v>
      </c>
      <c r="B547" t="s">
        <v>1472</v>
      </c>
      <c r="C547" t="s">
        <v>574</v>
      </c>
      <c r="D547" t="s">
        <v>270</v>
      </c>
      <c r="E547" t="s">
        <v>26</v>
      </c>
      <c r="F547" t="s">
        <v>1473</v>
      </c>
      <c r="G547" t="s">
        <v>828</v>
      </c>
      <c r="H547" t="s">
        <v>758</v>
      </c>
      <c r="I547" t="s">
        <v>206</v>
      </c>
      <c r="J547" t="s">
        <v>2181</v>
      </c>
      <c r="K547" t="s">
        <v>1999</v>
      </c>
      <c r="L547" t="str">
        <f t="shared" si="80"/>
        <v>IT</v>
      </c>
      <c r="M547" t="str">
        <f t="shared" si="81"/>
        <v>5201</v>
      </c>
      <c r="N547" t="str">
        <f t="shared" si="82"/>
        <v>001</v>
      </c>
      <c r="O547" t="str">
        <f t="shared" si="83"/>
        <v>J</v>
      </c>
      <c r="P547" t="str">
        <f t="shared" si="84"/>
        <v>210</v>
      </c>
      <c r="Q547" t="str">
        <f t="shared" si="85"/>
        <v>12</v>
      </c>
      <c r="R547" t="str">
        <f t="shared" si="86"/>
        <v>12</v>
      </c>
      <c r="S547" t="str">
        <f t="shared" si="87"/>
        <v>15</v>
      </c>
      <c r="T547" t="str">
        <f t="shared" si="88"/>
        <v>2010</v>
      </c>
      <c r="U547" t="str">
        <f t="shared" si="89"/>
        <v>08</v>
      </c>
    </row>
    <row r="548" spans="1:21" x14ac:dyDescent="0.25">
      <c r="A548" t="s">
        <v>2182</v>
      </c>
      <c r="B548" t="s">
        <v>577</v>
      </c>
      <c r="C548" t="s">
        <v>574</v>
      </c>
      <c r="D548" t="s">
        <v>270</v>
      </c>
      <c r="E548" t="s">
        <v>40</v>
      </c>
      <c r="F548" t="s">
        <v>1473</v>
      </c>
      <c r="G548" t="s">
        <v>40</v>
      </c>
      <c r="H548" t="s">
        <v>758</v>
      </c>
      <c r="J548" t="s">
        <v>1481</v>
      </c>
      <c r="K548" t="s">
        <v>1999</v>
      </c>
      <c r="L548" t="str">
        <f t="shared" si="80"/>
        <v>IT</v>
      </c>
      <c r="M548" t="str">
        <f t="shared" si="81"/>
        <v>5201</v>
      </c>
      <c r="N548" t="str">
        <f t="shared" si="82"/>
        <v>900</v>
      </c>
      <c r="O548" t="str">
        <f t="shared" si="83"/>
        <v>Online</v>
      </c>
      <c r="P548" t="str">
        <f t="shared" si="84"/>
        <v>Online</v>
      </c>
      <c r="Q548" t="str">
        <f t="shared" si="85"/>
        <v>16</v>
      </c>
      <c r="R548" t="str">
        <f t="shared" si="86"/>
        <v>16</v>
      </c>
      <c r="S548" t="str">
        <f t="shared" si="87"/>
        <v>15</v>
      </c>
      <c r="T548" t="str">
        <f t="shared" si="88"/>
        <v>2010</v>
      </c>
      <c r="U548" t="str">
        <f t="shared" si="89"/>
        <v>08</v>
      </c>
    </row>
    <row r="549" spans="1:21" x14ac:dyDescent="0.25">
      <c r="A549" t="s">
        <v>2183</v>
      </c>
      <c r="B549" t="s">
        <v>1477</v>
      </c>
      <c r="C549" t="s">
        <v>1478</v>
      </c>
      <c r="D549" t="s">
        <v>270</v>
      </c>
      <c r="E549" t="s">
        <v>26</v>
      </c>
      <c r="F549" t="s">
        <v>1473</v>
      </c>
      <c r="G549" t="s">
        <v>828</v>
      </c>
      <c r="H549" t="s">
        <v>758</v>
      </c>
      <c r="I549" t="s">
        <v>206</v>
      </c>
      <c r="J549" t="s">
        <v>1686</v>
      </c>
      <c r="K549" t="s">
        <v>1999</v>
      </c>
      <c r="L549" t="str">
        <f t="shared" si="80"/>
        <v>IT</v>
      </c>
      <c r="M549" t="str">
        <f t="shared" si="81"/>
        <v>5202</v>
      </c>
      <c r="N549" t="str">
        <f t="shared" si="82"/>
        <v>001</v>
      </c>
      <c r="O549" t="str">
        <f t="shared" si="83"/>
        <v>J</v>
      </c>
      <c r="P549" t="str">
        <f t="shared" si="84"/>
        <v>210</v>
      </c>
      <c r="Q549" t="str">
        <f t="shared" si="85"/>
        <v>12</v>
      </c>
      <c r="R549" t="str">
        <f t="shared" si="86"/>
        <v>13</v>
      </c>
      <c r="S549" t="str">
        <f t="shared" si="87"/>
        <v>15</v>
      </c>
      <c r="T549" t="str">
        <f t="shared" si="88"/>
        <v>2010</v>
      </c>
      <c r="U549" t="str">
        <f t="shared" si="89"/>
        <v>08</v>
      </c>
    </row>
    <row r="550" spans="1:21" x14ac:dyDescent="0.25">
      <c r="A550" t="s">
        <v>2184</v>
      </c>
      <c r="B550" t="s">
        <v>1480</v>
      </c>
      <c r="C550" t="s">
        <v>1478</v>
      </c>
      <c r="D550" t="s">
        <v>270</v>
      </c>
      <c r="E550" t="s">
        <v>40</v>
      </c>
      <c r="F550" t="s">
        <v>1473</v>
      </c>
      <c r="G550" t="s">
        <v>40</v>
      </c>
      <c r="H550" t="s">
        <v>758</v>
      </c>
      <c r="J550" t="s">
        <v>1566</v>
      </c>
      <c r="K550" t="s">
        <v>1999</v>
      </c>
      <c r="L550" t="str">
        <f t="shared" si="80"/>
        <v>IT</v>
      </c>
      <c r="M550" t="str">
        <f t="shared" si="81"/>
        <v>5202</v>
      </c>
      <c r="N550" t="str">
        <f t="shared" si="82"/>
        <v>900</v>
      </c>
      <c r="O550" t="str">
        <f t="shared" si="83"/>
        <v>Online</v>
      </c>
      <c r="P550" t="str">
        <f t="shared" si="84"/>
        <v>Online</v>
      </c>
      <c r="Q550" t="str">
        <f t="shared" si="85"/>
        <v>14</v>
      </c>
      <c r="R550" t="str">
        <f t="shared" si="86"/>
        <v>15</v>
      </c>
      <c r="S550" t="str">
        <f t="shared" si="87"/>
        <v>15</v>
      </c>
      <c r="T550" t="str">
        <f t="shared" si="88"/>
        <v>2010</v>
      </c>
      <c r="U550" t="str">
        <f t="shared" si="89"/>
        <v>08</v>
      </c>
    </row>
    <row r="551" spans="1:21" x14ac:dyDescent="0.25">
      <c r="A551" t="s">
        <v>1734</v>
      </c>
      <c r="B551" t="s">
        <v>1096</v>
      </c>
      <c r="C551" t="s">
        <v>1097</v>
      </c>
      <c r="D551" t="s">
        <v>25</v>
      </c>
      <c r="E551" t="s">
        <v>71</v>
      </c>
      <c r="F551" t="s">
        <v>814</v>
      </c>
      <c r="G551" t="s">
        <v>820</v>
      </c>
      <c r="H551" t="s">
        <v>236</v>
      </c>
      <c r="I551" t="s">
        <v>51</v>
      </c>
      <c r="J551" t="s">
        <v>77</v>
      </c>
      <c r="K551" t="s">
        <v>1999</v>
      </c>
      <c r="L551" t="str">
        <f t="shared" si="80"/>
        <v>IT</v>
      </c>
      <c r="M551" t="str">
        <f t="shared" si="81"/>
        <v>6203</v>
      </c>
      <c r="N551" t="str">
        <f t="shared" si="82"/>
        <v>850</v>
      </c>
      <c r="O551" t="str">
        <f t="shared" si="83"/>
        <v>J</v>
      </c>
      <c r="P551" t="str">
        <f t="shared" si="84"/>
        <v>260</v>
      </c>
      <c r="Q551" t="str">
        <f t="shared" si="85"/>
        <v>17</v>
      </c>
      <c r="R551" t="str">
        <f t="shared" si="86"/>
        <v>19</v>
      </c>
      <c r="S551" t="str">
        <f t="shared" si="87"/>
        <v>20</v>
      </c>
      <c r="T551" t="str">
        <f t="shared" si="88"/>
        <v>2010</v>
      </c>
      <c r="U551" t="str">
        <f t="shared" si="89"/>
        <v>08</v>
      </c>
    </row>
    <row r="552" spans="1:21" x14ac:dyDescent="0.25">
      <c r="A552" t="s">
        <v>1739</v>
      </c>
      <c r="B552" t="s">
        <v>1099</v>
      </c>
      <c r="C552" t="s">
        <v>1097</v>
      </c>
      <c r="D552" t="s">
        <v>25</v>
      </c>
      <c r="E552" t="s">
        <v>40</v>
      </c>
      <c r="F552" t="s">
        <v>814</v>
      </c>
      <c r="G552" t="s">
        <v>40</v>
      </c>
      <c r="H552" t="s">
        <v>236</v>
      </c>
      <c r="J552" t="s">
        <v>1395</v>
      </c>
      <c r="K552" t="s">
        <v>1999</v>
      </c>
      <c r="L552" t="str">
        <f t="shared" si="80"/>
        <v>IT</v>
      </c>
      <c r="M552" t="str">
        <f t="shared" si="81"/>
        <v>6203</v>
      </c>
      <c r="N552" t="str">
        <f t="shared" si="82"/>
        <v>900</v>
      </c>
      <c r="O552" t="str">
        <f t="shared" si="83"/>
        <v>Online</v>
      </c>
      <c r="P552" t="str">
        <f t="shared" si="84"/>
        <v>Online</v>
      </c>
      <c r="Q552" t="str">
        <f t="shared" si="85"/>
        <v>15</v>
      </c>
      <c r="R552" t="str">
        <f t="shared" si="86"/>
        <v>19</v>
      </c>
      <c r="S552" t="str">
        <f t="shared" si="87"/>
        <v>20</v>
      </c>
      <c r="T552" t="str">
        <f t="shared" si="88"/>
        <v>2010</v>
      </c>
      <c r="U552" t="str">
        <f t="shared" si="89"/>
        <v>08</v>
      </c>
    </row>
    <row r="553" spans="1:21" x14ac:dyDescent="0.25">
      <c r="A553" t="s">
        <v>1988</v>
      </c>
      <c r="B553" t="s">
        <v>1102</v>
      </c>
      <c r="C553" t="s">
        <v>1103</v>
      </c>
      <c r="D553" t="s">
        <v>25</v>
      </c>
      <c r="E553" t="s">
        <v>71</v>
      </c>
      <c r="F553" t="s">
        <v>814</v>
      </c>
      <c r="G553" t="s">
        <v>828</v>
      </c>
      <c r="H553" t="s">
        <v>231</v>
      </c>
      <c r="I553" t="s">
        <v>206</v>
      </c>
      <c r="J553" t="s">
        <v>52</v>
      </c>
      <c r="K553" t="s">
        <v>1999</v>
      </c>
      <c r="L553" t="str">
        <f t="shared" si="80"/>
        <v>IT</v>
      </c>
      <c r="M553" t="str">
        <f t="shared" si="81"/>
        <v>6413</v>
      </c>
      <c r="N553" t="str">
        <f t="shared" si="82"/>
        <v>850</v>
      </c>
      <c r="O553" t="str">
        <f t="shared" si="83"/>
        <v>J</v>
      </c>
      <c r="P553" t="str">
        <f t="shared" si="84"/>
        <v>210</v>
      </c>
      <c r="Q553" t="str">
        <f t="shared" si="85"/>
        <v>15</v>
      </c>
      <c r="R553" t="str">
        <f t="shared" si="86"/>
        <v>15</v>
      </c>
      <c r="S553" t="str">
        <f t="shared" si="87"/>
        <v>20</v>
      </c>
      <c r="T553" t="str">
        <f t="shared" si="88"/>
        <v>2010</v>
      </c>
      <c r="U553" t="str">
        <f t="shared" si="89"/>
        <v>08</v>
      </c>
    </row>
    <row r="554" spans="1:21" x14ac:dyDescent="0.25">
      <c r="A554" t="s">
        <v>1720</v>
      </c>
      <c r="B554" t="s">
        <v>1106</v>
      </c>
      <c r="C554" t="s">
        <v>1103</v>
      </c>
      <c r="D554" t="s">
        <v>25</v>
      </c>
      <c r="E554" t="s">
        <v>40</v>
      </c>
      <c r="F554" t="s">
        <v>814</v>
      </c>
      <c r="G554" t="s">
        <v>40</v>
      </c>
      <c r="H554" t="s">
        <v>231</v>
      </c>
      <c r="J554" t="s">
        <v>2185</v>
      </c>
      <c r="K554" t="s">
        <v>1999</v>
      </c>
      <c r="L554" t="str">
        <f t="shared" si="80"/>
        <v>IT</v>
      </c>
      <c r="M554" t="str">
        <f t="shared" si="81"/>
        <v>6413</v>
      </c>
      <c r="N554" t="str">
        <f t="shared" si="82"/>
        <v>900</v>
      </c>
      <c r="O554" t="str">
        <f t="shared" si="83"/>
        <v>Online</v>
      </c>
      <c r="P554" t="str">
        <f t="shared" si="84"/>
        <v>Online</v>
      </c>
      <c r="Q554" t="str">
        <f t="shared" si="85"/>
        <v>25</v>
      </c>
      <c r="R554" t="str">
        <f t="shared" si="86"/>
        <v>27</v>
      </c>
      <c r="S554" t="str">
        <f t="shared" si="87"/>
        <v>20</v>
      </c>
      <c r="T554" t="str">
        <f t="shared" si="88"/>
        <v>2010</v>
      </c>
      <c r="U554" t="str">
        <f t="shared" si="89"/>
        <v>08</v>
      </c>
    </row>
    <row r="555" spans="1:21" x14ac:dyDescent="0.25">
      <c r="A555" t="s">
        <v>1762</v>
      </c>
      <c r="B555" t="s">
        <v>1109</v>
      </c>
      <c r="C555" t="s">
        <v>1110</v>
      </c>
      <c r="D555" t="s">
        <v>25</v>
      </c>
      <c r="E555" t="s">
        <v>34</v>
      </c>
      <c r="F555" t="s">
        <v>814</v>
      </c>
      <c r="G555" t="s">
        <v>835</v>
      </c>
      <c r="H555" t="s">
        <v>128</v>
      </c>
      <c r="I555" t="s">
        <v>1111</v>
      </c>
      <c r="J555" t="s">
        <v>2186</v>
      </c>
      <c r="K555" t="s">
        <v>1999</v>
      </c>
      <c r="L555" t="str">
        <f t="shared" si="80"/>
        <v>IT</v>
      </c>
      <c r="M555" t="str">
        <f t="shared" si="81"/>
        <v>6423</v>
      </c>
      <c r="N555" t="str">
        <f t="shared" si="82"/>
        <v>850</v>
      </c>
      <c r="O555" t="str">
        <f t="shared" si="83"/>
        <v>J</v>
      </c>
      <c r="P555" t="str">
        <f t="shared" si="84"/>
        <v>159</v>
      </c>
      <c r="Q555" t="str">
        <f t="shared" si="85"/>
        <v>23</v>
      </c>
      <c r="R555" t="str">
        <f t="shared" si="86"/>
        <v>25</v>
      </c>
      <c r="S555" t="str">
        <f t="shared" si="87"/>
        <v>20</v>
      </c>
      <c r="T555" t="str">
        <f t="shared" si="88"/>
        <v>2010</v>
      </c>
      <c r="U555" t="str">
        <f t="shared" si="89"/>
        <v>08</v>
      </c>
    </row>
    <row r="556" spans="1:21" x14ac:dyDescent="0.25">
      <c r="A556" t="s">
        <v>1978</v>
      </c>
      <c r="B556" t="s">
        <v>1114</v>
      </c>
      <c r="C556" t="s">
        <v>1110</v>
      </c>
      <c r="D556" t="s">
        <v>25</v>
      </c>
      <c r="E556" t="s">
        <v>40</v>
      </c>
      <c r="F556" t="s">
        <v>814</v>
      </c>
      <c r="G556" t="s">
        <v>40</v>
      </c>
      <c r="H556" t="s">
        <v>128</v>
      </c>
      <c r="J556" t="s">
        <v>2187</v>
      </c>
      <c r="K556" t="s">
        <v>1999</v>
      </c>
      <c r="L556" t="str">
        <f t="shared" si="80"/>
        <v>IT</v>
      </c>
      <c r="M556" t="str">
        <f t="shared" si="81"/>
        <v>6423</v>
      </c>
      <c r="N556" t="str">
        <f t="shared" si="82"/>
        <v>900</v>
      </c>
      <c r="O556" t="str">
        <f t="shared" si="83"/>
        <v>Online</v>
      </c>
      <c r="P556" t="str">
        <f t="shared" si="84"/>
        <v>Online</v>
      </c>
      <c r="Q556" t="str">
        <f t="shared" si="85"/>
        <v>21</v>
      </c>
      <c r="R556" t="str">
        <f t="shared" si="86"/>
        <v>27</v>
      </c>
      <c r="S556" t="str">
        <f t="shared" si="87"/>
        <v>20</v>
      </c>
      <c r="T556" t="str">
        <f t="shared" si="88"/>
        <v>2010</v>
      </c>
      <c r="U556" t="str">
        <f t="shared" si="89"/>
        <v>08</v>
      </c>
    </row>
    <row r="557" spans="1:21" x14ac:dyDescent="0.25">
      <c r="A557" t="s">
        <v>2188</v>
      </c>
      <c r="B557" t="s">
        <v>585</v>
      </c>
      <c r="C557" t="s">
        <v>586</v>
      </c>
      <c r="D557" t="s">
        <v>25</v>
      </c>
      <c r="E557" t="s">
        <v>174</v>
      </c>
      <c r="F557" t="s">
        <v>814</v>
      </c>
      <c r="G557" t="s">
        <v>835</v>
      </c>
      <c r="H557" t="s">
        <v>223</v>
      </c>
      <c r="I557" t="s">
        <v>538</v>
      </c>
      <c r="J557" t="s">
        <v>176</v>
      </c>
      <c r="K557" t="s">
        <v>1999</v>
      </c>
      <c r="L557" t="str">
        <f t="shared" si="80"/>
        <v>IT</v>
      </c>
      <c r="M557" t="str">
        <f t="shared" si="81"/>
        <v>6643</v>
      </c>
      <c r="N557" t="str">
        <f t="shared" si="82"/>
        <v>850</v>
      </c>
      <c r="O557" t="str">
        <f t="shared" si="83"/>
        <v>J</v>
      </c>
      <c r="P557" t="str">
        <f t="shared" si="84"/>
        <v>110</v>
      </c>
      <c r="Q557" t="str">
        <f t="shared" si="85"/>
        <v>20</v>
      </c>
      <c r="R557" t="str">
        <f t="shared" si="86"/>
        <v>20</v>
      </c>
      <c r="S557" t="str">
        <f t="shared" si="87"/>
        <v>20</v>
      </c>
      <c r="T557" t="str">
        <f t="shared" si="88"/>
        <v>2010</v>
      </c>
      <c r="U557" t="str">
        <f t="shared" si="89"/>
        <v>08</v>
      </c>
    </row>
    <row r="558" spans="1:21" x14ac:dyDescent="0.25">
      <c r="A558" t="s">
        <v>1822</v>
      </c>
      <c r="B558" t="s">
        <v>587</v>
      </c>
      <c r="C558" t="s">
        <v>586</v>
      </c>
      <c r="D558" t="s">
        <v>25</v>
      </c>
      <c r="E558" t="s">
        <v>40</v>
      </c>
      <c r="F558" t="s">
        <v>814</v>
      </c>
      <c r="G558" t="s">
        <v>40</v>
      </c>
      <c r="H558" t="s">
        <v>223</v>
      </c>
      <c r="J558" t="s">
        <v>543</v>
      </c>
      <c r="K558" t="s">
        <v>1999</v>
      </c>
      <c r="L558" t="str">
        <f t="shared" si="80"/>
        <v>IT</v>
      </c>
      <c r="M558" t="str">
        <f t="shared" si="81"/>
        <v>6643</v>
      </c>
      <c r="N558" t="str">
        <f t="shared" si="82"/>
        <v>900</v>
      </c>
      <c r="O558" t="str">
        <f t="shared" si="83"/>
        <v>Online</v>
      </c>
      <c r="P558" t="str">
        <f t="shared" si="84"/>
        <v>Online</v>
      </c>
      <c r="Q558" t="str">
        <f t="shared" si="85"/>
        <v>17</v>
      </c>
      <c r="R558" t="str">
        <f t="shared" si="86"/>
        <v>18</v>
      </c>
      <c r="S558" t="str">
        <f t="shared" si="87"/>
        <v>20</v>
      </c>
      <c r="T558" t="str">
        <f t="shared" si="88"/>
        <v>2010</v>
      </c>
      <c r="U558" t="str">
        <f t="shared" si="89"/>
        <v>08</v>
      </c>
    </row>
    <row r="559" spans="1:21" x14ac:dyDescent="0.25">
      <c r="A559" t="s">
        <v>2189</v>
      </c>
      <c r="B559" t="s">
        <v>1118</v>
      </c>
      <c r="C559" t="s">
        <v>1119</v>
      </c>
      <c r="D559" t="s">
        <v>25</v>
      </c>
      <c r="E559" t="s">
        <v>174</v>
      </c>
      <c r="F559" t="s">
        <v>814</v>
      </c>
      <c r="G559" t="s">
        <v>820</v>
      </c>
      <c r="H559" t="s">
        <v>223</v>
      </c>
      <c r="I559" t="s">
        <v>224</v>
      </c>
      <c r="J559" t="s">
        <v>286</v>
      </c>
      <c r="K559" t="s">
        <v>1999</v>
      </c>
      <c r="L559" t="str">
        <f t="shared" si="80"/>
        <v>IT</v>
      </c>
      <c r="M559" t="str">
        <f t="shared" si="81"/>
        <v>6663</v>
      </c>
      <c r="N559" t="str">
        <f t="shared" si="82"/>
        <v>850</v>
      </c>
      <c r="O559" t="str">
        <f t="shared" si="83"/>
        <v>J</v>
      </c>
      <c r="P559" t="str">
        <f t="shared" si="84"/>
        <v>133</v>
      </c>
      <c r="Q559" t="str">
        <f t="shared" si="85"/>
        <v>12</v>
      </c>
      <c r="R559" t="str">
        <f t="shared" si="86"/>
        <v>12</v>
      </c>
      <c r="S559" t="str">
        <f t="shared" si="87"/>
        <v>20</v>
      </c>
      <c r="T559" t="str">
        <f t="shared" si="88"/>
        <v>2010</v>
      </c>
      <c r="U559" t="str">
        <f t="shared" si="89"/>
        <v>08</v>
      </c>
    </row>
    <row r="560" spans="1:21" x14ac:dyDescent="0.25">
      <c r="A560" t="s">
        <v>1753</v>
      </c>
      <c r="B560" t="s">
        <v>1121</v>
      </c>
      <c r="C560" t="s">
        <v>1119</v>
      </c>
      <c r="D560" t="s">
        <v>25</v>
      </c>
      <c r="E560" t="s">
        <v>40</v>
      </c>
      <c r="F560" t="s">
        <v>814</v>
      </c>
      <c r="G560" t="s">
        <v>40</v>
      </c>
      <c r="H560" t="s">
        <v>223</v>
      </c>
      <c r="J560" t="s">
        <v>317</v>
      </c>
      <c r="K560" t="s">
        <v>1999</v>
      </c>
      <c r="L560" t="str">
        <f t="shared" si="80"/>
        <v>IT</v>
      </c>
      <c r="M560" t="str">
        <f t="shared" si="81"/>
        <v>6663</v>
      </c>
      <c r="N560" t="str">
        <f t="shared" si="82"/>
        <v>900</v>
      </c>
      <c r="O560" t="str">
        <f t="shared" si="83"/>
        <v>Online</v>
      </c>
      <c r="P560" t="str">
        <f t="shared" si="84"/>
        <v>Online</v>
      </c>
      <c r="Q560" t="str">
        <f t="shared" si="85"/>
        <v>22</v>
      </c>
      <c r="R560" t="str">
        <f t="shared" si="86"/>
        <v>23</v>
      </c>
      <c r="S560" t="str">
        <f t="shared" si="87"/>
        <v>20</v>
      </c>
      <c r="T560" t="str">
        <f t="shared" si="88"/>
        <v>2010</v>
      </c>
      <c r="U560" t="str">
        <f t="shared" si="89"/>
        <v>08</v>
      </c>
    </row>
    <row r="561" spans="1:21" x14ac:dyDescent="0.25">
      <c r="A561" t="s">
        <v>1831</v>
      </c>
      <c r="B561" t="s">
        <v>593</v>
      </c>
      <c r="C561" t="s">
        <v>314</v>
      </c>
      <c r="D561" t="s">
        <v>25</v>
      </c>
      <c r="E561" t="s">
        <v>34</v>
      </c>
      <c r="F561" t="s">
        <v>814</v>
      </c>
      <c r="G561" t="s">
        <v>828</v>
      </c>
      <c r="H561" t="s">
        <v>326</v>
      </c>
      <c r="I561" t="s">
        <v>224</v>
      </c>
      <c r="J561" t="s">
        <v>2190</v>
      </c>
      <c r="K561" t="s">
        <v>1999</v>
      </c>
      <c r="L561" t="str">
        <f t="shared" si="80"/>
        <v>IT</v>
      </c>
      <c r="M561" t="str">
        <f t="shared" si="81"/>
        <v>6823</v>
      </c>
      <c r="N561" t="str">
        <f t="shared" si="82"/>
        <v>850</v>
      </c>
      <c r="O561" t="str">
        <f t="shared" si="83"/>
        <v>J</v>
      </c>
      <c r="P561" t="str">
        <f t="shared" si="84"/>
        <v>133</v>
      </c>
      <c r="Q561" t="str">
        <f t="shared" si="85"/>
        <v>19</v>
      </c>
      <c r="R561" t="str">
        <f t="shared" si="86"/>
        <v>25</v>
      </c>
      <c r="S561" t="str">
        <f t="shared" si="87"/>
        <v>20</v>
      </c>
      <c r="T561" t="str">
        <f t="shared" si="88"/>
        <v>2010</v>
      </c>
      <c r="U561" t="str">
        <f t="shared" si="89"/>
        <v>08</v>
      </c>
    </row>
    <row r="562" spans="1:21" x14ac:dyDescent="0.25">
      <c r="A562" t="s">
        <v>2191</v>
      </c>
      <c r="B562" t="s">
        <v>319</v>
      </c>
      <c r="C562" t="s">
        <v>320</v>
      </c>
      <c r="D562" t="s">
        <v>25</v>
      </c>
      <c r="E562" t="s">
        <v>222</v>
      </c>
      <c r="F562" t="s">
        <v>814</v>
      </c>
      <c r="G562" t="s">
        <v>835</v>
      </c>
      <c r="H562" t="s">
        <v>236</v>
      </c>
      <c r="I562" t="s">
        <v>51</v>
      </c>
      <c r="J562" t="s">
        <v>2192</v>
      </c>
      <c r="K562" t="s">
        <v>1999</v>
      </c>
      <c r="L562" t="str">
        <f t="shared" si="80"/>
        <v>IT</v>
      </c>
      <c r="M562" t="str">
        <f t="shared" si="81"/>
        <v>6843</v>
      </c>
      <c r="N562" t="str">
        <f t="shared" si="82"/>
        <v>850</v>
      </c>
      <c r="O562" t="str">
        <f t="shared" si="83"/>
        <v>J</v>
      </c>
      <c r="P562" t="str">
        <f t="shared" si="84"/>
        <v>260</v>
      </c>
      <c r="Q562" t="str">
        <f t="shared" si="85"/>
        <v>6</v>
      </c>
      <c r="R562" t="str">
        <f t="shared" si="86"/>
        <v>8</v>
      </c>
      <c r="S562" t="str">
        <f t="shared" si="87"/>
        <v>8</v>
      </c>
      <c r="T562" t="str">
        <f t="shared" si="88"/>
        <v>2010</v>
      </c>
      <c r="U562" t="str">
        <f t="shared" si="89"/>
        <v>08</v>
      </c>
    </row>
    <row r="563" spans="1:21" x14ac:dyDescent="0.25">
      <c r="A563" t="s">
        <v>1842</v>
      </c>
      <c r="B563" t="s">
        <v>322</v>
      </c>
      <c r="C563" t="s">
        <v>1743</v>
      </c>
      <c r="D563" t="s">
        <v>25</v>
      </c>
      <c r="E563" t="s">
        <v>26</v>
      </c>
      <c r="F563" t="s">
        <v>814</v>
      </c>
      <c r="G563" t="s">
        <v>820</v>
      </c>
      <c r="H563" t="s">
        <v>1456</v>
      </c>
      <c r="I563" t="s">
        <v>51</v>
      </c>
      <c r="J563" t="s">
        <v>1969</v>
      </c>
      <c r="K563" t="s">
        <v>1999</v>
      </c>
      <c r="L563" t="str">
        <f t="shared" si="80"/>
        <v>IT</v>
      </c>
      <c r="M563" t="str">
        <f t="shared" si="81"/>
        <v>6903</v>
      </c>
      <c r="N563" t="str">
        <f t="shared" si="82"/>
        <v>001</v>
      </c>
      <c r="O563" t="str">
        <f t="shared" si="83"/>
        <v>J</v>
      </c>
      <c r="P563" t="str">
        <f t="shared" si="84"/>
        <v>260</v>
      </c>
      <c r="Q563" t="str">
        <f t="shared" si="85"/>
        <v>8</v>
      </c>
      <c r="R563" t="str">
        <f t="shared" si="86"/>
        <v>10</v>
      </c>
      <c r="S563" t="str">
        <f t="shared" si="87"/>
        <v>20</v>
      </c>
      <c r="T563" t="str">
        <f t="shared" si="88"/>
        <v>2010</v>
      </c>
      <c r="U563" t="str">
        <f t="shared" si="89"/>
        <v>08</v>
      </c>
    </row>
    <row r="564" spans="1:21" x14ac:dyDescent="0.25">
      <c r="A564" t="s">
        <v>1731</v>
      </c>
      <c r="B564" t="s">
        <v>1131</v>
      </c>
      <c r="C564" t="s">
        <v>2193</v>
      </c>
      <c r="D564" t="s">
        <v>25</v>
      </c>
      <c r="E564" t="s">
        <v>222</v>
      </c>
      <c r="F564" t="s">
        <v>814</v>
      </c>
      <c r="G564" t="s">
        <v>835</v>
      </c>
      <c r="H564" t="s">
        <v>231</v>
      </c>
      <c r="I564" t="s">
        <v>206</v>
      </c>
      <c r="J564" t="s">
        <v>1474</v>
      </c>
      <c r="K564" t="s">
        <v>1999</v>
      </c>
      <c r="L564" t="str">
        <f t="shared" si="80"/>
        <v>IT</v>
      </c>
      <c r="M564" t="str">
        <f t="shared" si="81"/>
        <v>6903</v>
      </c>
      <c r="N564" t="str">
        <f t="shared" si="82"/>
        <v>850</v>
      </c>
      <c r="O564" t="str">
        <f t="shared" si="83"/>
        <v>J</v>
      </c>
      <c r="P564" t="str">
        <f t="shared" si="84"/>
        <v>210</v>
      </c>
      <c r="Q564" t="str">
        <f t="shared" si="85"/>
        <v>10</v>
      </c>
      <c r="R564" t="str">
        <f t="shared" si="86"/>
        <v>10</v>
      </c>
      <c r="S564" t="str">
        <f t="shared" si="87"/>
        <v>15</v>
      </c>
      <c r="T564" t="str">
        <f t="shared" si="88"/>
        <v>2010</v>
      </c>
      <c r="U564" t="str">
        <f t="shared" si="89"/>
        <v>08</v>
      </c>
    </row>
    <row r="565" spans="1:21" x14ac:dyDescent="0.25">
      <c r="A565" t="s">
        <v>1774</v>
      </c>
      <c r="B565" t="s">
        <v>2194</v>
      </c>
      <c r="C565" t="s">
        <v>2193</v>
      </c>
      <c r="D565" t="s">
        <v>25</v>
      </c>
      <c r="E565" t="s">
        <v>40</v>
      </c>
      <c r="F565" t="s">
        <v>814</v>
      </c>
      <c r="G565" t="s">
        <v>40</v>
      </c>
      <c r="H565" t="s">
        <v>231</v>
      </c>
      <c r="J565" t="s">
        <v>2181</v>
      </c>
      <c r="K565" t="s">
        <v>1999</v>
      </c>
      <c r="L565" t="str">
        <f t="shared" si="80"/>
        <v>IT</v>
      </c>
      <c r="M565" t="str">
        <f t="shared" si="81"/>
        <v>6903</v>
      </c>
      <c r="N565" t="str">
        <f t="shared" si="82"/>
        <v>900</v>
      </c>
      <c r="O565" t="str">
        <f t="shared" si="83"/>
        <v>Online</v>
      </c>
      <c r="P565" t="str">
        <f t="shared" si="84"/>
        <v>Online</v>
      </c>
      <c r="Q565" t="str">
        <f t="shared" si="85"/>
        <v>12</v>
      </c>
      <c r="R565" t="str">
        <f t="shared" si="86"/>
        <v>12</v>
      </c>
      <c r="S565" t="str">
        <f t="shared" si="87"/>
        <v>15</v>
      </c>
      <c r="T565" t="str">
        <f t="shared" si="88"/>
        <v>2010</v>
      </c>
      <c r="U565" t="str">
        <f t="shared" si="89"/>
        <v>08</v>
      </c>
    </row>
    <row r="566" spans="1:21" x14ac:dyDescent="0.25">
      <c r="A566" t="s">
        <v>1968</v>
      </c>
      <c r="B566" t="s">
        <v>325</v>
      </c>
      <c r="C566" t="s">
        <v>149</v>
      </c>
      <c r="D566" t="s">
        <v>25</v>
      </c>
      <c r="E566" t="s">
        <v>101</v>
      </c>
      <c r="F566" t="s">
        <v>814</v>
      </c>
      <c r="G566" t="s">
        <v>101</v>
      </c>
      <c r="H566" t="s">
        <v>326</v>
      </c>
      <c r="J566" t="s">
        <v>183</v>
      </c>
      <c r="K566" t="s">
        <v>1999</v>
      </c>
      <c r="L566" t="str">
        <f t="shared" si="80"/>
        <v>IT</v>
      </c>
      <c r="M566" t="str">
        <f t="shared" si="81"/>
        <v>7803</v>
      </c>
      <c r="N566" t="str">
        <f t="shared" si="82"/>
        <v>001</v>
      </c>
      <c r="O566" t="str">
        <f t="shared" si="83"/>
        <v>Online</v>
      </c>
      <c r="P566" t="str">
        <f t="shared" si="84"/>
        <v>Online</v>
      </c>
      <c r="Q566" t="str">
        <f t="shared" si="85"/>
        <v>0</v>
      </c>
      <c r="R566" t="str">
        <f t="shared" si="86"/>
        <v>0</v>
      </c>
      <c r="S566" t="str">
        <f t="shared" si="87"/>
        <v>0</v>
      </c>
      <c r="T566" t="str">
        <f t="shared" si="88"/>
        <v>2010</v>
      </c>
      <c r="U566" t="str">
        <f t="shared" si="89"/>
        <v>08</v>
      </c>
    </row>
    <row r="567" spans="1:21" x14ac:dyDescent="0.25">
      <c r="A567" t="s">
        <v>2195</v>
      </c>
      <c r="B567" t="s">
        <v>2196</v>
      </c>
      <c r="C567" t="s">
        <v>764</v>
      </c>
      <c r="D567" t="s">
        <v>25</v>
      </c>
      <c r="E567" t="s">
        <v>101</v>
      </c>
      <c r="F567" t="s">
        <v>814</v>
      </c>
      <c r="G567" t="s">
        <v>101</v>
      </c>
      <c r="H567" t="s">
        <v>223</v>
      </c>
      <c r="J567" t="s">
        <v>410</v>
      </c>
      <c r="K567" t="s">
        <v>1999</v>
      </c>
      <c r="L567" t="str">
        <f t="shared" si="80"/>
        <v>IT</v>
      </c>
      <c r="M567" t="str">
        <f t="shared" si="81"/>
        <v>7833</v>
      </c>
      <c r="N567" t="str">
        <f t="shared" si="82"/>
        <v>001</v>
      </c>
      <c r="O567" t="str">
        <f t="shared" si="83"/>
        <v>Online</v>
      </c>
      <c r="P567" t="str">
        <f t="shared" si="84"/>
        <v>Online</v>
      </c>
      <c r="Q567" t="str">
        <f t="shared" si="85"/>
        <v>5</v>
      </c>
      <c r="R567" t="str">
        <f t="shared" si="86"/>
        <v>5</v>
      </c>
      <c r="S567" t="str">
        <f t="shared" si="87"/>
        <v>0</v>
      </c>
      <c r="T567" t="str">
        <f t="shared" si="88"/>
        <v>2010</v>
      </c>
      <c r="U567" t="str">
        <f t="shared" si="89"/>
        <v>08</v>
      </c>
    </row>
    <row r="568" spans="1:21" x14ac:dyDescent="0.25">
      <c r="A568" t="s">
        <v>1930</v>
      </c>
      <c r="B568" t="s">
        <v>595</v>
      </c>
      <c r="C568" t="s">
        <v>596</v>
      </c>
      <c r="D568" t="s">
        <v>25</v>
      </c>
      <c r="E568" t="s">
        <v>26</v>
      </c>
      <c r="F568" t="s">
        <v>814</v>
      </c>
      <c r="G568" t="s">
        <v>866</v>
      </c>
      <c r="H568" t="s">
        <v>175</v>
      </c>
      <c r="I568" t="s">
        <v>597</v>
      </c>
      <c r="J568" t="s">
        <v>2197</v>
      </c>
      <c r="K568" t="s">
        <v>1999</v>
      </c>
      <c r="L568" t="str">
        <f t="shared" si="80"/>
        <v>SWE</v>
      </c>
      <c r="M568" t="str">
        <f t="shared" si="81"/>
        <v>2313</v>
      </c>
      <c r="N568" t="str">
        <f t="shared" si="82"/>
        <v>001</v>
      </c>
      <c r="O568" t="str">
        <f t="shared" si="83"/>
        <v>J</v>
      </c>
      <c r="P568" t="str">
        <f t="shared" si="84"/>
        <v>201</v>
      </c>
      <c r="Q568" t="str">
        <f t="shared" si="85"/>
        <v>32</v>
      </c>
      <c r="R568" t="str">
        <f t="shared" si="86"/>
        <v>33</v>
      </c>
      <c r="S568" t="str">
        <f t="shared" si="87"/>
        <v>35</v>
      </c>
      <c r="T568" t="str">
        <f t="shared" si="88"/>
        <v>2010</v>
      </c>
      <c r="U568" t="str">
        <f t="shared" si="89"/>
        <v>08</v>
      </c>
    </row>
    <row r="569" spans="1:21" x14ac:dyDescent="0.25">
      <c r="A569" t="s">
        <v>2198</v>
      </c>
      <c r="B569" t="s">
        <v>1662</v>
      </c>
      <c r="C569" t="s">
        <v>596</v>
      </c>
      <c r="D569" t="s">
        <v>25</v>
      </c>
      <c r="E569" t="s">
        <v>174</v>
      </c>
      <c r="F569" t="s">
        <v>814</v>
      </c>
      <c r="G569" t="s">
        <v>835</v>
      </c>
      <c r="H569" t="s">
        <v>175</v>
      </c>
      <c r="I569" t="s">
        <v>597</v>
      </c>
      <c r="J569" t="s">
        <v>1271</v>
      </c>
      <c r="K569" t="s">
        <v>1999</v>
      </c>
      <c r="L569" t="str">
        <f t="shared" si="80"/>
        <v>SWE</v>
      </c>
      <c r="M569" t="str">
        <f t="shared" si="81"/>
        <v>2313</v>
      </c>
      <c r="N569" t="str">
        <f t="shared" si="82"/>
        <v>850</v>
      </c>
      <c r="O569" t="str">
        <f t="shared" si="83"/>
        <v>J</v>
      </c>
      <c r="P569" t="str">
        <f t="shared" si="84"/>
        <v>201</v>
      </c>
      <c r="Q569" t="str">
        <f t="shared" si="85"/>
        <v>34</v>
      </c>
      <c r="R569" t="str">
        <f t="shared" si="86"/>
        <v>35</v>
      </c>
      <c r="S569" t="str">
        <f t="shared" si="87"/>
        <v>35</v>
      </c>
      <c r="T569" t="str">
        <f t="shared" si="88"/>
        <v>2010</v>
      </c>
      <c r="U569" t="str">
        <f t="shared" si="89"/>
        <v>08</v>
      </c>
    </row>
    <row r="570" spans="1:21" x14ac:dyDescent="0.25">
      <c r="A570" t="s">
        <v>1765</v>
      </c>
      <c r="B570" t="s">
        <v>770</v>
      </c>
      <c r="C570" t="s">
        <v>771</v>
      </c>
      <c r="D570" t="s">
        <v>25</v>
      </c>
      <c r="E570" t="s">
        <v>26</v>
      </c>
      <c r="F570" t="s">
        <v>814</v>
      </c>
      <c r="G570" t="s">
        <v>835</v>
      </c>
      <c r="H570" t="s">
        <v>862</v>
      </c>
      <c r="I570" t="s">
        <v>36</v>
      </c>
      <c r="J570" t="s">
        <v>2199</v>
      </c>
      <c r="K570" t="s">
        <v>1999</v>
      </c>
      <c r="L570" t="str">
        <f t="shared" si="80"/>
        <v>SWE</v>
      </c>
      <c r="M570" t="str">
        <f t="shared" si="81"/>
        <v>3613</v>
      </c>
      <c r="N570" t="str">
        <f t="shared" si="82"/>
        <v>001</v>
      </c>
      <c r="O570" t="str">
        <f t="shared" si="83"/>
        <v>J</v>
      </c>
      <c r="P570" t="str">
        <f t="shared" si="84"/>
        <v>131</v>
      </c>
      <c r="Q570" t="str">
        <f t="shared" si="85"/>
        <v>24</v>
      </c>
      <c r="R570" t="str">
        <f t="shared" si="86"/>
        <v>25</v>
      </c>
      <c r="S570" t="str">
        <f t="shared" si="87"/>
        <v>35</v>
      </c>
      <c r="T570" t="str">
        <f t="shared" si="88"/>
        <v>2010</v>
      </c>
      <c r="U570" t="str">
        <f t="shared" si="89"/>
        <v>08</v>
      </c>
    </row>
    <row r="571" spans="1:21" x14ac:dyDescent="0.25">
      <c r="A571" t="s">
        <v>1729</v>
      </c>
      <c r="B571" t="s">
        <v>1136</v>
      </c>
      <c r="C571" t="s">
        <v>330</v>
      </c>
      <c r="D571" t="s">
        <v>25</v>
      </c>
      <c r="E571" t="s">
        <v>15</v>
      </c>
      <c r="F571" t="s">
        <v>814</v>
      </c>
      <c r="G571" t="s">
        <v>835</v>
      </c>
      <c r="H571" t="s">
        <v>331</v>
      </c>
      <c r="I571" t="s">
        <v>88</v>
      </c>
      <c r="J571" t="s">
        <v>1853</v>
      </c>
      <c r="K571" t="s">
        <v>1999</v>
      </c>
      <c r="L571" t="str">
        <f t="shared" si="80"/>
        <v>SWE</v>
      </c>
      <c r="M571" t="str">
        <f t="shared" si="81"/>
        <v>3623</v>
      </c>
      <c r="N571" t="str">
        <f t="shared" si="82"/>
        <v>001</v>
      </c>
      <c r="O571" t="str">
        <f t="shared" si="83"/>
        <v>J</v>
      </c>
      <c r="P571" t="str">
        <f t="shared" si="84"/>
        <v>251</v>
      </c>
      <c r="Q571" t="str">
        <f t="shared" si="85"/>
        <v>23</v>
      </c>
      <c r="R571" t="str">
        <f t="shared" si="86"/>
        <v>24</v>
      </c>
      <c r="S571" t="str">
        <f t="shared" si="87"/>
        <v>35</v>
      </c>
      <c r="T571" t="str">
        <f t="shared" si="88"/>
        <v>2010</v>
      </c>
      <c r="U571" t="str">
        <f t="shared" si="89"/>
        <v>08</v>
      </c>
    </row>
    <row r="572" spans="1:21" x14ac:dyDescent="0.25">
      <c r="A572" t="s">
        <v>2200</v>
      </c>
      <c r="B572" t="s">
        <v>604</v>
      </c>
      <c r="C572" t="s">
        <v>339</v>
      </c>
      <c r="D572" t="s">
        <v>25</v>
      </c>
      <c r="E572" t="s">
        <v>26</v>
      </c>
      <c r="F572" t="s">
        <v>814</v>
      </c>
      <c r="G572" t="s">
        <v>820</v>
      </c>
      <c r="H572" t="s">
        <v>862</v>
      </c>
      <c r="I572" t="s">
        <v>36</v>
      </c>
      <c r="J572" t="s">
        <v>775</v>
      </c>
      <c r="K572" t="s">
        <v>1999</v>
      </c>
      <c r="L572" t="str">
        <f t="shared" si="80"/>
        <v>SWE</v>
      </c>
      <c r="M572" t="str">
        <f t="shared" si="81"/>
        <v>3643</v>
      </c>
      <c r="N572" t="str">
        <f t="shared" si="82"/>
        <v>001</v>
      </c>
      <c r="O572" t="str">
        <f t="shared" si="83"/>
        <v>J</v>
      </c>
      <c r="P572" t="str">
        <f t="shared" si="84"/>
        <v>131</v>
      </c>
      <c r="Q572" t="str">
        <f t="shared" si="85"/>
        <v>6</v>
      </c>
      <c r="R572" t="str">
        <f t="shared" si="86"/>
        <v>6</v>
      </c>
      <c r="S572" t="str">
        <f t="shared" si="87"/>
        <v>35</v>
      </c>
      <c r="T572" t="str">
        <f t="shared" si="88"/>
        <v>2010</v>
      </c>
      <c r="U572" t="str">
        <f t="shared" si="89"/>
        <v>08</v>
      </c>
    </row>
    <row r="573" spans="1:21" x14ac:dyDescent="0.25">
      <c r="A573" t="s">
        <v>2201</v>
      </c>
      <c r="B573" t="s">
        <v>2202</v>
      </c>
      <c r="C573" t="s">
        <v>2203</v>
      </c>
      <c r="D573" t="s">
        <v>25</v>
      </c>
      <c r="E573" t="s">
        <v>15</v>
      </c>
      <c r="F573" t="s">
        <v>814</v>
      </c>
      <c r="G573" t="s">
        <v>835</v>
      </c>
      <c r="H573" t="s">
        <v>76</v>
      </c>
      <c r="I573" t="s">
        <v>36</v>
      </c>
      <c r="J573" t="s">
        <v>1801</v>
      </c>
      <c r="K573" t="s">
        <v>1999</v>
      </c>
      <c r="L573" t="str">
        <f t="shared" si="80"/>
        <v>SWE</v>
      </c>
      <c r="M573" t="str">
        <f t="shared" si="81"/>
        <v>3843</v>
      </c>
      <c r="N573" t="str">
        <f t="shared" si="82"/>
        <v>001</v>
      </c>
      <c r="O573" t="str">
        <f t="shared" si="83"/>
        <v>J</v>
      </c>
      <c r="P573" t="str">
        <f t="shared" si="84"/>
        <v>131</v>
      </c>
      <c r="Q573" t="str">
        <f t="shared" si="85"/>
        <v>2</v>
      </c>
      <c r="R573" t="str">
        <f t="shared" si="86"/>
        <v>2</v>
      </c>
      <c r="S573" t="str">
        <f t="shared" si="87"/>
        <v>10</v>
      </c>
      <c r="T573" t="str">
        <f t="shared" si="88"/>
        <v>2010</v>
      </c>
      <c r="U573" t="str">
        <f t="shared" si="89"/>
        <v>08</v>
      </c>
    </row>
    <row r="574" spans="1:21" x14ac:dyDescent="0.25">
      <c r="A574" t="s">
        <v>2204</v>
      </c>
      <c r="B574" t="s">
        <v>2205</v>
      </c>
      <c r="C574" t="s">
        <v>2203</v>
      </c>
      <c r="D574" t="s">
        <v>25</v>
      </c>
      <c r="E574" t="s">
        <v>40</v>
      </c>
      <c r="F574" t="s">
        <v>814</v>
      </c>
      <c r="G574" t="s">
        <v>40</v>
      </c>
      <c r="H574" t="s">
        <v>76</v>
      </c>
      <c r="J574" t="s">
        <v>107</v>
      </c>
      <c r="K574" t="s">
        <v>1999</v>
      </c>
      <c r="L574" t="str">
        <f t="shared" si="80"/>
        <v>SWE</v>
      </c>
      <c r="M574" t="str">
        <f t="shared" si="81"/>
        <v>3843</v>
      </c>
      <c r="N574" t="str">
        <f t="shared" si="82"/>
        <v>900</v>
      </c>
      <c r="O574" t="str">
        <f t="shared" si="83"/>
        <v>Online</v>
      </c>
      <c r="P574" t="str">
        <f t="shared" si="84"/>
        <v>Online</v>
      </c>
      <c r="Q574" t="str">
        <f t="shared" si="85"/>
        <v>2</v>
      </c>
      <c r="R574" t="str">
        <f t="shared" si="86"/>
        <v>3</v>
      </c>
      <c r="S574" t="str">
        <f t="shared" si="87"/>
        <v>5</v>
      </c>
      <c r="T574" t="str">
        <f t="shared" si="88"/>
        <v>2010</v>
      </c>
      <c r="U574" t="str">
        <f t="shared" si="89"/>
        <v>08</v>
      </c>
    </row>
    <row r="575" spans="1:21" x14ac:dyDescent="0.25">
      <c r="A575" t="s">
        <v>2206</v>
      </c>
      <c r="B575" t="s">
        <v>1147</v>
      </c>
      <c r="C575" t="s">
        <v>343</v>
      </c>
      <c r="D575" t="s">
        <v>59</v>
      </c>
      <c r="E575" t="s">
        <v>26</v>
      </c>
      <c r="F575" t="s">
        <v>814</v>
      </c>
      <c r="G575" t="s">
        <v>858</v>
      </c>
      <c r="H575" t="s">
        <v>175</v>
      </c>
      <c r="I575" t="s">
        <v>19</v>
      </c>
      <c r="J575" t="s">
        <v>2207</v>
      </c>
      <c r="K575" t="s">
        <v>1999</v>
      </c>
      <c r="L575" t="str">
        <f t="shared" si="80"/>
        <v>SWE</v>
      </c>
      <c r="M575" t="str">
        <f t="shared" si="81"/>
        <v>4324</v>
      </c>
      <c r="N575" t="str">
        <f t="shared" si="82"/>
        <v>001</v>
      </c>
      <c r="O575" t="str">
        <f t="shared" si="83"/>
        <v>J</v>
      </c>
      <c r="P575" t="str">
        <f t="shared" si="84"/>
        <v>151</v>
      </c>
      <c r="Q575" t="str">
        <f t="shared" si="85"/>
        <v>33</v>
      </c>
      <c r="R575" t="str">
        <f t="shared" si="86"/>
        <v>35</v>
      </c>
      <c r="S575" t="str">
        <f t="shared" si="87"/>
        <v>35</v>
      </c>
      <c r="T575" t="str">
        <f t="shared" si="88"/>
        <v>2010</v>
      </c>
      <c r="U575" t="str">
        <f t="shared" si="89"/>
        <v>08</v>
      </c>
    </row>
    <row r="576" spans="1:21" x14ac:dyDescent="0.25">
      <c r="A576" t="s">
        <v>2208</v>
      </c>
      <c r="B576" t="s">
        <v>609</v>
      </c>
      <c r="C576" t="s">
        <v>347</v>
      </c>
      <c r="D576" t="s">
        <v>25</v>
      </c>
      <c r="E576" t="s">
        <v>174</v>
      </c>
      <c r="F576" t="s">
        <v>814</v>
      </c>
      <c r="G576" t="s">
        <v>828</v>
      </c>
      <c r="H576" t="s">
        <v>50</v>
      </c>
      <c r="I576" t="s">
        <v>88</v>
      </c>
      <c r="J576" t="s">
        <v>183</v>
      </c>
      <c r="K576" t="s">
        <v>1999</v>
      </c>
      <c r="L576" t="str">
        <f t="shared" si="80"/>
        <v>SWE</v>
      </c>
      <c r="M576" t="str">
        <f t="shared" si="81"/>
        <v>4633</v>
      </c>
      <c r="N576" t="str">
        <f t="shared" si="82"/>
        <v>001</v>
      </c>
      <c r="O576" t="str">
        <f t="shared" si="83"/>
        <v>J</v>
      </c>
      <c r="P576" t="str">
        <f t="shared" si="84"/>
        <v>251</v>
      </c>
      <c r="Q576" t="str">
        <f t="shared" si="85"/>
        <v>0</v>
      </c>
      <c r="R576" t="str">
        <f t="shared" si="86"/>
        <v>0</v>
      </c>
      <c r="S576" t="str">
        <f t="shared" si="87"/>
        <v>0</v>
      </c>
      <c r="T576" t="str">
        <f t="shared" si="88"/>
        <v>2010</v>
      </c>
      <c r="U576" t="str">
        <f t="shared" si="89"/>
        <v>08</v>
      </c>
    </row>
    <row r="577" spans="1:21" x14ac:dyDescent="0.25">
      <c r="A577" t="s">
        <v>2209</v>
      </c>
      <c r="B577" t="s">
        <v>2210</v>
      </c>
      <c r="C577" t="s">
        <v>347</v>
      </c>
      <c r="D577" t="s">
        <v>25</v>
      </c>
      <c r="E577" t="s">
        <v>174</v>
      </c>
      <c r="F577" t="s">
        <v>814</v>
      </c>
      <c r="G577" t="s">
        <v>828</v>
      </c>
      <c r="H577" t="s">
        <v>50</v>
      </c>
      <c r="I577" t="s">
        <v>88</v>
      </c>
      <c r="J577" t="s">
        <v>1522</v>
      </c>
      <c r="K577" t="s">
        <v>1999</v>
      </c>
      <c r="L577" t="str">
        <f t="shared" si="80"/>
        <v>SWE</v>
      </c>
      <c r="M577" t="str">
        <f t="shared" si="81"/>
        <v>4633</v>
      </c>
      <c r="N577" t="str">
        <f t="shared" si="82"/>
        <v>850</v>
      </c>
      <c r="O577" t="str">
        <f t="shared" si="83"/>
        <v>J</v>
      </c>
      <c r="P577" t="str">
        <f t="shared" si="84"/>
        <v>251</v>
      </c>
      <c r="Q577" t="str">
        <f t="shared" si="85"/>
        <v>9</v>
      </c>
      <c r="R577" t="str">
        <f t="shared" si="86"/>
        <v>9</v>
      </c>
      <c r="S577" t="str">
        <f t="shared" si="87"/>
        <v>10</v>
      </c>
      <c r="T577" t="str">
        <f t="shared" si="88"/>
        <v>2010</v>
      </c>
      <c r="U577" t="str">
        <f t="shared" si="89"/>
        <v>08</v>
      </c>
    </row>
    <row r="578" spans="1:21" x14ac:dyDescent="0.25">
      <c r="A578" t="s">
        <v>2211</v>
      </c>
      <c r="B578" t="s">
        <v>349</v>
      </c>
      <c r="C578" t="s">
        <v>347</v>
      </c>
      <c r="D578" t="s">
        <v>25</v>
      </c>
      <c r="E578" t="s">
        <v>40</v>
      </c>
      <c r="F578" t="s">
        <v>814</v>
      </c>
      <c r="G578" t="s">
        <v>40</v>
      </c>
      <c r="H578" t="s">
        <v>50</v>
      </c>
      <c r="J578" t="s">
        <v>2212</v>
      </c>
      <c r="K578" t="s">
        <v>1999</v>
      </c>
      <c r="L578" t="str">
        <f t="shared" si="80"/>
        <v>SWE</v>
      </c>
      <c r="M578" t="str">
        <f t="shared" si="81"/>
        <v>4633</v>
      </c>
      <c r="N578" t="str">
        <f t="shared" si="82"/>
        <v>900</v>
      </c>
      <c r="O578" t="str">
        <f t="shared" si="83"/>
        <v>Online</v>
      </c>
      <c r="P578" t="str">
        <f t="shared" si="84"/>
        <v>Online</v>
      </c>
      <c r="Q578" t="str">
        <f t="shared" si="85"/>
        <v>1</v>
      </c>
      <c r="R578" t="str">
        <f t="shared" si="86"/>
        <v>2</v>
      </c>
      <c r="S578" t="str">
        <f t="shared" si="87"/>
        <v>5</v>
      </c>
      <c r="T578" t="str">
        <f t="shared" si="88"/>
        <v>2010</v>
      </c>
      <c r="U578" t="str">
        <f t="shared" si="89"/>
        <v>08</v>
      </c>
    </row>
    <row r="579" spans="1:21" x14ac:dyDescent="0.25">
      <c r="A579" t="s">
        <v>2213</v>
      </c>
      <c r="B579" t="s">
        <v>779</v>
      </c>
      <c r="C579" t="s">
        <v>365</v>
      </c>
      <c r="D579" t="s">
        <v>25</v>
      </c>
      <c r="E579" t="s">
        <v>15</v>
      </c>
      <c r="F579" t="s">
        <v>814</v>
      </c>
      <c r="G579" t="s">
        <v>866</v>
      </c>
      <c r="H579" t="s">
        <v>1144</v>
      </c>
      <c r="I579" t="s">
        <v>597</v>
      </c>
      <c r="J579" t="s">
        <v>1137</v>
      </c>
      <c r="K579" t="s">
        <v>1999</v>
      </c>
      <c r="L579" t="str">
        <f t="shared" ref="L579:L642" si="90">LEFT(B579,FIND(" ",B579)-1)</f>
        <v>SWE</v>
      </c>
      <c r="M579" t="str">
        <f t="shared" ref="M579:M642" si="91">MID($B579,FIND(" ",$B579)+1,4)</f>
        <v>4663</v>
      </c>
      <c r="N579" t="str">
        <f t="shared" ref="N579:N642" si="92">MID($B579,FIND("/",$B579)+2,3)</f>
        <v>001</v>
      </c>
      <c r="O579" t="str">
        <f t="shared" ref="O579:O642" si="93">IF($I579="","Online",LEFT($I579,1))</f>
        <v>J</v>
      </c>
      <c r="P579" t="str">
        <f t="shared" ref="P579:P642" si="94">IF($I579="","Online",MID($I579,FIND(" ",$I579)+1,3))</f>
        <v>201</v>
      </c>
      <c r="Q579" t="str">
        <f t="shared" ref="Q579:Q642" si="95">LEFT($J579,FIND("/",$J579,1)-1)</f>
        <v>17</v>
      </c>
      <c r="R579" t="str">
        <f t="shared" ref="R579:R642" si="96">LEFT(RIGHT($J579,LEN($J579)-LEN($Q579)-1),FIND("/",RIGHT($J579,LEN($J579)-LEN($Q579)-1),1)-1)</f>
        <v>18</v>
      </c>
      <c r="S579" t="str">
        <f t="shared" ref="S579:S642" si="97">IF(LEFT(RIGHT($J579,2),1)="/",RIGHT($J579,1),RIGHT($J579,2))</f>
        <v>35</v>
      </c>
      <c r="T579" t="str">
        <f t="shared" ref="T579:T642" si="98">LEFT($K579,4)</f>
        <v>2010</v>
      </c>
      <c r="U579" t="str">
        <f t="shared" ref="U579:U642" si="99">RIGHT($K579,2)</f>
        <v>08</v>
      </c>
    </row>
    <row r="580" spans="1:21" x14ac:dyDescent="0.25">
      <c r="A580" t="s">
        <v>1650</v>
      </c>
      <c r="B580" t="s">
        <v>351</v>
      </c>
      <c r="C580" t="s">
        <v>352</v>
      </c>
      <c r="D580" t="s">
        <v>59</v>
      </c>
      <c r="E580" t="s">
        <v>15</v>
      </c>
      <c r="F580" t="s">
        <v>814</v>
      </c>
      <c r="G580" t="s">
        <v>858</v>
      </c>
      <c r="H580" t="s">
        <v>1144</v>
      </c>
      <c r="I580" t="s">
        <v>1111</v>
      </c>
      <c r="J580" t="s">
        <v>702</v>
      </c>
      <c r="K580" t="s">
        <v>1999</v>
      </c>
      <c r="L580" t="str">
        <f t="shared" si="90"/>
        <v>SWE</v>
      </c>
      <c r="M580" t="str">
        <f t="shared" si="91"/>
        <v>4724</v>
      </c>
      <c r="N580" t="str">
        <f t="shared" si="92"/>
        <v>001</v>
      </c>
      <c r="O580" t="str">
        <f t="shared" si="93"/>
        <v>J</v>
      </c>
      <c r="P580" t="str">
        <f t="shared" si="94"/>
        <v>159</v>
      </c>
      <c r="Q580" t="str">
        <f t="shared" si="95"/>
        <v>8</v>
      </c>
      <c r="R580" t="str">
        <f t="shared" si="96"/>
        <v>8</v>
      </c>
      <c r="S580" t="str">
        <f t="shared" si="97"/>
        <v>15</v>
      </c>
      <c r="T580" t="str">
        <f t="shared" si="98"/>
        <v>2010</v>
      </c>
      <c r="U580" t="str">
        <f t="shared" si="99"/>
        <v>08</v>
      </c>
    </row>
    <row r="581" spans="1:21" x14ac:dyDescent="0.25">
      <c r="A581" t="s">
        <v>2214</v>
      </c>
      <c r="B581" t="s">
        <v>2215</v>
      </c>
      <c r="C581" t="s">
        <v>2216</v>
      </c>
      <c r="D581" t="s">
        <v>25</v>
      </c>
      <c r="E581" t="s">
        <v>222</v>
      </c>
      <c r="F581" t="s">
        <v>814</v>
      </c>
      <c r="G581" t="s">
        <v>828</v>
      </c>
      <c r="H581" t="s">
        <v>128</v>
      </c>
      <c r="I581" t="s">
        <v>29</v>
      </c>
      <c r="J581" t="s">
        <v>847</v>
      </c>
      <c r="K581" t="s">
        <v>1999</v>
      </c>
      <c r="L581" t="str">
        <f t="shared" si="90"/>
        <v>SWE</v>
      </c>
      <c r="M581" t="str">
        <f t="shared" si="91"/>
        <v>4783</v>
      </c>
      <c r="N581" t="str">
        <f t="shared" si="92"/>
        <v>850</v>
      </c>
      <c r="O581" t="str">
        <f t="shared" si="93"/>
        <v>J</v>
      </c>
      <c r="P581" t="str">
        <f t="shared" si="94"/>
        <v>217</v>
      </c>
      <c r="Q581" t="str">
        <f t="shared" si="95"/>
        <v>12</v>
      </c>
      <c r="R581" t="str">
        <f t="shared" si="96"/>
        <v>14</v>
      </c>
      <c r="S581" t="str">
        <f t="shared" si="97"/>
        <v>15</v>
      </c>
      <c r="T581" t="str">
        <f t="shared" si="98"/>
        <v>2010</v>
      </c>
      <c r="U581" t="str">
        <f t="shared" si="99"/>
        <v>08</v>
      </c>
    </row>
    <row r="582" spans="1:21" x14ac:dyDescent="0.25">
      <c r="A582" t="s">
        <v>2217</v>
      </c>
      <c r="B582" t="s">
        <v>2218</v>
      </c>
      <c r="C582" t="s">
        <v>1155</v>
      </c>
      <c r="D582" t="s">
        <v>25</v>
      </c>
      <c r="E582" t="s">
        <v>71</v>
      </c>
      <c r="F582" t="s">
        <v>814</v>
      </c>
      <c r="G582" t="s">
        <v>820</v>
      </c>
      <c r="H582" t="s">
        <v>331</v>
      </c>
      <c r="I582" t="s">
        <v>36</v>
      </c>
      <c r="J582" t="s">
        <v>2219</v>
      </c>
      <c r="K582" t="s">
        <v>1999</v>
      </c>
      <c r="L582" t="str">
        <f t="shared" si="90"/>
        <v>SWE</v>
      </c>
      <c r="M582" t="str">
        <f t="shared" si="91"/>
        <v>6613</v>
      </c>
      <c r="N582" t="str">
        <f t="shared" si="92"/>
        <v>850</v>
      </c>
      <c r="O582" t="str">
        <f t="shared" si="93"/>
        <v>J</v>
      </c>
      <c r="P582" t="str">
        <f t="shared" si="94"/>
        <v>131</v>
      </c>
      <c r="Q582" t="str">
        <f t="shared" si="95"/>
        <v>9</v>
      </c>
      <c r="R582" t="str">
        <f t="shared" si="96"/>
        <v>11</v>
      </c>
      <c r="S582" t="str">
        <f t="shared" si="97"/>
        <v>25</v>
      </c>
      <c r="T582" t="str">
        <f t="shared" si="98"/>
        <v>2010</v>
      </c>
      <c r="U582" t="str">
        <f t="shared" si="99"/>
        <v>08</v>
      </c>
    </row>
    <row r="583" spans="1:21" x14ac:dyDescent="0.25">
      <c r="A583" t="s">
        <v>2220</v>
      </c>
      <c r="B583" t="s">
        <v>1991</v>
      </c>
      <c r="C583" t="s">
        <v>1155</v>
      </c>
      <c r="D583" t="s">
        <v>25</v>
      </c>
      <c r="E583" t="s">
        <v>40</v>
      </c>
      <c r="F583" t="s">
        <v>814</v>
      </c>
      <c r="G583" t="s">
        <v>40</v>
      </c>
      <c r="H583" t="s">
        <v>331</v>
      </c>
      <c r="J583" t="s">
        <v>2221</v>
      </c>
      <c r="K583" t="s">
        <v>1999</v>
      </c>
      <c r="L583" t="str">
        <f t="shared" si="90"/>
        <v>SWE</v>
      </c>
      <c r="M583" t="str">
        <f t="shared" si="91"/>
        <v>6613</v>
      </c>
      <c r="N583" t="str">
        <f t="shared" si="92"/>
        <v>900</v>
      </c>
      <c r="O583" t="str">
        <f t="shared" si="93"/>
        <v>Online</v>
      </c>
      <c r="P583" t="str">
        <f t="shared" si="94"/>
        <v>Online</v>
      </c>
      <c r="Q583" t="str">
        <f t="shared" si="95"/>
        <v>3</v>
      </c>
      <c r="R583" t="str">
        <f t="shared" si="96"/>
        <v>5</v>
      </c>
      <c r="S583" t="str">
        <f t="shared" si="97"/>
        <v>25</v>
      </c>
      <c r="T583" t="str">
        <f t="shared" si="98"/>
        <v>2010</v>
      </c>
      <c r="U583" t="str">
        <f t="shared" si="99"/>
        <v>08</v>
      </c>
    </row>
    <row r="584" spans="1:21" x14ac:dyDescent="0.25">
      <c r="A584" t="s">
        <v>2222</v>
      </c>
      <c r="B584" t="s">
        <v>611</v>
      </c>
      <c r="C584" t="s">
        <v>360</v>
      </c>
      <c r="D584" t="s">
        <v>25</v>
      </c>
      <c r="E584" t="s">
        <v>26</v>
      </c>
      <c r="F584" t="s">
        <v>814</v>
      </c>
      <c r="G584" t="s">
        <v>820</v>
      </c>
      <c r="H584" t="s">
        <v>336</v>
      </c>
      <c r="I584" t="s">
        <v>597</v>
      </c>
      <c r="J584" t="s">
        <v>682</v>
      </c>
      <c r="K584" t="s">
        <v>1999</v>
      </c>
      <c r="L584" t="str">
        <f t="shared" si="90"/>
        <v>SWE</v>
      </c>
      <c r="M584" t="str">
        <f t="shared" si="91"/>
        <v>6623</v>
      </c>
      <c r="N584" t="str">
        <f t="shared" si="92"/>
        <v>001</v>
      </c>
      <c r="O584" t="str">
        <f t="shared" si="93"/>
        <v>J</v>
      </c>
      <c r="P584" t="str">
        <f t="shared" si="94"/>
        <v>201</v>
      </c>
      <c r="Q584" t="str">
        <f t="shared" si="95"/>
        <v>7</v>
      </c>
      <c r="R584" t="str">
        <f t="shared" si="96"/>
        <v>7</v>
      </c>
      <c r="S584" t="str">
        <f t="shared" si="97"/>
        <v>25</v>
      </c>
      <c r="T584" t="str">
        <f t="shared" si="98"/>
        <v>2010</v>
      </c>
      <c r="U584" t="str">
        <f t="shared" si="99"/>
        <v>08</v>
      </c>
    </row>
    <row r="585" spans="1:21" x14ac:dyDescent="0.25">
      <c r="A585" t="s">
        <v>2223</v>
      </c>
      <c r="B585" t="s">
        <v>362</v>
      </c>
      <c r="C585" t="s">
        <v>360</v>
      </c>
      <c r="D585" t="s">
        <v>25</v>
      </c>
      <c r="E585" t="s">
        <v>40</v>
      </c>
      <c r="F585" t="s">
        <v>814</v>
      </c>
      <c r="G585" t="s">
        <v>40</v>
      </c>
      <c r="H585" t="s">
        <v>336</v>
      </c>
      <c r="J585" t="s">
        <v>2224</v>
      </c>
      <c r="K585" t="s">
        <v>1999</v>
      </c>
      <c r="L585" t="str">
        <f t="shared" si="90"/>
        <v>SWE</v>
      </c>
      <c r="M585" t="str">
        <f t="shared" si="91"/>
        <v>6623</v>
      </c>
      <c r="N585" t="str">
        <f t="shared" si="92"/>
        <v>900</v>
      </c>
      <c r="O585" t="str">
        <f t="shared" si="93"/>
        <v>Online</v>
      </c>
      <c r="P585" t="str">
        <f t="shared" si="94"/>
        <v>Online</v>
      </c>
      <c r="Q585" t="str">
        <f t="shared" si="95"/>
        <v>17</v>
      </c>
      <c r="R585" t="str">
        <f t="shared" si="96"/>
        <v>18</v>
      </c>
      <c r="S585" t="str">
        <f t="shared" si="97"/>
        <v>25</v>
      </c>
      <c r="T585" t="str">
        <f t="shared" si="98"/>
        <v>2010</v>
      </c>
      <c r="U585" t="str">
        <f t="shared" si="99"/>
        <v>08</v>
      </c>
    </row>
    <row r="586" spans="1:21" x14ac:dyDescent="0.25">
      <c r="A586" t="s">
        <v>1780</v>
      </c>
      <c r="B586" t="s">
        <v>364</v>
      </c>
      <c r="C586" t="s">
        <v>365</v>
      </c>
      <c r="D586" t="s">
        <v>25</v>
      </c>
      <c r="E586" t="s">
        <v>15</v>
      </c>
      <c r="F586" t="s">
        <v>814</v>
      </c>
      <c r="G586" t="s">
        <v>835</v>
      </c>
      <c r="H586" t="s">
        <v>1144</v>
      </c>
      <c r="I586" t="s">
        <v>1111</v>
      </c>
      <c r="J586" t="s">
        <v>2225</v>
      </c>
      <c r="K586" t="s">
        <v>1999</v>
      </c>
      <c r="L586" t="str">
        <f t="shared" si="90"/>
        <v>SWE</v>
      </c>
      <c r="M586" t="str">
        <f t="shared" si="91"/>
        <v>6633</v>
      </c>
      <c r="N586" t="str">
        <f t="shared" si="92"/>
        <v>001</v>
      </c>
      <c r="O586" t="str">
        <f t="shared" si="93"/>
        <v>J</v>
      </c>
      <c r="P586" t="str">
        <f t="shared" si="94"/>
        <v>159</v>
      </c>
      <c r="Q586" t="str">
        <f t="shared" si="95"/>
        <v>5</v>
      </c>
      <c r="R586" t="str">
        <f t="shared" si="96"/>
        <v>7</v>
      </c>
      <c r="S586" t="str">
        <f t="shared" si="97"/>
        <v>25</v>
      </c>
      <c r="T586" t="str">
        <f t="shared" si="98"/>
        <v>2010</v>
      </c>
      <c r="U586" t="str">
        <f t="shared" si="99"/>
        <v>08</v>
      </c>
    </row>
    <row r="587" spans="1:21" x14ac:dyDescent="0.25">
      <c r="A587" t="s">
        <v>2226</v>
      </c>
      <c r="B587" t="s">
        <v>367</v>
      </c>
      <c r="C587" t="s">
        <v>365</v>
      </c>
      <c r="D587" t="s">
        <v>25</v>
      </c>
      <c r="E587" t="s">
        <v>40</v>
      </c>
      <c r="F587" t="s">
        <v>814</v>
      </c>
      <c r="G587" t="s">
        <v>40</v>
      </c>
      <c r="H587" t="s">
        <v>1144</v>
      </c>
      <c r="J587" t="s">
        <v>2227</v>
      </c>
      <c r="K587" t="s">
        <v>1999</v>
      </c>
      <c r="L587" t="str">
        <f t="shared" si="90"/>
        <v>SWE</v>
      </c>
      <c r="M587" t="str">
        <f t="shared" si="91"/>
        <v>6633</v>
      </c>
      <c r="N587" t="str">
        <f t="shared" si="92"/>
        <v>900</v>
      </c>
      <c r="O587" t="str">
        <f t="shared" si="93"/>
        <v>Online</v>
      </c>
      <c r="P587" t="str">
        <f t="shared" si="94"/>
        <v>Online</v>
      </c>
      <c r="Q587" t="str">
        <f t="shared" si="95"/>
        <v>0</v>
      </c>
      <c r="R587" t="str">
        <f t="shared" si="96"/>
        <v>1</v>
      </c>
      <c r="S587" t="str">
        <f t="shared" si="97"/>
        <v>25</v>
      </c>
      <c r="T587" t="str">
        <f t="shared" si="98"/>
        <v>2010</v>
      </c>
      <c r="U587" t="str">
        <f t="shared" si="99"/>
        <v>08</v>
      </c>
    </row>
    <row r="588" spans="1:21" x14ac:dyDescent="0.25">
      <c r="A588" t="s">
        <v>2228</v>
      </c>
      <c r="B588" t="s">
        <v>1708</v>
      </c>
      <c r="C588" t="s">
        <v>1164</v>
      </c>
      <c r="D588" t="s">
        <v>25</v>
      </c>
      <c r="E588" t="s">
        <v>15</v>
      </c>
      <c r="F588" t="s">
        <v>814</v>
      </c>
      <c r="G588" t="s">
        <v>828</v>
      </c>
      <c r="H588" t="s">
        <v>331</v>
      </c>
      <c r="I588" t="s">
        <v>36</v>
      </c>
      <c r="J588" t="s">
        <v>2221</v>
      </c>
      <c r="K588" t="s">
        <v>1999</v>
      </c>
      <c r="L588" t="str">
        <f t="shared" si="90"/>
        <v>SWE</v>
      </c>
      <c r="M588" t="str">
        <f t="shared" si="91"/>
        <v>6743</v>
      </c>
      <c r="N588" t="str">
        <f t="shared" si="92"/>
        <v>001</v>
      </c>
      <c r="O588" t="str">
        <f t="shared" si="93"/>
        <v>J</v>
      </c>
      <c r="P588" t="str">
        <f t="shared" si="94"/>
        <v>131</v>
      </c>
      <c r="Q588" t="str">
        <f t="shared" si="95"/>
        <v>3</v>
      </c>
      <c r="R588" t="str">
        <f t="shared" si="96"/>
        <v>5</v>
      </c>
      <c r="S588" t="str">
        <f t="shared" si="97"/>
        <v>25</v>
      </c>
      <c r="T588" t="str">
        <f t="shared" si="98"/>
        <v>2010</v>
      </c>
      <c r="U588" t="str">
        <f t="shared" si="99"/>
        <v>08</v>
      </c>
    </row>
    <row r="589" spans="1:21" x14ac:dyDescent="0.25">
      <c r="A589" t="s">
        <v>1887</v>
      </c>
      <c r="B589" t="s">
        <v>1167</v>
      </c>
      <c r="C589" t="s">
        <v>1164</v>
      </c>
      <c r="D589" t="s">
        <v>25</v>
      </c>
      <c r="E589" t="s">
        <v>40</v>
      </c>
      <c r="F589" t="s">
        <v>814</v>
      </c>
      <c r="G589" t="s">
        <v>40</v>
      </c>
      <c r="H589" t="s">
        <v>331</v>
      </c>
      <c r="J589" t="s">
        <v>2229</v>
      </c>
      <c r="K589" t="s">
        <v>1999</v>
      </c>
      <c r="L589" t="str">
        <f t="shared" si="90"/>
        <v>SWE</v>
      </c>
      <c r="M589" t="str">
        <f t="shared" si="91"/>
        <v>6743</v>
      </c>
      <c r="N589" t="str">
        <f t="shared" si="92"/>
        <v>900</v>
      </c>
      <c r="O589" t="str">
        <f t="shared" si="93"/>
        <v>Online</v>
      </c>
      <c r="P589" t="str">
        <f t="shared" si="94"/>
        <v>Online</v>
      </c>
      <c r="Q589" t="str">
        <f t="shared" si="95"/>
        <v>7</v>
      </c>
      <c r="R589" t="str">
        <f t="shared" si="96"/>
        <v>8</v>
      </c>
      <c r="S589" t="str">
        <f t="shared" si="97"/>
        <v>25</v>
      </c>
      <c r="T589" t="str">
        <f t="shared" si="98"/>
        <v>2010</v>
      </c>
      <c r="U589" t="str">
        <f t="shared" si="99"/>
        <v>08</v>
      </c>
    </row>
    <row r="590" spans="1:21" x14ac:dyDescent="0.25">
      <c r="A590" t="s">
        <v>2230</v>
      </c>
      <c r="B590" t="s">
        <v>2231</v>
      </c>
      <c r="C590" t="s">
        <v>1171</v>
      </c>
      <c r="D590" t="s">
        <v>25</v>
      </c>
      <c r="E590" t="s">
        <v>222</v>
      </c>
      <c r="F590" t="s">
        <v>814</v>
      </c>
      <c r="G590" t="s">
        <v>828</v>
      </c>
      <c r="H590" t="s">
        <v>128</v>
      </c>
      <c r="I590" t="s">
        <v>29</v>
      </c>
      <c r="J590" t="s">
        <v>786</v>
      </c>
      <c r="K590" t="s">
        <v>1999</v>
      </c>
      <c r="L590" t="str">
        <f t="shared" si="90"/>
        <v>SWE</v>
      </c>
      <c r="M590" t="str">
        <f t="shared" si="91"/>
        <v>6783</v>
      </c>
      <c r="N590" t="str">
        <f t="shared" si="92"/>
        <v>850</v>
      </c>
      <c r="O590" t="str">
        <f t="shared" si="93"/>
        <v>J</v>
      </c>
      <c r="P590" t="str">
        <f t="shared" si="94"/>
        <v>217</v>
      </c>
      <c r="Q590" t="str">
        <f t="shared" si="95"/>
        <v>5</v>
      </c>
      <c r="R590" t="str">
        <f t="shared" si="96"/>
        <v>5</v>
      </c>
      <c r="S590" t="str">
        <f t="shared" si="97"/>
        <v>15</v>
      </c>
      <c r="T590" t="str">
        <f t="shared" si="98"/>
        <v>2010</v>
      </c>
      <c r="U590" t="str">
        <f t="shared" si="99"/>
        <v>08</v>
      </c>
    </row>
    <row r="591" spans="1:21" x14ac:dyDescent="0.25">
      <c r="A591" t="s">
        <v>2232</v>
      </c>
      <c r="B591" t="s">
        <v>615</v>
      </c>
      <c r="C591" t="s">
        <v>377</v>
      </c>
      <c r="D591" t="s">
        <v>25</v>
      </c>
      <c r="E591" t="s">
        <v>174</v>
      </c>
      <c r="F591" t="s">
        <v>814</v>
      </c>
      <c r="G591" t="s">
        <v>828</v>
      </c>
      <c r="H591" t="s">
        <v>50</v>
      </c>
      <c r="I591" t="s">
        <v>88</v>
      </c>
      <c r="J591" t="s">
        <v>183</v>
      </c>
      <c r="K591" t="s">
        <v>1999</v>
      </c>
      <c r="L591" t="str">
        <f t="shared" si="90"/>
        <v>SWE</v>
      </c>
      <c r="M591" t="str">
        <f t="shared" si="91"/>
        <v>6813</v>
      </c>
      <c r="N591" t="str">
        <f t="shared" si="92"/>
        <v>001</v>
      </c>
      <c r="O591" t="str">
        <f t="shared" si="93"/>
        <v>J</v>
      </c>
      <c r="P591" t="str">
        <f t="shared" si="94"/>
        <v>251</v>
      </c>
      <c r="Q591" t="str">
        <f t="shared" si="95"/>
        <v>0</v>
      </c>
      <c r="R591" t="str">
        <f t="shared" si="96"/>
        <v>0</v>
      </c>
      <c r="S591" t="str">
        <f t="shared" si="97"/>
        <v>0</v>
      </c>
      <c r="T591" t="str">
        <f t="shared" si="98"/>
        <v>2010</v>
      </c>
      <c r="U591" t="str">
        <f t="shared" si="99"/>
        <v>08</v>
      </c>
    </row>
    <row r="592" spans="1:21" x14ac:dyDescent="0.25">
      <c r="A592" t="s">
        <v>2233</v>
      </c>
      <c r="B592" t="s">
        <v>2234</v>
      </c>
      <c r="C592" t="s">
        <v>377</v>
      </c>
      <c r="D592" t="s">
        <v>25</v>
      </c>
      <c r="E592" t="s">
        <v>174</v>
      </c>
      <c r="F592" t="s">
        <v>814</v>
      </c>
      <c r="G592" t="s">
        <v>828</v>
      </c>
      <c r="H592" t="s">
        <v>50</v>
      </c>
      <c r="I592" t="s">
        <v>88</v>
      </c>
      <c r="J592" t="s">
        <v>1295</v>
      </c>
      <c r="K592" t="s">
        <v>1999</v>
      </c>
      <c r="L592" t="str">
        <f t="shared" si="90"/>
        <v>SWE</v>
      </c>
      <c r="M592" t="str">
        <f t="shared" si="91"/>
        <v>6813</v>
      </c>
      <c r="N592" t="str">
        <f t="shared" si="92"/>
        <v>850</v>
      </c>
      <c r="O592" t="str">
        <f t="shared" si="93"/>
        <v>J</v>
      </c>
      <c r="P592" t="str">
        <f t="shared" si="94"/>
        <v>251</v>
      </c>
      <c r="Q592" t="str">
        <f t="shared" si="95"/>
        <v>5</v>
      </c>
      <c r="R592" t="str">
        <f t="shared" si="96"/>
        <v>5</v>
      </c>
      <c r="S592" t="str">
        <f t="shared" si="97"/>
        <v>10</v>
      </c>
      <c r="T592" t="str">
        <f t="shared" si="98"/>
        <v>2010</v>
      </c>
      <c r="U592" t="str">
        <f t="shared" si="99"/>
        <v>08</v>
      </c>
    </row>
    <row r="593" spans="1:21" x14ac:dyDescent="0.25">
      <c r="A593" t="s">
        <v>2235</v>
      </c>
      <c r="B593" t="s">
        <v>379</v>
      </c>
      <c r="C593" t="s">
        <v>377</v>
      </c>
      <c r="D593" t="s">
        <v>25</v>
      </c>
      <c r="E593" t="s">
        <v>40</v>
      </c>
      <c r="F593" t="s">
        <v>814</v>
      </c>
      <c r="G593" t="s">
        <v>40</v>
      </c>
      <c r="H593" t="s">
        <v>50</v>
      </c>
      <c r="J593" t="s">
        <v>2236</v>
      </c>
      <c r="K593" t="s">
        <v>1999</v>
      </c>
      <c r="L593" t="str">
        <f t="shared" si="90"/>
        <v>SWE</v>
      </c>
      <c r="M593" t="str">
        <f t="shared" si="91"/>
        <v>6813</v>
      </c>
      <c r="N593" t="str">
        <f t="shared" si="92"/>
        <v>900</v>
      </c>
      <c r="O593" t="str">
        <f t="shared" si="93"/>
        <v>Online</v>
      </c>
      <c r="P593" t="str">
        <f t="shared" si="94"/>
        <v>Online</v>
      </c>
      <c r="Q593" t="str">
        <f t="shared" si="95"/>
        <v>4</v>
      </c>
      <c r="R593" t="str">
        <f t="shared" si="96"/>
        <v>5</v>
      </c>
      <c r="S593" t="str">
        <f t="shared" si="97"/>
        <v>5</v>
      </c>
      <c r="T593" t="str">
        <f t="shared" si="98"/>
        <v>2010</v>
      </c>
      <c r="U593" t="str">
        <f t="shared" si="99"/>
        <v>08</v>
      </c>
    </row>
    <row r="594" spans="1:21" x14ac:dyDescent="0.25">
      <c r="A594" t="s">
        <v>2237</v>
      </c>
      <c r="B594" t="s">
        <v>2238</v>
      </c>
      <c r="C594" t="s">
        <v>2239</v>
      </c>
      <c r="D594" t="s">
        <v>25</v>
      </c>
      <c r="E594" t="s">
        <v>15</v>
      </c>
      <c r="F594" t="s">
        <v>814</v>
      </c>
      <c r="G594" t="s">
        <v>835</v>
      </c>
      <c r="H594" t="s">
        <v>76</v>
      </c>
      <c r="I594" t="s">
        <v>36</v>
      </c>
      <c r="J594" t="s">
        <v>1882</v>
      </c>
      <c r="K594" t="s">
        <v>1999</v>
      </c>
      <c r="L594" t="str">
        <f t="shared" si="90"/>
        <v>SWE</v>
      </c>
      <c r="M594" t="str">
        <f t="shared" si="91"/>
        <v>6843</v>
      </c>
      <c r="N594" t="str">
        <f t="shared" si="92"/>
        <v>001</v>
      </c>
      <c r="O594" t="str">
        <f t="shared" si="93"/>
        <v>J</v>
      </c>
      <c r="P594" t="str">
        <f t="shared" si="94"/>
        <v>131</v>
      </c>
      <c r="Q594" t="str">
        <f t="shared" si="95"/>
        <v>3</v>
      </c>
      <c r="R594" t="str">
        <f t="shared" si="96"/>
        <v>4</v>
      </c>
      <c r="S594" t="str">
        <f t="shared" si="97"/>
        <v>10</v>
      </c>
      <c r="T594" t="str">
        <f t="shared" si="98"/>
        <v>2010</v>
      </c>
      <c r="U594" t="str">
        <f t="shared" si="99"/>
        <v>08</v>
      </c>
    </row>
    <row r="595" spans="1:21" x14ac:dyDescent="0.25">
      <c r="A595" t="s">
        <v>1911</v>
      </c>
      <c r="B595" t="s">
        <v>2240</v>
      </c>
      <c r="C595" t="s">
        <v>2239</v>
      </c>
      <c r="D595" t="s">
        <v>25</v>
      </c>
      <c r="E595" t="s">
        <v>40</v>
      </c>
      <c r="F595" t="s">
        <v>814</v>
      </c>
      <c r="G595" t="s">
        <v>40</v>
      </c>
      <c r="H595" t="s">
        <v>76</v>
      </c>
      <c r="J595" t="s">
        <v>2241</v>
      </c>
      <c r="K595" t="s">
        <v>1999</v>
      </c>
      <c r="L595" t="str">
        <f t="shared" si="90"/>
        <v>SWE</v>
      </c>
      <c r="M595" t="str">
        <f t="shared" si="91"/>
        <v>6843</v>
      </c>
      <c r="N595" t="str">
        <f t="shared" si="92"/>
        <v>900</v>
      </c>
      <c r="O595" t="str">
        <f t="shared" si="93"/>
        <v>Online</v>
      </c>
      <c r="P595" t="str">
        <f t="shared" si="94"/>
        <v>Online</v>
      </c>
      <c r="Q595" t="str">
        <f t="shared" si="95"/>
        <v>3</v>
      </c>
      <c r="R595" t="str">
        <f t="shared" si="96"/>
        <v>4</v>
      </c>
      <c r="S595" t="str">
        <f t="shared" si="97"/>
        <v>5</v>
      </c>
      <c r="T595" t="str">
        <f t="shared" si="98"/>
        <v>2010</v>
      </c>
      <c r="U595" t="str">
        <f t="shared" si="99"/>
        <v>08</v>
      </c>
    </row>
    <row r="596" spans="1:21" x14ac:dyDescent="0.25">
      <c r="A596" t="s">
        <v>1767</v>
      </c>
      <c r="B596" t="s">
        <v>390</v>
      </c>
      <c r="C596" t="s">
        <v>391</v>
      </c>
      <c r="D596" t="s">
        <v>25</v>
      </c>
      <c r="E596" t="s">
        <v>101</v>
      </c>
      <c r="F596" t="s">
        <v>814</v>
      </c>
      <c r="G596" t="s">
        <v>101</v>
      </c>
      <c r="H596" t="s">
        <v>331</v>
      </c>
      <c r="J596" t="s">
        <v>632</v>
      </c>
      <c r="K596" t="s">
        <v>1999</v>
      </c>
      <c r="L596" t="str">
        <f t="shared" si="90"/>
        <v>SWE</v>
      </c>
      <c r="M596" t="str">
        <f t="shared" si="91"/>
        <v>7803</v>
      </c>
      <c r="N596" t="str">
        <f t="shared" si="92"/>
        <v>001</v>
      </c>
      <c r="O596" t="str">
        <f t="shared" si="93"/>
        <v>Online</v>
      </c>
      <c r="P596" t="str">
        <f t="shared" si="94"/>
        <v>Online</v>
      </c>
      <c r="Q596" t="str">
        <f t="shared" si="95"/>
        <v>0</v>
      </c>
      <c r="R596" t="str">
        <f t="shared" si="96"/>
        <v>1</v>
      </c>
      <c r="S596" t="str">
        <f t="shared" si="97"/>
        <v>0</v>
      </c>
      <c r="T596" t="str">
        <f t="shared" si="98"/>
        <v>2010</v>
      </c>
      <c r="U596" t="str">
        <f t="shared" si="99"/>
        <v>08</v>
      </c>
    </row>
    <row r="597" spans="1:21" x14ac:dyDescent="0.25">
      <c r="A597" t="s">
        <v>1813</v>
      </c>
      <c r="B597" t="s">
        <v>394</v>
      </c>
      <c r="C597" t="s">
        <v>395</v>
      </c>
      <c r="D597" t="s">
        <v>25</v>
      </c>
      <c r="E597" t="s">
        <v>15</v>
      </c>
      <c r="F597" t="s">
        <v>814</v>
      </c>
      <c r="G597" t="s">
        <v>820</v>
      </c>
      <c r="H597" t="s">
        <v>1144</v>
      </c>
      <c r="I597" t="s">
        <v>1111</v>
      </c>
      <c r="J597" t="s">
        <v>786</v>
      </c>
      <c r="K597" t="s">
        <v>1999</v>
      </c>
      <c r="L597" t="str">
        <f t="shared" si="90"/>
        <v>SWE</v>
      </c>
      <c r="M597" t="str">
        <f t="shared" si="91"/>
        <v>7903</v>
      </c>
      <c r="N597" t="str">
        <f t="shared" si="92"/>
        <v>001</v>
      </c>
      <c r="O597" t="str">
        <f t="shared" si="93"/>
        <v>J</v>
      </c>
      <c r="P597" t="str">
        <f t="shared" si="94"/>
        <v>159</v>
      </c>
      <c r="Q597" t="str">
        <f t="shared" si="95"/>
        <v>5</v>
      </c>
      <c r="R597" t="str">
        <f t="shared" si="96"/>
        <v>5</v>
      </c>
      <c r="S597" t="str">
        <f t="shared" si="97"/>
        <v>15</v>
      </c>
      <c r="T597" t="str">
        <f t="shared" si="98"/>
        <v>2010</v>
      </c>
      <c r="U597" t="str">
        <f t="shared" si="99"/>
        <v>08</v>
      </c>
    </row>
    <row r="598" spans="1:21" x14ac:dyDescent="0.25">
      <c r="A598" t="s">
        <v>2242</v>
      </c>
      <c r="B598" t="s">
        <v>398</v>
      </c>
      <c r="C598" t="s">
        <v>399</v>
      </c>
      <c r="D598" t="s">
        <v>25</v>
      </c>
      <c r="E598" t="s">
        <v>40</v>
      </c>
      <c r="G598" t="s">
        <v>40</v>
      </c>
      <c r="H598" t="s">
        <v>392</v>
      </c>
      <c r="J598" t="s">
        <v>430</v>
      </c>
      <c r="K598" t="s">
        <v>1999</v>
      </c>
      <c r="L598" t="str">
        <f t="shared" si="90"/>
        <v>WBIT</v>
      </c>
      <c r="M598" t="str">
        <f t="shared" si="91"/>
        <v>1100</v>
      </c>
      <c r="N598" t="str">
        <f t="shared" si="92"/>
        <v>900</v>
      </c>
      <c r="O598" t="str">
        <f t="shared" si="93"/>
        <v>Online</v>
      </c>
      <c r="P598" t="str">
        <f t="shared" si="94"/>
        <v>Online</v>
      </c>
      <c r="Q598" t="str">
        <f t="shared" si="95"/>
        <v>2</v>
      </c>
      <c r="R598" t="str">
        <f t="shared" si="96"/>
        <v>2</v>
      </c>
      <c r="S598" t="str">
        <f t="shared" si="97"/>
        <v>0</v>
      </c>
      <c r="T598" t="str">
        <f t="shared" si="98"/>
        <v>2010</v>
      </c>
      <c r="U598" t="str">
        <f t="shared" si="99"/>
        <v>08</v>
      </c>
    </row>
    <row r="599" spans="1:21" x14ac:dyDescent="0.25">
      <c r="A599" t="s">
        <v>2243</v>
      </c>
      <c r="B599" t="s">
        <v>402</v>
      </c>
      <c r="C599" t="s">
        <v>403</v>
      </c>
      <c r="D599" t="s">
        <v>25</v>
      </c>
      <c r="E599" t="s">
        <v>40</v>
      </c>
      <c r="G599" t="s">
        <v>40</v>
      </c>
      <c r="H599" t="s">
        <v>392</v>
      </c>
      <c r="J599" t="s">
        <v>1256</v>
      </c>
      <c r="K599" t="s">
        <v>1999</v>
      </c>
      <c r="L599" t="str">
        <f t="shared" si="90"/>
        <v>WBIT</v>
      </c>
      <c r="M599" t="str">
        <f t="shared" si="91"/>
        <v>1310</v>
      </c>
      <c r="N599" t="str">
        <f t="shared" si="92"/>
        <v>900</v>
      </c>
      <c r="O599" t="str">
        <f t="shared" si="93"/>
        <v>Online</v>
      </c>
      <c r="P599" t="str">
        <f t="shared" si="94"/>
        <v>Online</v>
      </c>
      <c r="Q599" t="str">
        <f t="shared" si="95"/>
        <v>15</v>
      </c>
      <c r="R599" t="str">
        <f t="shared" si="96"/>
        <v>18</v>
      </c>
      <c r="S599" t="str">
        <f t="shared" si="97"/>
        <v>0</v>
      </c>
      <c r="T599" t="str">
        <f t="shared" si="98"/>
        <v>2010</v>
      </c>
      <c r="U599" t="str">
        <f t="shared" si="99"/>
        <v>08</v>
      </c>
    </row>
    <row r="600" spans="1:21" x14ac:dyDescent="0.25">
      <c r="A600" t="s">
        <v>1166</v>
      </c>
      <c r="B600" t="s">
        <v>405</v>
      </c>
      <c r="C600" t="s">
        <v>406</v>
      </c>
      <c r="D600" t="s">
        <v>25</v>
      </c>
      <c r="E600" t="s">
        <v>40</v>
      </c>
      <c r="G600" t="s">
        <v>40</v>
      </c>
      <c r="H600" t="s">
        <v>392</v>
      </c>
      <c r="J600" t="s">
        <v>2244</v>
      </c>
      <c r="K600" t="s">
        <v>1999</v>
      </c>
      <c r="L600" t="str">
        <f t="shared" si="90"/>
        <v>WBIT</v>
      </c>
      <c r="M600" t="str">
        <f t="shared" si="91"/>
        <v>2000</v>
      </c>
      <c r="N600" t="str">
        <f t="shared" si="92"/>
        <v>900</v>
      </c>
      <c r="O600" t="str">
        <f t="shared" si="93"/>
        <v>Online</v>
      </c>
      <c r="P600" t="str">
        <f t="shared" si="94"/>
        <v>Online</v>
      </c>
      <c r="Q600" t="str">
        <f t="shared" si="95"/>
        <v>5</v>
      </c>
      <c r="R600" t="str">
        <f t="shared" si="96"/>
        <v>7</v>
      </c>
      <c r="S600" t="str">
        <f t="shared" si="97"/>
        <v>0</v>
      </c>
      <c r="T600" t="str">
        <f t="shared" si="98"/>
        <v>2010</v>
      </c>
      <c r="U600" t="str">
        <f t="shared" si="99"/>
        <v>08</v>
      </c>
    </row>
    <row r="601" spans="1:21" x14ac:dyDescent="0.25">
      <c r="A601" t="s">
        <v>949</v>
      </c>
      <c r="B601" t="s">
        <v>408</v>
      </c>
      <c r="C601" t="s">
        <v>409</v>
      </c>
      <c r="D601" t="s">
        <v>25</v>
      </c>
      <c r="E601" t="s">
        <v>40</v>
      </c>
      <c r="G601" t="s">
        <v>40</v>
      </c>
      <c r="H601" t="s">
        <v>187</v>
      </c>
      <c r="J601" t="s">
        <v>2245</v>
      </c>
      <c r="K601" t="s">
        <v>1999</v>
      </c>
      <c r="L601" t="str">
        <f t="shared" si="90"/>
        <v>WBIT</v>
      </c>
      <c r="M601" t="str">
        <f t="shared" si="91"/>
        <v>2300</v>
      </c>
      <c r="N601" t="str">
        <f t="shared" si="92"/>
        <v>900</v>
      </c>
      <c r="O601" t="str">
        <f t="shared" si="93"/>
        <v>Online</v>
      </c>
      <c r="P601" t="str">
        <f t="shared" si="94"/>
        <v>Online</v>
      </c>
      <c r="Q601" t="str">
        <f t="shared" si="95"/>
        <v>10</v>
      </c>
      <c r="R601" t="str">
        <f t="shared" si="96"/>
        <v>11</v>
      </c>
      <c r="S601" t="str">
        <f t="shared" si="97"/>
        <v>0</v>
      </c>
      <c r="T601" t="str">
        <f t="shared" si="98"/>
        <v>2010</v>
      </c>
      <c r="U601" t="str">
        <f t="shared" si="99"/>
        <v>08</v>
      </c>
    </row>
    <row r="602" spans="1:21" x14ac:dyDescent="0.25">
      <c r="A602" t="s">
        <v>899</v>
      </c>
      <c r="B602" t="s">
        <v>1190</v>
      </c>
      <c r="C602" t="s">
        <v>1191</v>
      </c>
      <c r="D602" t="s">
        <v>25</v>
      </c>
      <c r="E602" t="s">
        <v>40</v>
      </c>
      <c r="G602" t="s">
        <v>40</v>
      </c>
      <c r="H602" t="s">
        <v>205</v>
      </c>
      <c r="J602" t="s">
        <v>1183</v>
      </c>
      <c r="K602" t="s">
        <v>1999</v>
      </c>
      <c r="L602" t="str">
        <f t="shared" si="90"/>
        <v>WBIT</v>
      </c>
      <c r="M602" t="str">
        <f t="shared" si="91"/>
        <v>3010</v>
      </c>
      <c r="N602" t="str">
        <f t="shared" si="92"/>
        <v>900</v>
      </c>
      <c r="O602" t="str">
        <f t="shared" si="93"/>
        <v>Online</v>
      </c>
      <c r="P602" t="str">
        <f t="shared" si="94"/>
        <v>Online</v>
      </c>
      <c r="Q602" t="str">
        <f t="shared" si="95"/>
        <v>7</v>
      </c>
      <c r="R602" t="str">
        <f t="shared" si="96"/>
        <v>7</v>
      </c>
      <c r="S602" t="str">
        <f t="shared" si="97"/>
        <v>0</v>
      </c>
      <c r="T602" t="str">
        <f t="shared" si="98"/>
        <v>2010</v>
      </c>
      <c r="U602" t="str">
        <f t="shared" si="99"/>
        <v>08</v>
      </c>
    </row>
    <row r="603" spans="1:21" x14ac:dyDescent="0.25">
      <c r="A603" t="s">
        <v>1667</v>
      </c>
      <c r="B603" t="s">
        <v>807</v>
      </c>
      <c r="C603" t="s">
        <v>631</v>
      </c>
      <c r="D603" t="s">
        <v>25</v>
      </c>
      <c r="E603" t="s">
        <v>40</v>
      </c>
      <c r="G603" t="s">
        <v>40</v>
      </c>
      <c r="H603" t="s">
        <v>392</v>
      </c>
      <c r="J603" t="s">
        <v>1409</v>
      </c>
      <c r="K603" t="s">
        <v>1999</v>
      </c>
      <c r="L603" t="str">
        <f t="shared" si="90"/>
        <v>WBIT</v>
      </c>
      <c r="M603" t="str">
        <f t="shared" si="91"/>
        <v>3110</v>
      </c>
      <c r="N603" t="str">
        <f t="shared" si="92"/>
        <v>900</v>
      </c>
      <c r="O603" t="str">
        <f t="shared" si="93"/>
        <v>Online</v>
      </c>
      <c r="P603" t="str">
        <f t="shared" si="94"/>
        <v>Online</v>
      </c>
      <c r="Q603" t="str">
        <f t="shared" si="95"/>
        <v>17</v>
      </c>
      <c r="R603" t="str">
        <f t="shared" si="96"/>
        <v>17</v>
      </c>
      <c r="S603" t="str">
        <f t="shared" si="97"/>
        <v>0</v>
      </c>
      <c r="T603" t="str">
        <f t="shared" si="98"/>
        <v>2010</v>
      </c>
      <c r="U603" t="str">
        <f t="shared" si="99"/>
        <v>08</v>
      </c>
    </row>
    <row r="604" spans="1:21" x14ac:dyDescent="0.25">
      <c r="A604" t="s">
        <v>1700</v>
      </c>
      <c r="B604" t="s">
        <v>810</v>
      </c>
      <c r="C604" t="s">
        <v>811</v>
      </c>
      <c r="D604" t="s">
        <v>25</v>
      </c>
      <c r="E604" t="s">
        <v>40</v>
      </c>
      <c r="G604" t="s">
        <v>40</v>
      </c>
      <c r="H604" t="s">
        <v>392</v>
      </c>
      <c r="J604" t="s">
        <v>2246</v>
      </c>
      <c r="K604" t="s">
        <v>1999</v>
      </c>
      <c r="L604" t="str">
        <f t="shared" si="90"/>
        <v>WBIT</v>
      </c>
      <c r="M604" t="str">
        <f t="shared" si="91"/>
        <v>3400</v>
      </c>
      <c r="N604" t="str">
        <f t="shared" si="92"/>
        <v>900</v>
      </c>
      <c r="O604" t="str">
        <f t="shared" si="93"/>
        <v>Online</v>
      </c>
      <c r="P604" t="str">
        <f t="shared" si="94"/>
        <v>Online</v>
      </c>
      <c r="Q604" t="str">
        <f t="shared" si="95"/>
        <v>9</v>
      </c>
      <c r="R604" t="str">
        <f t="shared" si="96"/>
        <v>10</v>
      </c>
      <c r="S604" t="str">
        <f t="shared" si="97"/>
        <v>0</v>
      </c>
      <c r="T604" t="str">
        <f t="shared" si="98"/>
        <v>2010</v>
      </c>
      <c r="U604" t="str">
        <f t="shared" si="99"/>
        <v>08</v>
      </c>
    </row>
    <row r="605" spans="1:21" x14ac:dyDescent="0.25">
      <c r="A605" t="s">
        <v>1701</v>
      </c>
      <c r="B605" t="s">
        <v>1196</v>
      </c>
      <c r="C605" t="s">
        <v>1197</v>
      </c>
      <c r="D605" t="s">
        <v>25</v>
      </c>
      <c r="E605" t="s">
        <v>40</v>
      </c>
      <c r="G605" t="s">
        <v>40</v>
      </c>
      <c r="H605" t="s">
        <v>392</v>
      </c>
      <c r="J605" t="s">
        <v>1606</v>
      </c>
      <c r="K605" t="s">
        <v>1999</v>
      </c>
      <c r="L605" t="str">
        <f t="shared" si="90"/>
        <v>WBIT</v>
      </c>
      <c r="M605" t="str">
        <f t="shared" si="91"/>
        <v>3410</v>
      </c>
      <c r="N605" t="str">
        <f t="shared" si="92"/>
        <v>900</v>
      </c>
      <c r="O605" t="str">
        <f t="shared" si="93"/>
        <v>Online</v>
      </c>
      <c r="P605" t="str">
        <f t="shared" si="94"/>
        <v>Online</v>
      </c>
      <c r="Q605" t="str">
        <f t="shared" si="95"/>
        <v>12</v>
      </c>
      <c r="R605" t="str">
        <f t="shared" si="96"/>
        <v>12</v>
      </c>
      <c r="S605" t="str">
        <f t="shared" si="97"/>
        <v>0</v>
      </c>
      <c r="T605" t="str">
        <f t="shared" si="98"/>
        <v>2010</v>
      </c>
      <c r="U605" t="str">
        <f t="shared" si="99"/>
        <v>08</v>
      </c>
    </row>
    <row r="606" spans="1:21" x14ac:dyDescent="0.25">
      <c r="A606" t="s">
        <v>2247</v>
      </c>
      <c r="B606" t="s">
        <v>812</v>
      </c>
      <c r="C606" t="s">
        <v>638</v>
      </c>
      <c r="D606" t="s">
        <v>25</v>
      </c>
      <c r="E606" t="s">
        <v>40</v>
      </c>
      <c r="G606" t="s">
        <v>40</v>
      </c>
      <c r="H606" t="s">
        <v>392</v>
      </c>
      <c r="J606" t="s">
        <v>2248</v>
      </c>
      <c r="K606" t="s">
        <v>1999</v>
      </c>
      <c r="L606" t="str">
        <f t="shared" si="90"/>
        <v>WBIT</v>
      </c>
      <c r="M606" t="str">
        <f t="shared" si="91"/>
        <v>3500</v>
      </c>
      <c r="N606" t="str">
        <f t="shared" si="92"/>
        <v>900</v>
      </c>
      <c r="O606" t="str">
        <f t="shared" si="93"/>
        <v>Online</v>
      </c>
      <c r="P606" t="str">
        <f t="shared" si="94"/>
        <v>Online</v>
      </c>
      <c r="Q606" t="str">
        <f t="shared" si="95"/>
        <v>13</v>
      </c>
      <c r="R606" t="str">
        <f t="shared" si="96"/>
        <v>14</v>
      </c>
      <c r="S606" t="str">
        <f t="shared" si="97"/>
        <v>0</v>
      </c>
      <c r="T606" t="str">
        <f t="shared" si="98"/>
        <v>2010</v>
      </c>
      <c r="U606" t="str">
        <f t="shared" si="99"/>
        <v>08</v>
      </c>
    </row>
    <row r="607" spans="1:21" x14ac:dyDescent="0.25">
      <c r="A607" t="s">
        <v>2249</v>
      </c>
      <c r="B607" t="s">
        <v>1200</v>
      </c>
      <c r="C607" t="s">
        <v>641</v>
      </c>
      <c r="D607" t="s">
        <v>25</v>
      </c>
      <c r="E607" t="s">
        <v>40</v>
      </c>
      <c r="G607" t="s">
        <v>40</v>
      </c>
      <c r="H607" t="s">
        <v>392</v>
      </c>
      <c r="J607" t="s">
        <v>410</v>
      </c>
      <c r="K607" t="s">
        <v>1999</v>
      </c>
      <c r="L607" t="str">
        <f t="shared" si="90"/>
        <v>WBIT</v>
      </c>
      <c r="M607" t="str">
        <f t="shared" si="91"/>
        <v>4020</v>
      </c>
      <c r="N607" t="str">
        <f t="shared" si="92"/>
        <v>900</v>
      </c>
      <c r="O607" t="str">
        <f t="shared" si="93"/>
        <v>Online</v>
      </c>
      <c r="P607" t="str">
        <f t="shared" si="94"/>
        <v>Online</v>
      </c>
      <c r="Q607" t="str">
        <f t="shared" si="95"/>
        <v>5</v>
      </c>
      <c r="R607" t="str">
        <f t="shared" si="96"/>
        <v>5</v>
      </c>
      <c r="S607" t="str">
        <f t="shared" si="97"/>
        <v>0</v>
      </c>
      <c r="T607" t="str">
        <f t="shared" si="98"/>
        <v>2010</v>
      </c>
      <c r="U607" t="str">
        <f t="shared" si="99"/>
        <v>08</v>
      </c>
    </row>
    <row r="608" spans="1:21" x14ac:dyDescent="0.25">
      <c r="A608" t="s">
        <v>2250</v>
      </c>
      <c r="B608" t="s">
        <v>1202</v>
      </c>
      <c r="C608" t="s">
        <v>1203</v>
      </c>
      <c r="D608" t="s">
        <v>25</v>
      </c>
      <c r="E608" t="s">
        <v>40</v>
      </c>
      <c r="G608" t="s">
        <v>40</v>
      </c>
      <c r="H608" t="s">
        <v>392</v>
      </c>
      <c r="J608" t="s">
        <v>1183</v>
      </c>
      <c r="K608" t="s">
        <v>1999</v>
      </c>
      <c r="L608" t="str">
        <f t="shared" si="90"/>
        <v>WBIT</v>
      </c>
      <c r="M608" t="str">
        <f t="shared" si="91"/>
        <v>4120</v>
      </c>
      <c r="N608" t="str">
        <f t="shared" si="92"/>
        <v>900</v>
      </c>
      <c r="O608" t="str">
        <f t="shared" si="93"/>
        <v>Online</v>
      </c>
      <c r="P608" t="str">
        <f t="shared" si="94"/>
        <v>Online</v>
      </c>
      <c r="Q608" t="str">
        <f t="shared" si="95"/>
        <v>7</v>
      </c>
      <c r="R608" t="str">
        <f t="shared" si="96"/>
        <v>7</v>
      </c>
      <c r="S608" t="str">
        <f t="shared" si="97"/>
        <v>0</v>
      </c>
      <c r="T608" t="str">
        <f t="shared" si="98"/>
        <v>2010</v>
      </c>
      <c r="U608" t="str">
        <f t="shared" si="99"/>
        <v>08</v>
      </c>
    </row>
    <row r="609" spans="1:21" x14ac:dyDescent="0.25">
      <c r="A609" t="s">
        <v>2251</v>
      </c>
      <c r="B609" t="s">
        <v>1206</v>
      </c>
      <c r="C609" t="s">
        <v>1207</v>
      </c>
      <c r="D609" t="s">
        <v>25</v>
      </c>
      <c r="E609" t="s">
        <v>40</v>
      </c>
      <c r="G609" t="s">
        <v>40</v>
      </c>
      <c r="H609" t="s">
        <v>392</v>
      </c>
      <c r="J609" t="s">
        <v>1183</v>
      </c>
      <c r="K609" t="s">
        <v>1999</v>
      </c>
      <c r="L609" t="str">
        <f t="shared" si="90"/>
        <v>WBIT</v>
      </c>
      <c r="M609" t="str">
        <f t="shared" si="91"/>
        <v>4520</v>
      </c>
      <c r="N609" t="str">
        <f t="shared" si="92"/>
        <v>900</v>
      </c>
      <c r="O609" t="str">
        <f t="shared" si="93"/>
        <v>Online</v>
      </c>
      <c r="P609" t="str">
        <f t="shared" si="94"/>
        <v>Online</v>
      </c>
      <c r="Q609" t="str">
        <f t="shared" si="95"/>
        <v>7</v>
      </c>
      <c r="R609" t="str">
        <f t="shared" si="96"/>
        <v>7</v>
      </c>
      <c r="S609" t="str">
        <f t="shared" si="97"/>
        <v>0</v>
      </c>
      <c r="T609" t="str">
        <f t="shared" si="98"/>
        <v>2010</v>
      </c>
      <c r="U609" t="str">
        <f t="shared" si="99"/>
        <v>08</v>
      </c>
    </row>
    <row r="610" spans="1:21" x14ac:dyDescent="0.25">
      <c r="A610" t="s">
        <v>2252</v>
      </c>
      <c r="B610" t="s">
        <v>1209</v>
      </c>
      <c r="C610" t="s">
        <v>1210</v>
      </c>
      <c r="D610" t="s">
        <v>25</v>
      </c>
      <c r="E610" t="s">
        <v>40</v>
      </c>
      <c r="G610" t="s">
        <v>40</v>
      </c>
      <c r="H610" t="s">
        <v>964</v>
      </c>
      <c r="J610" t="s">
        <v>430</v>
      </c>
      <c r="K610" t="s">
        <v>1999</v>
      </c>
      <c r="L610" t="str">
        <f t="shared" si="90"/>
        <v>WBIT</v>
      </c>
      <c r="M610" t="str">
        <f t="shared" si="91"/>
        <v>4601</v>
      </c>
      <c r="N610" t="str">
        <f t="shared" si="92"/>
        <v>900</v>
      </c>
      <c r="O610" t="str">
        <f t="shared" si="93"/>
        <v>Online</v>
      </c>
      <c r="P610" t="str">
        <f t="shared" si="94"/>
        <v>Online</v>
      </c>
      <c r="Q610" t="str">
        <f t="shared" si="95"/>
        <v>2</v>
      </c>
      <c r="R610" t="str">
        <f t="shared" si="96"/>
        <v>2</v>
      </c>
      <c r="S610" t="str">
        <f t="shared" si="97"/>
        <v>0</v>
      </c>
      <c r="T610" t="str">
        <f t="shared" si="98"/>
        <v>2010</v>
      </c>
      <c r="U610" t="str">
        <f t="shared" si="99"/>
        <v>08</v>
      </c>
    </row>
    <row r="611" spans="1:21" x14ac:dyDescent="0.25">
      <c r="A611" t="s">
        <v>1211</v>
      </c>
      <c r="B611" t="s">
        <v>12</v>
      </c>
      <c r="C611" t="s">
        <v>13</v>
      </c>
      <c r="D611" t="s">
        <v>14</v>
      </c>
      <c r="E611" t="s">
        <v>222</v>
      </c>
      <c r="F611" t="s">
        <v>814</v>
      </c>
      <c r="G611" t="s">
        <v>990</v>
      </c>
      <c r="H611" t="s">
        <v>418</v>
      </c>
      <c r="I611" t="s">
        <v>19</v>
      </c>
      <c r="J611" t="s">
        <v>1212</v>
      </c>
      <c r="K611" t="s">
        <v>1213</v>
      </c>
      <c r="L611" t="str">
        <f t="shared" si="90"/>
        <v>CGDD</v>
      </c>
      <c r="M611" t="str">
        <f t="shared" si="91"/>
        <v>2002</v>
      </c>
      <c r="N611" t="str">
        <f t="shared" si="92"/>
        <v>001</v>
      </c>
      <c r="O611" t="str">
        <f t="shared" si="93"/>
        <v>J</v>
      </c>
      <c r="P611" t="str">
        <f t="shared" si="94"/>
        <v>151</v>
      </c>
      <c r="Q611" t="str">
        <f t="shared" si="95"/>
        <v>33</v>
      </c>
      <c r="R611" t="str">
        <f t="shared" si="96"/>
        <v>33</v>
      </c>
      <c r="S611" t="str">
        <f t="shared" si="97"/>
        <v>35</v>
      </c>
      <c r="T611" t="str">
        <f t="shared" si="98"/>
        <v>2011</v>
      </c>
      <c r="U611" t="str">
        <f t="shared" si="99"/>
        <v>02</v>
      </c>
    </row>
    <row r="612" spans="1:21" x14ac:dyDescent="0.25">
      <c r="A612" t="s">
        <v>1214</v>
      </c>
      <c r="B612" t="s">
        <v>1215</v>
      </c>
      <c r="C612" t="s">
        <v>1216</v>
      </c>
      <c r="D612" t="s">
        <v>25</v>
      </c>
      <c r="E612" t="s">
        <v>15</v>
      </c>
      <c r="F612" t="s">
        <v>814</v>
      </c>
      <c r="G612" t="s">
        <v>840</v>
      </c>
      <c r="H612" t="s">
        <v>18</v>
      </c>
      <c r="I612" t="s">
        <v>129</v>
      </c>
      <c r="J612" t="s">
        <v>1217</v>
      </c>
      <c r="K612" t="s">
        <v>1213</v>
      </c>
      <c r="L612" t="str">
        <f t="shared" si="90"/>
        <v>CGDD</v>
      </c>
      <c r="M612" t="str">
        <f t="shared" si="91"/>
        <v>3103</v>
      </c>
      <c r="N612" t="str">
        <f t="shared" si="92"/>
        <v>001</v>
      </c>
      <c r="O612" t="str">
        <f t="shared" si="93"/>
        <v>J</v>
      </c>
      <c r="P612" t="str">
        <f t="shared" si="94"/>
        <v>202</v>
      </c>
      <c r="Q612" t="str">
        <f t="shared" si="95"/>
        <v>34</v>
      </c>
      <c r="R612" t="str">
        <f t="shared" si="96"/>
        <v>36</v>
      </c>
      <c r="S612" t="str">
        <f t="shared" si="97"/>
        <v>35</v>
      </c>
      <c r="T612" t="str">
        <f t="shared" si="98"/>
        <v>2011</v>
      </c>
      <c r="U612" t="str">
        <f t="shared" si="99"/>
        <v>02</v>
      </c>
    </row>
    <row r="613" spans="1:21" x14ac:dyDescent="0.25">
      <c r="A613" t="s">
        <v>1218</v>
      </c>
      <c r="B613" t="s">
        <v>1219</v>
      </c>
      <c r="C613" t="s">
        <v>1220</v>
      </c>
      <c r="D613" t="s">
        <v>25</v>
      </c>
      <c r="E613" t="s">
        <v>71</v>
      </c>
      <c r="F613" t="s">
        <v>814</v>
      </c>
      <c r="G613" t="s">
        <v>1041</v>
      </c>
      <c r="H613" t="s">
        <v>418</v>
      </c>
      <c r="I613" t="s">
        <v>129</v>
      </c>
      <c r="J613" t="s">
        <v>1221</v>
      </c>
      <c r="K613" t="s">
        <v>1213</v>
      </c>
      <c r="L613" t="str">
        <f t="shared" si="90"/>
        <v>CGDD</v>
      </c>
      <c r="M613" t="str">
        <f t="shared" si="91"/>
        <v>4113</v>
      </c>
      <c r="N613" t="str">
        <f t="shared" si="92"/>
        <v>850</v>
      </c>
      <c r="O613" t="str">
        <f t="shared" si="93"/>
        <v>J</v>
      </c>
      <c r="P613" t="str">
        <f t="shared" si="94"/>
        <v>202</v>
      </c>
      <c r="Q613" t="str">
        <f t="shared" si="95"/>
        <v>4</v>
      </c>
      <c r="R613" t="str">
        <f t="shared" si="96"/>
        <v>6</v>
      </c>
      <c r="S613" t="str">
        <f t="shared" si="97"/>
        <v>35</v>
      </c>
      <c r="T613" t="str">
        <f t="shared" si="98"/>
        <v>2011</v>
      </c>
      <c r="U613" t="str">
        <f t="shared" si="99"/>
        <v>02</v>
      </c>
    </row>
    <row r="614" spans="1:21" x14ac:dyDescent="0.25">
      <c r="A614" t="s">
        <v>1222</v>
      </c>
      <c r="B614" t="s">
        <v>1223</v>
      </c>
      <c r="C614" t="s">
        <v>1224</v>
      </c>
      <c r="D614" t="s">
        <v>25</v>
      </c>
      <c r="E614" t="s">
        <v>222</v>
      </c>
      <c r="F614" t="s">
        <v>814</v>
      </c>
      <c r="G614" t="s">
        <v>1041</v>
      </c>
      <c r="H614" t="s">
        <v>18</v>
      </c>
      <c r="I614" t="s">
        <v>129</v>
      </c>
      <c r="J614" t="s">
        <v>1221</v>
      </c>
      <c r="K614" t="s">
        <v>1213</v>
      </c>
      <c r="L614" t="str">
        <f t="shared" si="90"/>
        <v>CGDD</v>
      </c>
      <c r="M614" t="str">
        <f t="shared" si="91"/>
        <v>4303</v>
      </c>
      <c r="N614" t="str">
        <f t="shared" si="92"/>
        <v>850</v>
      </c>
      <c r="O614" t="str">
        <f t="shared" si="93"/>
        <v>J</v>
      </c>
      <c r="P614" t="str">
        <f t="shared" si="94"/>
        <v>202</v>
      </c>
      <c r="Q614" t="str">
        <f t="shared" si="95"/>
        <v>4</v>
      </c>
      <c r="R614" t="str">
        <f t="shared" si="96"/>
        <v>6</v>
      </c>
      <c r="S614" t="str">
        <f t="shared" si="97"/>
        <v>35</v>
      </c>
      <c r="T614" t="str">
        <f t="shared" si="98"/>
        <v>2011</v>
      </c>
      <c r="U614" t="str">
        <f t="shared" si="99"/>
        <v>02</v>
      </c>
    </row>
    <row r="615" spans="1:21" x14ac:dyDescent="0.25">
      <c r="A615" t="s">
        <v>1225</v>
      </c>
      <c r="B615" t="s">
        <v>1226</v>
      </c>
      <c r="C615" t="s">
        <v>1227</v>
      </c>
      <c r="D615" t="s">
        <v>25</v>
      </c>
      <c r="E615" t="s">
        <v>15</v>
      </c>
      <c r="F615" t="s">
        <v>814</v>
      </c>
      <c r="G615" t="s">
        <v>835</v>
      </c>
      <c r="H615" t="s">
        <v>18</v>
      </c>
      <c r="I615" t="s">
        <v>129</v>
      </c>
      <c r="J615" t="s">
        <v>780</v>
      </c>
      <c r="K615" t="s">
        <v>1213</v>
      </c>
      <c r="L615" t="str">
        <f t="shared" si="90"/>
        <v>CGDD</v>
      </c>
      <c r="M615" t="str">
        <f t="shared" si="91"/>
        <v>4703</v>
      </c>
      <c r="N615" t="str">
        <f t="shared" si="92"/>
        <v>001</v>
      </c>
      <c r="O615" t="str">
        <f t="shared" si="93"/>
        <v>J</v>
      </c>
      <c r="P615" t="str">
        <f t="shared" si="94"/>
        <v>202</v>
      </c>
      <c r="Q615" t="str">
        <f t="shared" si="95"/>
        <v>7</v>
      </c>
      <c r="R615" t="str">
        <f t="shared" si="96"/>
        <v>7</v>
      </c>
      <c r="S615" t="str">
        <f t="shared" si="97"/>
        <v>35</v>
      </c>
      <c r="T615" t="str">
        <f t="shared" si="98"/>
        <v>2011</v>
      </c>
      <c r="U615" t="str">
        <f t="shared" si="99"/>
        <v>02</v>
      </c>
    </row>
    <row r="616" spans="1:21" x14ac:dyDescent="0.25">
      <c r="A616" t="s">
        <v>1228</v>
      </c>
      <c r="B616" t="s">
        <v>1229</v>
      </c>
      <c r="C616" t="s">
        <v>1230</v>
      </c>
      <c r="D616" t="s">
        <v>25</v>
      </c>
      <c r="E616" t="s">
        <v>101</v>
      </c>
      <c r="F616" t="s">
        <v>814</v>
      </c>
      <c r="G616" t="s">
        <v>101</v>
      </c>
      <c r="H616" t="s">
        <v>18</v>
      </c>
      <c r="J616" t="s">
        <v>327</v>
      </c>
      <c r="K616" t="s">
        <v>1213</v>
      </c>
      <c r="L616" t="str">
        <f t="shared" si="90"/>
        <v>CGDD</v>
      </c>
      <c r="M616" t="str">
        <f t="shared" si="91"/>
        <v>4803</v>
      </c>
      <c r="N616" t="str">
        <f t="shared" si="92"/>
        <v>001</v>
      </c>
      <c r="O616" t="str">
        <f t="shared" si="93"/>
        <v>Online</v>
      </c>
      <c r="P616" t="str">
        <f t="shared" si="94"/>
        <v>Online</v>
      </c>
      <c r="Q616" t="str">
        <f t="shared" si="95"/>
        <v>3</v>
      </c>
      <c r="R616" t="str">
        <f t="shared" si="96"/>
        <v>3</v>
      </c>
      <c r="S616" t="str">
        <f t="shared" si="97"/>
        <v>0</v>
      </c>
      <c r="T616" t="str">
        <f t="shared" si="98"/>
        <v>2011</v>
      </c>
      <c r="U616" t="str">
        <f t="shared" si="99"/>
        <v>02</v>
      </c>
    </row>
    <row r="617" spans="1:21" x14ac:dyDescent="0.25">
      <c r="A617" t="s">
        <v>1231</v>
      </c>
      <c r="B617" t="s">
        <v>1232</v>
      </c>
      <c r="C617" t="s">
        <v>1233</v>
      </c>
      <c r="D617" t="s">
        <v>59</v>
      </c>
      <c r="E617" t="s">
        <v>101</v>
      </c>
      <c r="F617" t="s">
        <v>814</v>
      </c>
      <c r="G617" t="s">
        <v>101</v>
      </c>
      <c r="H617" t="s">
        <v>18</v>
      </c>
      <c r="J617" t="s">
        <v>430</v>
      </c>
      <c r="K617" t="s">
        <v>1213</v>
      </c>
      <c r="L617" t="str">
        <f t="shared" si="90"/>
        <v>CGDD</v>
      </c>
      <c r="M617" t="str">
        <f t="shared" si="91"/>
        <v>4814</v>
      </c>
      <c r="N617" t="str">
        <f t="shared" si="92"/>
        <v>001</v>
      </c>
      <c r="O617" t="str">
        <f t="shared" si="93"/>
        <v>Online</v>
      </c>
      <c r="P617" t="str">
        <f t="shared" si="94"/>
        <v>Online</v>
      </c>
      <c r="Q617" t="str">
        <f t="shared" si="95"/>
        <v>2</v>
      </c>
      <c r="R617" t="str">
        <f t="shared" si="96"/>
        <v>2</v>
      </c>
      <c r="S617" t="str">
        <f t="shared" si="97"/>
        <v>0</v>
      </c>
      <c r="T617" t="str">
        <f t="shared" si="98"/>
        <v>2011</v>
      </c>
      <c r="U617" t="str">
        <f t="shared" si="99"/>
        <v>02</v>
      </c>
    </row>
    <row r="618" spans="1:21" x14ac:dyDescent="0.25">
      <c r="A618" t="s">
        <v>1234</v>
      </c>
      <c r="B618" t="s">
        <v>23</v>
      </c>
      <c r="C618" t="s">
        <v>24</v>
      </c>
      <c r="D618" t="s">
        <v>25</v>
      </c>
      <c r="E618" t="s">
        <v>26</v>
      </c>
      <c r="F618" t="s">
        <v>814</v>
      </c>
      <c r="G618" t="s">
        <v>1235</v>
      </c>
      <c r="H618" t="s">
        <v>825</v>
      </c>
      <c r="I618" t="s">
        <v>192</v>
      </c>
      <c r="J618" t="s">
        <v>1236</v>
      </c>
      <c r="K618" t="s">
        <v>1213</v>
      </c>
      <c r="L618" t="str">
        <f t="shared" si="90"/>
        <v>CS</v>
      </c>
      <c r="M618" t="str">
        <f t="shared" si="91"/>
        <v>2123</v>
      </c>
      <c r="N618" t="str">
        <f t="shared" si="92"/>
        <v>001</v>
      </c>
      <c r="O618" t="str">
        <f t="shared" si="93"/>
        <v>J</v>
      </c>
      <c r="P618" t="str">
        <f t="shared" si="94"/>
        <v>266</v>
      </c>
      <c r="Q618" t="str">
        <f t="shared" si="95"/>
        <v>19</v>
      </c>
      <c r="R618" t="str">
        <f t="shared" si="96"/>
        <v>23</v>
      </c>
      <c r="S618" t="str">
        <f t="shared" si="97"/>
        <v>35</v>
      </c>
      <c r="T618" t="str">
        <f t="shared" si="98"/>
        <v>2011</v>
      </c>
      <c r="U618" t="str">
        <f t="shared" si="99"/>
        <v>02</v>
      </c>
    </row>
    <row r="619" spans="1:21" x14ac:dyDescent="0.25">
      <c r="A619" t="s">
        <v>1237</v>
      </c>
      <c r="B619" t="s">
        <v>823</v>
      </c>
      <c r="C619" t="s">
        <v>24</v>
      </c>
      <c r="D619" t="s">
        <v>25</v>
      </c>
      <c r="E619" t="s">
        <v>26</v>
      </c>
      <c r="F619" t="s">
        <v>814</v>
      </c>
      <c r="G619" t="s">
        <v>828</v>
      </c>
      <c r="H619" t="s">
        <v>825</v>
      </c>
      <c r="I619" t="s">
        <v>224</v>
      </c>
      <c r="J619" t="s">
        <v>1238</v>
      </c>
      <c r="K619" t="s">
        <v>1213</v>
      </c>
      <c r="L619" t="str">
        <f t="shared" si="90"/>
        <v>CS</v>
      </c>
      <c r="M619" t="str">
        <f t="shared" si="91"/>
        <v>2123</v>
      </c>
      <c r="N619" t="str">
        <f t="shared" si="92"/>
        <v>002</v>
      </c>
      <c r="O619" t="str">
        <f t="shared" si="93"/>
        <v>J</v>
      </c>
      <c r="P619" t="str">
        <f t="shared" si="94"/>
        <v>133</v>
      </c>
      <c r="Q619" t="str">
        <f t="shared" si="95"/>
        <v>18</v>
      </c>
      <c r="R619" t="str">
        <f t="shared" si="96"/>
        <v>30</v>
      </c>
      <c r="S619" t="str">
        <f t="shared" si="97"/>
        <v>35</v>
      </c>
      <c r="T619" t="str">
        <f t="shared" si="98"/>
        <v>2011</v>
      </c>
      <c r="U619" t="str">
        <f t="shared" si="99"/>
        <v>02</v>
      </c>
    </row>
    <row r="620" spans="1:21" x14ac:dyDescent="0.25">
      <c r="A620" t="s">
        <v>1239</v>
      </c>
      <c r="B620" t="s">
        <v>1240</v>
      </c>
      <c r="C620" t="s">
        <v>33</v>
      </c>
      <c r="D620" t="s">
        <v>25</v>
      </c>
      <c r="E620" t="s">
        <v>174</v>
      </c>
      <c r="F620" t="s">
        <v>814</v>
      </c>
      <c r="G620" t="s">
        <v>866</v>
      </c>
      <c r="H620" t="s">
        <v>1241</v>
      </c>
      <c r="I620" t="s">
        <v>597</v>
      </c>
      <c r="J620" t="s">
        <v>572</v>
      </c>
      <c r="K620" t="s">
        <v>1213</v>
      </c>
      <c r="L620" t="str">
        <f t="shared" si="90"/>
        <v>CS</v>
      </c>
      <c r="M620" t="str">
        <f t="shared" si="91"/>
        <v>3123</v>
      </c>
      <c r="N620" t="str">
        <f t="shared" si="92"/>
        <v>850</v>
      </c>
      <c r="O620" t="str">
        <f t="shared" si="93"/>
        <v>J</v>
      </c>
      <c r="P620" t="str">
        <f t="shared" si="94"/>
        <v>201</v>
      </c>
      <c r="Q620" t="str">
        <f t="shared" si="95"/>
        <v>11</v>
      </c>
      <c r="R620" t="str">
        <f t="shared" si="96"/>
        <v>13</v>
      </c>
      <c r="S620" t="str">
        <f t="shared" si="97"/>
        <v>20</v>
      </c>
      <c r="T620" t="str">
        <f t="shared" si="98"/>
        <v>2011</v>
      </c>
      <c r="U620" t="str">
        <f t="shared" si="99"/>
        <v>02</v>
      </c>
    </row>
    <row r="621" spans="1:21" x14ac:dyDescent="0.25">
      <c r="A621" t="s">
        <v>1242</v>
      </c>
      <c r="B621" t="s">
        <v>39</v>
      </c>
      <c r="C621" t="s">
        <v>33</v>
      </c>
      <c r="D621" t="s">
        <v>25</v>
      </c>
      <c r="E621" t="s">
        <v>40</v>
      </c>
      <c r="F621" t="s">
        <v>814</v>
      </c>
      <c r="G621" t="s">
        <v>40</v>
      </c>
      <c r="H621" t="s">
        <v>1241</v>
      </c>
      <c r="J621" t="s">
        <v>1243</v>
      </c>
      <c r="K621" t="s">
        <v>1213</v>
      </c>
      <c r="L621" t="str">
        <f t="shared" si="90"/>
        <v>CS</v>
      </c>
      <c r="M621" t="str">
        <f t="shared" si="91"/>
        <v>3123</v>
      </c>
      <c r="N621" t="str">
        <f t="shared" si="92"/>
        <v>900</v>
      </c>
      <c r="O621" t="str">
        <f t="shared" si="93"/>
        <v>Online</v>
      </c>
      <c r="P621" t="str">
        <f t="shared" si="94"/>
        <v>Online</v>
      </c>
      <c r="Q621" t="str">
        <f t="shared" si="95"/>
        <v>7</v>
      </c>
      <c r="R621" t="str">
        <f t="shared" si="96"/>
        <v>8</v>
      </c>
      <c r="S621" t="str">
        <f t="shared" si="97"/>
        <v>15</v>
      </c>
      <c r="T621" t="str">
        <f t="shared" si="98"/>
        <v>2011</v>
      </c>
      <c r="U621" t="str">
        <f t="shared" si="99"/>
        <v>02</v>
      </c>
    </row>
    <row r="622" spans="1:21" x14ac:dyDescent="0.25">
      <c r="A622" t="s">
        <v>1244</v>
      </c>
      <c r="B622" t="s">
        <v>43</v>
      </c>
      <c r="C622" t="s">
        <v>44</v>
      </c>
      <c r="D622" t="s">
        <v>25</v>
      </c>
      <c r="E622" t="s">
        <v>34</v>
      </c>
      <c r="F622" t="s">
        <v>814</v>
      </c>
      <c r="G622" t="s">
        <v>828</v>
      </c>
      <c r="H622" t="s">
        <v>50</v>
      </c>
      <c r="I622" t="s">
        <v>67</v>
      </c>
      <c r="J622" t="s">
        <v>1039</v>
      </c>
      <c r="K622" t="s">
        <v>1213</v>
      </c>
      <c r="L622" t="str">
        <f t="shared" si="90"/>
        <v>CS</v>
      </c>
      <c r="M622" t="str">
        <f t="shared" si="91"/>
        <v>3153</v>
      </c>
      <c r="N622" t="str">
        <f t="shared" si="92"/>
        <v>001</v>
      </c>
      <c r="O622" t="str">
        <f t="shared" si="93"/>
        <v>J</v>
      </c>
      <c r="P622" t="str">
        <f t="shared" si="94"/>
        <v>265</v>
      </c>
      <c r="Q622" t="str">
        <f t="shared" si="95"/>
        <v>25</v>
      </c>
      <c r="R622" t="str">
        <f t="shared" si="96"/>
        <v>26</v>
      </c>
      <c r="S622" t="str">
        <f t="shared" si="97"/>
        <v>25</v>
      </c>
      <c r="T622" t="str">
        <f t="shared" si="98"/>
        <v>2011</v>
      </c>
      <c r="U622" t="str">
        <f t="shared" si="99"/>
        <v>02</v>
      </c>
    </row>
    <row r="623" spans="1:21" x14ac:dyDescent="0.25">
      <c r="A623" t="s">
        <v>1245</v>
      </c>
      <c r="B623" t="s">
        <v>54</v>
      </c>
      <c r="C623" t="s">
        <v>44</v>
      </c>
      <c r="D623" t="s">
        <v>25</v>
      </c>
      <c r="E623" t="s">
        <v>40</v>
      </c>
      <c r="F623" t="s">
        <v>814</v>
      </c>
      <c r="G623" t="s">
        <v>40</v>
      </c>
      <c r="H623" t="s">
        <v>907</v>
      </c>
      <c r="J623" t="s">
        <v>1076</v>
      </c>
      <c r="K623" t="s">
        <v>1213</v>
      </c>
      <c r="L623" t="str">
        <f t="shared" si="90"/>
        <v>CS</v>
      </c>
      <c r="M623" t="str">
        <f t="shared" si="91"/>
        <v>3153</v>
      </c>
      <c r="N623" t="str">
        <f t="shared" si="92"/>
        <v>900</v>
      </c>
      <c r="O623" t="str">
        <f t="shared" si="93"/>
        <v>Online</v>
      </c>
      <c r="P623" t="str">
        <f t="shared" si="94"/>
        <v>Online</v>
      </c>
      <c r="Q623" t="str">
        <f t="shared" si="95"/>
        <v>21</v>
      </c>
      <c r="R623" t="str">
        <f t="shared" si="96"/>
        <v>22</v>
      </c>
      <c r="S623" t="str">
        <f t="shared" si="97"/>
        <v>25</v>
      </c>
      <c r="T623" t="str">
        <f t="shared" si="98"/>
        <v>2011</v>
      </c>
      <c r="U623" t="str">
        <f t="shared" si="99"/>
        <v>02</v>
      </c>
    </row>
    <row r="624" spans="1:21" x14ac:dyDescent="0.25">
      <c r="A624" t="s">
        <v>1246</v>
      </c>
      <c r="B624" t="s">
        <v>1247</v>
      </c>
      <c r="C624" t="s">
        <v>44</v>
      </c>
      <c r="D624" t="s">
        <v>25</v>
      </c>
      <c r="E624" t="s">
        <v>40</v>
      </c>
      <c r="G624" t="s">
        <v>40</v>
      </c>
      <c r="H624" t="s">
        <v>46</v>
      </c>
      <c r="J624" t="s">
        <v>682</v>
      </c>
      <c r="K624" t="s">
        <v>1213</v>
      </c>
      <c r="L624" t="str">
        <f t="shared" si="90"/>
        <v>CS</v>
      </c>
      <c r="M624" t="str">
        <f t="shared" si="91"/>
        <v>3153</v>
      </c>
      <c r="N624" t="str">
        <f t="shared" si="92"/>
        <v>901</v>
      </c>
      <c r="O624" t="str">
        <f t="shared" si="93"/>
        <v>Online</v>
      </c>
      <c r="P624" t="str">
        <f t="shared" si="94"/>
        <v>Online</v>
      </c>
      <c r="Q624" t="str">
        <f t="shared" si="95"/>
        <v>7</v>
      </c>
      <c r="R624" t="str">
        <f t="shared" si="96"/>
        <v>7</v>
      </c>
      <c r="S624" t="str">
        <f t="shared" si="97"/>
        <v>25</v>
      </c>
      <c r="T624" t="str">
        <f t="shared" si="98"/>
        <v>2011</v>
      </c>
      <c r="U624" t="str">
        <f t="shared" si="99"/>
        <v>02</v>
      </c>
    </row>
    <row r="625" spans="1:21" x14ac:dyDescent="0.25">
      <c r="A625" t="s">
        <v>1248</v>
      </c>
      <c r="B625" t="s">
        <v>57</v>
      </c>
      <c r="C625" t="s">
        <v>58</v>
      </c>
      <c r="D625" t="s">
        <v>59</v>
      </c>
      <c r="E625" t="s">
        <v>15</v>
      </c>
      <c r="F625" t="s">
        <v>814</v>
      </c>
      <c r="G625" t="s">
        <v>1249</v>
      </c>
      <c r="H625" t="s">
        <v>140</v>
      </c>
      <c r="I625" t="s">
        <v>29</v>
      </c>
      <c r="J625" t="s">
        <v>841</v>
      </c>
      <c r="K625" t="s">
        <v>1213</v>
      </c>
      <c r="L625" t="str">
        <f t="shared" si="90"/>
        <v>CS</v>
      </c>
      <c r="M625" t="str">
        <f t="shared" si="91"/>
        <v>3224</v>
      </c>
      <c r="N625" t="str">
        <f t="shared" si="92"/>
        <v>001</v>
      </c>
      <c r="O625" t="str">
        <f t="shared" si="93"/>
        <v>J</v>
      </c>
      <c r="P625" t="str">
        <f t="shared" si="94"/>
        <v>217</v>
      </c>
      <c r="Q625" t="str">
        <f t="shared" si="95"/>
        <v>34</v>
      </c>
      <c r="R625" t="str">
        <f t="shared" si="96"/>
        <v>36</v>
      </c>
      <c r="S625" t="str">
        <f t="shared" si="97"/>
        <v>0</v>
      </c>
      <c r="T625" t="str">
        <f t="shared" si="98"/>
        <v>2011</v>
      </c>
      <c r="U625" t="str">
        <f t="shared" si="99"/>
        <v>02</v>
      </c>
    </row>
    <row r="626" spans="1:21" x14ac:dyDescent="0.25">
      <c r="A626" t="s">
        <v>1250</v>
      </c>
      <c r="B626" t="s">
        <v>64</v>
      </c>
      <c r="C626" t="s">
        <v>58</v>
      </c>
      <c r="D626" t="s">
        <v>65</v>
      </c>
      <c r="E626" t="s">
        <v>222</v>
      </c>
      <c r="F626" t="s">
        <v>814</v>
      </c>
      <c r="G626" t="s">
        <v>1251</v>
      </c>
      <c r="H626" t="s">
        <v>140</v>
      </c>
      <c r="I626" t="s">
        <v>67</v>
      </c>
      <c r="J626" t="s">
        <v>1252</v>
      </c>
      <c r="K626" t="s">
        <v>1213</v>
      </c>
      <c r="L626" t="str">
        <f t="shared" si="90"/>
        <v>CS</v>
      </c>
      <c r="M626" t="str">
        <f t="shared" si="91"/>
        <v>3224</v>
      </c>
      <c r="N626" t="str">
        <f t="shared" si="92"/>
        <v>051</v>
      </c>
      <c r="O626" t="str">
        <f t="shared" si="93"/>
        <v>J</v>
      </c>
      <c r="P626" t="str">
        <f t="shared" si="94"/>
        <v>265</v>
      </c>
      <c r="Q626" t="str">
        <f t="shared" si="95"/>
        <v>21</v>
      </c>
      <c r="R626" t="str">
        <f t="shared" si="96"/>
        <v>23</v>
      </c>
      <c r="S626" t="str">
        <f t="shared" si="97"/>
        <v>0</v>
      </c>
      <c r="T626" t="str">
        <f t="shared" si="98"/>
        <v>2011</v>
      </c>
      <c r="U626" t="str">
        <f t="shared" si="99"/>
        <v>02</v>
      </c>
    </row>
    <row r="627" spans="1:21" x14ac:dyDescent="0.25">
      <c r="A627" t="s">
        <v>1253</v>
      </c>
      <c r="B627" t="s">
        <v>1254</v>
      </c>
      <c r="C627" t="s">
        <v>58</v>
      </c>
      <c r="D627" t="s">
        <v>65</v>
      </c>
      <c r="E627" t="s">
        <v>71</v>
      </c>
      <c r="F627" t="s">
        <v>814</v>
      </c>
      <c r="G627" t="s">
        <v>1251</v>
      </c>
      <c r="H627" t="s">
        <v>140</v>
      </c>
      <c r="I627" t="s">
        <v>67</v>
      </c>
      <c r="J627" t="s">
        <v>863</v>
      </c>
      <c r="K627" t="s">
        <v>1213</v>
      </c>
      <c r="L627" t="str">
        <f t="shared" si="90"/>
        <v>CS</v>
      </c>
      <c r="M627" t="str">
        <f t="shared" si="91"/>
        <v>3224</v>
      </c>
      <c r="N627" t="str">
        <f t="shared" si="92"/>
        <v>052</v>
      </c>
      <c r="O627" t="str">
        <f t="shared" si="93"/>
        <v>J</v>
      </c>
      <c r="P627" t="str">
        <f t="shared" si="94"/>
        <v>265</v>
      </c>
      <c r="Q627" t="str">
        <f t="shared" si="95"/>
        <v>13</v>
      </c>
      <c r="R627" t="str">
        <f t="shared" si="96"/>
        <v>13</v>
      </c>
      <c r="S627" t="str">
        <f t="shared" si="97"/>
        <v>0</v>
      </c>
      <c r="T627" t="str">
        <f t="shared" si="98"/>
        <v>2011</v>
      </c>
      <c r="U627" t="str">
        <f t="shared" si="99"/>
        <v>02</v>
      </c>
    </row>
    <row r="628" spans="1:21" x14ac:dyDescent="0.25">
      <c r="A628" t="s">
        <v>1255</v>
      </c>
      <c r="B628" t="s">
        <v>435</v>
      </c>
      <c r="C628" t="s">
        <v>70</v>
      </c>
      <c r="D628" t="s">
        <v>25</v>
      </c>
      <c r="E628" t="s">
        <v>15</v>
      </c>
      <c r="F628" t="s">
        <v>814</v>
      </c>
      <c r="G628" t="s">
        <v>820</v>
      </c>
      <c r="H628" t="s">
        <v>76</v>
      </c>
      <c r="I628" t="s">
        <v>36</v>
      </c>
      <c r="J628" t="s">
        <v>1256</v>
      </c>
      <c r="K628" t="s">
        <v>1213</v>
      </c>
      <c r="L628" t="str">
        <f t="shared" si="90"/>
        <v>CS</v>
      </c>
      <c r="M628" t="str">
        <f t="shared" si="91"/>
        <v>3243</v>
      </c>
      <c r="N628" t="str">
        <f t="shared" si="92"/>
        <v>001</v>
      </c>
      <c r="O628" t="str">
        <f t="shared" si="93"/>
        <v>J</v>
      </c>
      <c r="P628" t="str">
        <f t="shared" si="94"/>
        <v>131</v>
      </c>
      <c r="Q628" t="str">
        <f t="shared" si="95"/>
        <v>15</v>
      </c>
      <c r="R628" t="str">
        <f t="shared" si="96"/>
        <v>18</v>
      </c>
      <c r="S628" t="str">
        <f t="shared" si="97"/>
        <v>0</v>
      </c>
      <c r="T628" t="str">
        <f t="shared" si="98"/>
        <v>2011</v>
      </c>
      <c r="U628" t="str">
        <f t="shared" si="99"/>
        <v>02</v>
      </c>
    </row>
    <row r="629" spans="1:21" x14ac:dyDescent="0.25">
      <c r="A629" t="s">
        <v>1257</v>
      </c>
      <c r="B629" t="s">
        <v>75</v>
      </c>
      <c r="C629" t="s">
        <v>70</v>
      </c>
      <c r="D629" t="s">
        <v>25</v>
      </c>
      <c r="E629" t="s">
        <v>40</v>
      </c>
      <c r="F629" t="s">
        <v>814</v>
      </c>
      <c r="G629" t="s">
        <v>40</v>
      </c>
      <c r="H629" t="s">
        <v>76</v>
      </c>
      <c r="J629" t="s">
        <v>1258</v>
      </c>
      <c r="K629" t="s">
        <v>1213</v>
      </c>
      <c r="L629" t="str">
        <f t="shared" si="90"/>
        <v>CS</v>
      </c>
      <c r="M629" t="str">
        <f t="shared" si="91"/>
        <v>3243</v>
      </c>
      <c r="N629" t="str">
        <f t="shared" si="92"/>
        <v>900</v>
      </c>
      <c r="O629" t="str">
        <f t="shared" si="93"/>
        <v>Online</v>
      </c>
      <c r="P629" t="str">
        <f t="shared" si="94"/>
        <v>Online</v>
      </c>
      <c r="Q629" t="str">
        <f t="shared" si="95"/>
        <v>7</v>
      </c>
      <c r="R629" t="str">
        <f t="shared" si="96"/>
        <v>9</v>
      </c>
      <c r="S629" t="str">
        <f t="shared" si="97"/>
        <v>0</v>
      </c>
      <c r="T629" t="str">
        <f t="shared" si="98"/>
        <v>2011</v>
      </c>
      <c r="U629" t="str">
        <f t="shared" si="99"/>
        <v>02</v>
      </c>
    </row>
    <row r="630" spans="1:21" x14ac:dyDescent="0.25">
      <c r="A630" t="s">
        <v>1259</v>
      </c>
      <c r="B630" t="s">
        <v>79</v>
      </c>
      <c r="C630" t="s">
        <v>80</v>
      </c>
      <c r="D630" t="s">
        <v>59</v>
      </c>
      <c r="E630" t="s">
        <v>26</v>
      </c>
      <c r="F630" t="s">
        <v>814</v>
      </c>
      <c r="G630" t="s">
        <v>840</v>
      </c>
      <c r="H630" t="s">
        <v>964</v>
      </c>
      <c r="I630" t="s">
        <v>36</v>
      </c>
      <c r="J630" t="s">
        <v>1260</v>
      </c>
      <c r="K630" t="s">
        <v>1213</v>
      </c>
      <c r="L630" t="str">
        <f t="shared" si="90"/>
        <v>CS</v>
      </c>
      <c r="M630" t="str">
        <f t="shared" si="91"/>
        <v>3424</v>
      </c>
      <c r="N630" t="str">
        <f t="shared" si="92"/>
        <v>001</v>
      </c>
      <c r="O630" t="str">
        <f t="shared" si="93"/>
        <v>J</v>
      </c>
      <c r="P630" t="str">
        <f t="shared" si="94"/>
        <v>131</v>
      </c>
      <c r="Q630" t="str">
        <f t="shared" si="95"/>
        <v>26</v>
      </c>
      <c r="R630" t="str">
        <f t="shared" si="96"/>
        <v>26</v>
      </c>
      <c r="S630" t="str">
        <f t="shared" si="97"/>
        <v>0</v>
      </c>
      <c r="T630" t="str">
        <f t="shared" si="98"/>
        <v>2011</v>
      </c>
      <c r="U630" t="str">
        <f t="shared" si="99"/>
        <v>02</v>
      </c>
    </row>
    <row r="631" spans="1:21" x14ac:dyDescent="0.25">
      <c r="A631" t="s">
        <v>1261</v>
      </c>
      <c r="B631" t="s">
        <v>851</v>
      </c>
      <c r="C631" t="s">
        <v>80</v>
      </c>
      <c r="D631" t="s">
        <v>59</v>
      </c>
      <c r="E631" t="s">
        <v>15</v>
      </c>
      <c r="F631" t="s">
        <v>814</v>
      </c>
      <c r="G631" t="s">
        <v>835</v>
      </c>
      <c r="H631" t="s">
        <v>161</v>
      </c>
      <c r="I631" t="s">
        <v>88</v>
      </c>
      <c r="J631" t="s">
        <v>1262</v>
      </c>
      <c r="K631" t="s">
        <v>1213</v>
      </c>
      <c r="L631" t="str">
        <f t="shared" si="90"/>
        <v>CS</v>
      </c>
      <c r="M631" t="str">
        <f t="shared" si="91"/>
        <v>3424</v>
      </c>
      <c r="N631" t="str">
        <f t="shared" si="92"/>
        <v>002</v>
      </c>
      <c r="O631" t="str">
        <f t="shared" si="93"/>
        <v>J</v>
      </c>
      <c r="P631" t="str">
        <f t="shared" si="94"/>
        <v>251</v>
      </c>
      <c r="Q631" t="str">
        <f t="shared" si="95"/>
        <v>11</v>
      </c>
      <c r="R631" t="str">
        <f t="shared" si="96"/>
        <v>14</v>
      </c>
      <c r="S631" t="str">
        <f t="shared" si="97"/>
        <v>25</v>
      </c>
      <c r="T631" t="str">
        <f t="shared" si="98"/>
        <v>2011</v>
      </c>
      <c r="U631" t="str">
        <f t="shared" si="99"/>
        <v>02</v>
      </c>
    </row>
    <row r="632" spans="1:21" x14ac:dyDescent="0.25">
      <c r="A632" t="s">
        <v>1263</v>
      </c>
      <c r="B632" t="s">
        <v>83</v>
      </c>
      <c r="C632" t="s">
        <v>80</v>
      </c>
      <c r="D632" t="s">
        <v>65</v>
      </c>
      <c r="E632" t="s">
        <v>34</v>
      </c>
      <c r="F632" t="s">
        <v>814</v>
      </c>
      <c r="G632" t="s">
        <v>990</v>
      </c>
      <c r="H632" t="s">
        <v>964</v>
      </c>
      <c r="I632" t="s">
        <v>88</v>
      </c>
      <c r="J632" t="s">
        <v>1260</v>
      </c>
      <c r="K632" t="s">
        <v>1213</v>
      </c>
      <c r="L632" t="str">
        <f t="shared" si="90"/>
        <v>CS</v>
      </c>
      <c r="M632" t="str">
        <f t="shared" si="91"/>
        <v>3424</v>
      </c>
      <c r="N632" t="str">
        <f t="shared" si="92"/>
        <v>051</v>
      </c>
      <c r="O632" t="str">
        <f t="shared" si="93"/>
        <v>J</v>
      </c>
      <c r="P632" t="str">
        <f t="shared" si="94"/>
        <v>251</v>
      </c>
      <c r="Q632" t="str">
        <f t="shared" si="95"/>
        <v>26</v>
      </c>
      <c r="R632" t="str">
        <f t="shared" si="96"/>
        <v>26</v>
      </c>
      <c r="S632" t="str">
        <f t="shared" si="97"/>
        <v>0</v>
      </c>
      <c r="T632" t="str">
        <f t="shared" si="98"/>
        <v>2011</v>
      </c>
      <c r="U632" t="str">
        <f t="shared" si="99"/>
        <v>02</v>
      </c>
    </row>
    <row r="633" spans="1:21" x14ac:dyDescent="0.25">
      <c r="A633" t="s">
        <v>1264</v>
      </c>
      <c r="B633" t="s">
        <v>857</v>
      </c>
      <c r="C633" t="s">
        <v>80</v>
      </c>
      <c r="D633" t="s">
        <v>65</v>
      </c>
      <c r="E633" t="s">
        <v>222</v>
      </c>
      <c r="F633" t="s">
        <v>814</v>
      </c>
      <c r="G633" t="s">
        <v>858</v>
      </c>
      <c r="H633" t="s">
        <v>161</v>
      </c>
      <c r="I633" t="s">
        <v>88</v>
      </c>
      <c r="J633" t="s">
        <v>1262</v>
      </c>
      <c r="K633" t="s">
        <v>1213</v>
      </c>
      <c r="L633" t="str">
        <f t="shared" si="90"/>
        <v>CS</v>
      </c>
      <c r="M633" t="str">
        <f t="shared" si="91"/>
        <v>3424</v>
      </c>
      <c r="N633" t="str">
        <f t="shared" si="92"/>
        <v>052</v>
      </c>
      <c r="O633" t="str">
        <f t="shared" si="93"/>
        <v>J</v>
      </c>
      <c r="P633" t="str">
        <f t="shared" si="94"/>
        <v>251</v>
      </c>
      <c r="Q633" t="str">
        <f t="shared" si="95"/>
        <v>11</v>
      </c>
      <c r="R633" t="str">
        <f t="shared" si="96"/>
        <v>14</v>
      </c>
      <c r="S633" t="str">
        <f t="shared" si="97"/>
        <v>25</v>
      </c>
      <c r="T633" t="str">
        <f t="shared" si="98"/>
        <v>2011</v>
      </c>
      <c r="U633" t="str">
        <f t="shared" si="99"/>
        <v>02</v>
      </c>
    </row>
    <row r="634" spans="1:21" x14ac:dyDescent="0.25">
      <c r="A634" t="s">
        <v>1265</v>
      </c>
      <c r="B634" t="s">
        <v>865</v>
      </c>
      <c r="C634" t="s">
        <v>92</v>
      </c>
      <c r="D634" t="s">
        <v>25</v>
      </c>
      <c r="E634" t="s">
        <v>15</v>
      </c>
      <c r="F634" t="s">
        <v>814</v>
      </c>
      <c r="G634" t="s">
        <v>828</v>
      </c>
      <c r="H634" t="s">
        <v>76</v>
      </c>
      <c r="I634" t="s">
        <v>19</v>
      </c>
      <c r="J634" t="s">
        <v>1266</v>
      </c>
      <c r="K634" t="s">
        <v>1213</v>
      </c>
      <c r="L634" t="str">
        <f t="shared" si="90"/>
        <v>CS</v>
      </c>
      <c r="M634" t="str">
        <f t="shared" si="91"/>
        <v>4253</v>
      </c>
      <c r="N634" t="str">
        <f t="shared" si="92"/>
        <v>001</v>
      </c>
      <c r="O634" t="str">
        <f t="shared" si="93"/>
        <v>J</v>
      </c>
      <c r="P634" t="str">
        <f t="shared" si="94"/>
        <v>151</v>
      </c>
      <c r="Q634" t="str">
        <f t="shared" si="95"/>
        <v>24</v>
      </c>
      <c r="R634" t="str">
        <f t="shared" si="96"/>
        <v>24</v>
      </c>
      <c r="S634" t="str">
        <f t="shared" si="97"/>
        <v>35</v>
      </c>
      <c r="T634" t="str">
        <f t="shared" si="98"/>
        <v>2011</v>
      </c>
      <c r="U634" t="str">
        <f t="shared" si="99"/>
        <v>02</v>
      </c>
    </row>
    <row r="635" spans="1:21" x14ac:dyDescent="0.25">
      <c r="A635" t="s">
        <v>1267</v>
      </c>
      <c r="B635" t="s">
        <v>446</v>
      </c>
      <c r="C635" t="s">
        <v>447</v>
      </c>
      <c r="D635" t="s">
        <v>25</v>
      </c>
      <c r="E635" t="s">
        <v>26</v>
      </c>
      <c r="F635" t="s">
        <v>814</v>
      </c>
      <c r="G635" t="s">
        <v>828</v>
      </c>
      <c r="H635" t="s">
        <v>919</v>
      </c>
      <c r="I635" t="s">
        <v>36</v>
      </c>
      <c r="J635" t="s">
        <v>702</v>
      </c>
      <c r="K635" t="s">
        <v>1213</v>
      </c>
      <c r="L635" t="str">
        <f t="shared" si="90"/>
        <v>CS</v>
      </c>
      <c r="M635" t="str">
        <f t="shared" si="91"/>
        <v>4263</v>
      </c>
      <c r="N635" t="str">
        <f t="shared" si="92"/>
        <v>001</v>
      </c>
      <c r="O635" t="str">
        <f t="shared" si="93"/>
        <v>J</v>
      </c>
      <c r="P635" t="str">
        <f t="shared" si="94"/>
        <v>131</v>
      </c>
      <c r="Q635" t="str">
        <f t="shared" si="95"/>
        <v>8</v>
      </c>
      <c r="R635" t="str">
        <f t="shared" si="96"/>
        <v>8</v>
      </c>
      <c r="S635" t="str">
        <f t="shared" si="97"/>
        <v>15</v>
      </c>
      <c r="T635" t="str">
        <f t="shared" si="98"/>
        <v>2011</v>
      </c>
      <c r="U635" t="str">
        <f t="shared" si="99"/>
        <v>02</v>
      </c>
    </row>
    <row r="636" spans="1:21" x14ac:dyDescent="0.25">
      <c r="A636" t="s">
        <v>1268</v>
      </c>
      <c r="B636" t="s">
        <v>449</v>
      </c>
      <c r="C636" t="s">
        <v>96</v>
      </c>
      <c r="D636" t="s">
        <v>25</v>
      </c>
      <c r="E636" t="s">
        <v>26</v>
      </c>
      <c r="F636" t="s">
        <v>814</v>
      </c>
      <c r="G636" t="s">
        <v>840</v>
      </c>
      <c r="H636" t="s">
        <v>28</v>
      </c>
      <c r="I636" t="s">
        <v>29</v>
      </c>
      <c r="J636" t="s">
        <v>1269</v>
      </c>
      <c r="K636" t="s">
        <v>1213</v>
      </c>
      <c r="L636" t="str">
        <f t="shared" si="90"/>
        <v>CS</v>
      </c>
      <c r="M636" t="str">
        <f t="shared" si="91"/>
        <v>4413</v>
      </c>
      <c r="N636" t="str">
        <f t="shared" si="92"/>
        <v>001</v>
      </c>
      <c r="O636" t="str">
        <f t="shared" si="93"/>
        <v>J</v>
      </c>
      <c r="P636" t="str">
        <f t="shared" si="94"/>
        <v>217</v>
      </c>
      <c r="Q636" t="str">
        <f t="shared" si="95"/>
        <v>27</v>
      </c>
      <c r="R636" t="str">
        <f t="shared" si="96"/>
        <v>29</v>
      </c>
      <c r="S636" t="str">
        <f t="shared" si="97"/>
        <v>35</v>
      </c>
      <c r="T636" t="str">
        <f t="shared" si="98"/>
        <v>2011</v>
      </c>
      <c r="U636" t="str">
        <f t="shared" si="99"/>
        <v>02</v>
      </c>
    </row>
    <row r="637" spans="1:21" x14ac:dyDescent="0.25">
      <c r="A637" t="s">
        <v>1270</v>
      </c>
      <c r="B637" t="s">
        <v>95</v>
      </c>
      <c r="C637" t="s">
        <v>96</v>
      </c>
      <c r="D637" t="s">
        <v>25</v>
      </c>
      <c r="E637" t="s">
        <v>26</v>
      </c>
      <c r="F637" t="s">
        <v>814</v>
      </c>
      <c r="G637" t="s">
        <v>820</v>
      </c>
      <c r="H637" t="s">
        <v>28</v>
      </c>
      <c r="I637" t="s">
        <v>29</v>
      </c>
      <c r="J637" t="s">
        <v>1271</v>
      </c>
      <c r="K637" t="s">
        <v>1213</v>
      </c>
      <c r="L637" t="str">
        <f t="shared" si="90"/>
        <v>CS</v>
      </c>
      <c r="M637" t="str">
        <f t="shared" si="91"/>
        <v>4413</v>
      </c>
      <c r="N637" t="str">
        <f t="shared" si="92"/>
        <v>002</v>
      </c>
      <c r="O637" t="str">
        <f t="shared" si="93"/>
        <v>J</v>
      </c>
      <c r="P637" t="str">
        <f t="shared" si="94"/>
        <v>217</v>
      </c>
      <c r="Q637" t="str">
        <f t="shared" si="95"/>
        <v>34</v>
      </c>
      <c r="R637" t="str">
        <f t="shared" si="96"/>
        <v>35</v>
      </c>
      <c r="S637" t="str">
        <f t="shared" si="97"/>
        <v>35</v>
      </c>
      <c r="T637" t="str">
        <f t="shared" si="98"/>
        <v>2011</v>
      </c>
      <c r="U637" t="str">
        <f t="shared" si="99"/>
        <v>02</v>
      </c>
    </row>
    <row r="638" spans="1:21" x14ac:dyDescent="0.25">
      <c r="A638" t="s">
        <v>1272</v>
      </c>
      <c r="B638" t="s">
        <v>1273</v>
      </c>
      <c r="C638" t="s">
        <v>874</v>
      </c>
      <c r="D638" t="s">
        <v>25</v>
      </c>
      <c r="E638" t="s">
        <v>222</v>
      </c>
      <c r="F638" t="s">
        <v>814</v>
      </c>
      <c r="G638" t="s">
        <v>820</v>
      </c>
      <c r="H638" t="s">
        <v>46</v>
      </c>
      <c r="I638" t="s">
        <v>597</v>
      </c>
      <c r="J638" t="s">
        <v>1274</v>
      </c>
      <c r="K638" t="s">
        <v>1213</v>
      </c>
      <c r="L638" t="str">
        <f t="shared" si="90"/>
        <v>CS</v>
      </c>
      <c r="M638" t="str">
        <f t="shared" si="91"/>
        <v>4523</v>
      </c>
      <c r="N638" t="str">
        <f t="shared" si="92"/>
        <v>850</v>
      </c>
      <c r="O638" t="str">
        <f t="shared" si="93"/>
        <v>J</v>
      </c>
      <c r="P638" t="str">
        <f t="shared" si="94"/>
        <v>201</v>
      </c>
      <c r="Q638" t="str">
        <f t="shared" si="95"/>
        <v>11</v>
      </c>
      <c r="R638" t="str">
        <f t="shared" si="96"/>
        <v>19</v>
      </c>
      <c r="S638" t="str">
        <f t="shared" si="97"/>
        <v>0</v>
      </c>
      <c r="T638" t="str">
        <f t="shared" si="98"/>
        <v>2011</v>
      </c>
      <c r="U638" t="str">
        <f t="shared" si="99"/>
        <v>02</v>
      </c>
    </row>
    <row r="639" spans="1:21" x14ac:dyDescent="0.25">
      <c r="A639" t="s">
        <v>1275</v>
      </c>
      <c r="B639" t="s">
        <v>1276</v>
      </c>
      <c r="C639" t="s">
        <v>882</v>
      </c>
      <c r="D639" t="s">
        <v>25</v>
      </c>
      <c r="E639" t="s">
        <v>174</v>
      </c>
      <c r="F639" t="s">
        <v>814</v>
      </c>
      <c r="G639" t="s">
        <v>1277</v>
      </c>
      <c r="H639" t="s">
        <v>179</v>
      </c>
      <c r="I639" t="s">
        <v>19</v>
      </c>
      <c r="J639" t="s">
        <v>1278</v>
      </c>
      <c r="K639" t="s">
        <v>1213</v>
      </c>
      <c r="L639" t="str">
        <f t="shared" si="90"/>
        <v>CS</v>
      </c>
      <c r="M639" t="str">
        <f t="shared" si="91"/>
        <v>4893</v>
      </c>
      <c r="N639" t="str">
        <f t="shared" si="92"/>
        <v>850</v>
      </c>
      <c r="O639" t="str">
        <f t="shared" si="93"/>
        <v>J</v>
      </c>
      <c r="P639" t="str">
        <f t="shared" si="94"/>
        <v>151</v>
      </c>
      <c r="Q639" t="str">
        <f t="shared" si="95"/>
        <v>26</v>
      </c>
      <c r="R639" t="str">
        <f t="shared" si="96"/>
        <v>26</v>
      </c>
      <c r="S639" t="str">
        <f t="shared" si="97"/>
        <v>35</v>
      </c>
      <c r="T639" t="str">
        <f t="shared" si="98"/>
        <v>2011</v>
      </c>
      <c r="U639" t="str">
        <f t="shared" si="99"/>
        <v>02</v>
      </c>
    </row>
    <row r="640" spans="1:21" x14ac:dyDescent="0.25">
      <c r="A640" t="s">
        <v>1279</v>
      </c>
      <c r="B640" t="s">
        <v>454</v>
      </c>
      <c r="C640" t="s">
        <v>1280</v>
      </c>
      <c r="D640" t="s">
        <v>25</v>
      </c>
      <c r="E640" t="s">
        <v>101</v>
      </c>
      <c r="F640" t="s">
        <v>814</v>
      </c>
      <c r="G640" t="s">
        <v>101</v>
      </c>
      <c r="H640" t="s">
        <v>28</v>
      </c>
      <c r="J640" t="s">
        <v>102</v>
      </c>
      <c r="K640" t="s">
        <v>1213</v>
      </c>
      <c r="L640" t="str">
        <f t="shared" si="90"/>
        <v>CS</v>
      </c>
      <c r="M640" t="str">
        <f t="shared" si="91"/>
        <v>4903</v>
      </c>
      <c r="N640" t="str">
        <f t="shared" si="92"/>
        <v>001</v>
      </c>
      <c r="O640" t="str">
        <f t="shared" si="93"/>
        <v>Online</v>
      </c>
      <c r="P640" t="str">
        <f t="shared" si="94"/>
        <v>Online</v>
      </c>
      <c r="Q640" t="str">
        <f t="shared" si="95"/>
        <v>1</v>
      </c>
      <c r="R640" t="str">
        <f t="shared" si="96"/>
        <v>1</v>
      </c>
      <c r="S640" t="str">
        <f t="shared" si="97"/>
        <v>0</v>
      </c>
      <c r="T640" t="str">
        <f t="shared" si="98"/>
        <v>2011</v>
      </c>
      <c r="U640" t="str">
        <f t="shared" si="99"/>
        <v>02</v>
      </c>
    </row>
    <row r="641" spans="1:21" x14ac:dyDescent="0.25">
      <c r="A641" t="s">
        <v>1281</v>
      </c>
      <c r="B641" t="s">
        <v>887</v>
      </c>
      <c r="C641" t="s">
        <v>1282</v>
      </c>
      <c r="D641" t="s">
        <v>25</v>
      </c>
      <c r="E641" t="s">
        <v>101</v>
      </c>
      <c r="F641" t="s">
        <v>814</v>
      </c>
      <c r="G641" t="s">
        <v>101</v>
      </c>
      <c r="H641" t="s">
        <v>46</v>
      </c>
      <c r="J641" t="s">
        <v>430</v>
      </c>
      <c r="K641" t="s">
        <v>1213</v>
      </c>
      <c r="L641" t="str">
        <f t="shared" si="90"/>
        <v>CS</v>
      </c>
      <c r="M641" t="str">
        <f t="shared" si="91"/>
        <v>4903</v>
      </c>
      <c r="N641" t="str">
        <f t="shared" si="92"/>
        <v>002</v>
      </c>
      <c r="O641" t="str">
        <f t="shared" si="93"/>
        <v>Online</v>
      </c>
      <c r="P641" t="str">
        <f t="shared" si="94"/>
        <v>Online</v>
      </c>
      <c r="Q641" t="str">
        <f t="shared" si="95"/>
        <v>2</v>
      </c>
      <c r="R641" t="str">
        <f t="shared" si="96"/>
        <v>2</v>
      </c>
      <c r="S641" t="str">
        <f t="shared" si="97"/>
        <v>0</v>
      </c>
      <c r="T641" t="str">
        <f t="shared" si="98"/>
        <v>2011</v>
      </c>
      <c r="U641" t="str">
        <f t="shared" si="99"/>
        <v>02</v>
      </c>
    </row>
    <row r="642" spans="1:21" x14ac:dyDescent="0.25">
      <c r="A642" t="s">
        <v>1283</v>
      </c>
      <c r="B642" t="s">
        <v>99</v>
      </c>
      <c r="C642" t="s">
        <v>896</v>
      </c>
      <c r="D642" t="s">
        <v>25</v>
      </c>
      <c r="E642" t="s">
        <v>101</v>
      </c>
      <c r="F642" t="s">
        <v>814</v>
      </c>
      <c r="G642" t="s">
        <v>101</v>
      </c>
      <c r="H642" t="s">
        <v>28</v>
      </c>
      <c r="J642" t="s">
        <v>327</v>
      </c>
      <c r="K642" t="s">
        <v>1213</v>
      </c>
      <c r="L642" t="str">
        <f t="shared" si="90"/>
        <v>CS</v>
      </c>
      <c r="M642" t="str">
        <f t="shared" si="91"/>
        <v>4903</v>
      </c>
      <c r="N642" t="str">
        <f t="shared" si="92"/>
        <v>01H</v>
      </c>
      <c r="O642" t="str">
        <f t="shared" si="93"/>
        <v>Online</v>
      </c>
      <c r="P642" t="str">
        <f t="shared" si="94"/>
        <v>Online</v>
      </c>
      <c r="Q642" t="str">
        <f t="shared" si="95"/>
        <v>3</v>
      </c>
      <c r="R642" t="str">
        <f t="shared" si="96"/>
        <v>3</v>
      </c>
      <c r="S642" t="str">
        <f t="shared" si="97"/>
        <v>0</v>
      </c>
      <c r="T642" t="str">
        <f t="shared" si="98"/>
        <v>2011</v>
      </c>
      <c r="U642" t="str">
        <f t="shared" si="99"/>
        <v>02</v>
      </c>
    </row>
    <row r="643" spans="1:21" x14ac:dyDescent="0.25">
      <c r="A643" t="s">
        <v>1284</v>
      </c>
      <c r="B643" t="s">
        <v>104</v>
      </c>
      <c r="C643" t="s">
        <v>105</v>
      </c>
      <c r="D643" t="s">
        <v>25</v>
      </c>
      <c r="E643" t="s">
        <v>15</v>
      </c>
      <c r="F643" t="s">
        <v>814</v>
      </c>
      <c r="G643" t="s">
        <v>828</v>
      </c>
      <c r="H643" t="s">
        <v>805</v>
      </c>
      <c r="I643" t="s">
        <v>36</v>
      </c>
      <c r="J643" t="s">
        <v>1285</v>
      </c>
      <c r="K643" t="s">
        <v>1213</v>
      </c>
      <c r="L643" t="str">
        <f t="shared" ref="L643:L706" si="100">LEFT(B643,FIND(" ",B643)-1)</f>
        <v>CS</v>
      </c>
      <c r="M643" t="str">
        <f t="shared" ref="M643:M706" si="101">MID($B643,FIND(" ",$B643)+1,4)</f>
        <v>5123</v>
      </c>
      <c r="N643" t="str">
        <f t="shared" ref="N643:N706" si="102">MID($B643,FIND("/",$B643)+2,3)</f>
        <v>001</v>
      </c>
      <c r="O643" t="str">
        <f t="shared" ref="O643:O706" si="103">IF($I643="","Online",LEFT($I643,1))</f>
        <v>J</v>
      </c>
      <c r="P643" t="str">
        <f t="shared" ref="P643:P706" si="104">IF($I643="","Online",MID($I643,FIND(" ",$I643)+1,3))</f>
        <v>131</v>
      </c>
      <c r="Q643" t="str">
        <f t="shared" ref="Q643:Q706" si="105">LEFT($J643,FIND("/",$J643,1)-1)</f>
        <v>6</v>
      </c>
      <c r="R643" t="str">
        <f t="shared" ref="R643:R706" si="106">LEFT(RIGHT($J643,LEN($J643)-LEN($Q643)-1),FIND("/",RIGHT($J643,LEN($J643)-LEN($Q643)-1),1)-1)</f>
        <v>8</v>
      </c>
      <c r="S643" t="str">
        <f t="shared" ref="S643:S706" si="107">IF(LEFT(RIGHT($J643,2),1)="/",RIGHT($J643,1),RIGHT($J643,2))</f>
        <v>15</v>
      </c>
      <c r="T643" t="str">
        <f t="shared" ref="T643:T706" si="108">LEFT($K643,4)</f>
        <v>2011</v>
      </c>
      <c r="U643" t="str">
        <f t="shared" ref="U643:U706" si="109">RIGHT($K643,2)</f>
        <v>02</v>
      </c>
    </row>
    <row r="644" spans="1:21" x14ac:dyDescent="0.25">
      <c r="A644" t="s">
        <v>1286</v>
      </c>
      <c r="B644" t="s">
        <v>109</v>
      </c>
      <c r="C644" t="s">
        <v>105</v>
      </c>
      <c r="D644" t="s">
        <v>25</v>
      </c>
      <c r="E644" t="s">
        <v>40</v>
      </c>
      <c r="F644" t="s">
        <v>814</v>
      </c>
      <c r="G644" t="s">
        <v>40</v>
      </c>
      <c r="H644" t="s">
        <v>805</v>
      </c>
      <c r="J644" t="s">
        <v>1287</v>
      </c>
      <c r="K644" t="s">
        <v>1213</v>
      </c>
      <c r="L644" t="str">
        <f t="shared" si="100"/>
        <v>CS</v>
      </c>
      <c r="M644" t="str">
        <f t="shared" si="101"/>
        <v>5123</v>
      </c>
      <c r="N644" t="str">
        <f t="shared" si="102"/>
        <v>900</v>
      </c>
      <c r="O644" t="str">
        <f t="shared" si="103"/>
        <v>Online</v>
      </c>
      <c r="P644" t="str">
        <f t="shared" si="104"/>
        <v>Online</v>
      </c>
      <c r="Q644" t="str">
        <f t="shared" si="105"/>
        <v>11</v>
      </c>
      <c r="R644" t="str">
        <f t="shared" si="106"/>
        <v>13</v>
      </c>
      <c r="S644" t="str">
        <f t="shared" si="107"/>
        <v>15</v>
      </c>
      <c r="T644" t="str">
        <f t="shared" si="108"/>
        <v>2011</v>
      </c>
      <c r="U644" t="str">
        <f t="shared" si="109"/>
        <v>02</v>
      </c>
    </row>
    <row r="645" spans="1:21" x14ac:dyDescent="0.25">
      <c r="A645" t="s">
        <v>1288</v>
      </c>
      <c r="B645" t="s">
        <v>112</v>
      </c>
      <c r="C645" t="s">
        <v>44</v>
      </c>
      <c r="D645" t="s">
        <v>25</v>
      </c>
      <c r="E645" t="s">
        <v>26</v>
      </c>
      <c r="F645" t="s">
        <v>814</v>
      </c>
      <c r="G645" t="s">
        <v>828</v>
      </c>
      <c r="H645" t="s">
        <v>50</v>
      </c>
      <c r="I645" t="s">
        <v>29</v>
      </c>
      <c r="J645" t="s">
        <v>672</v>
      </c>
      <c r="K645" t="s">
        <v>1213</v>
      </c>
      <c r="L645" t="str">
        <f t="shared" si="100"/>
        <v>CS</v>
      </c>
      <c r="M645" t="str">
        <f t="shared" si="101"/>
        <v>5153</v>
      </c>
      <c r="N645" t="str">
        <f t="shared" si="102"/>
        <v>001</v>
      </c>
      <c r="O645" t="str">
        <f t="shared" si="103"/>
        <v>J</v>
      </c>
      <c r="P645" t="str">
        <f t="shared" si="104"/>
        <v>217</v>
      </c>
      <c r="Q645" t="str">
        <f t="shared" si="105"/>
        <v>2</v>
      </c>
      <c r="R645" t="str">
        <f t="shared" si="106"/>
        <v>2</v>
      </c>
      <c r="S645" t="str">
        <f t="shared" si="107"/>
        <v>5</v>
      </c>
      <c r="T645" t="str">
        <f t="shared" si="108"/>
        <v>2011</v>
      </c>
      <c r="U645" t="str">
        <f t="shared" si="109"/>
        <v>02</v>
      </c>
    </row>
    <row r="646" spans="1:21" x14ac:dyDescent="0.25">
      <c r="A646" t="s">
        <v>1289</v>
      </c>
      <c r="B646" t="s">
        <v>118</v>
      </c>
      <c r="C646" t="s">
        <v>44</v>
      </c>
      <c r="D646" t="s">
        <v>25</v>
      </c>
      <c r="E646" t="s">
        <v>40</v>
      </c>
      <c r="F646" t="s">
        <v>814</v>
      </c>
      <c r="G646" t="s">
        <v>40</v>
      </c>
      <c r="H646" t="s">
        <v>907</v>
      </c>
      <c r="J646" t="s">
        <v>672</v>
      </c>
      <c r="K646" t="s">
        <v>1213</v>
      </c>
      <c r="L646" t="str">
        <f t="shared" si="100"/>
        <v>CS</v>
      </c>
      <c r="M646" t="str">
        <f t="shared" si="101"/>
        <v>5153</v>
      </c>
      <c r="N646" t="str">
        <f t="shared" si="102"/>
        <v>900</v>
      </c>
      <c r="O646" t="str">
        <f t="shared" si="103"/>
        <v>Online</v>
      </c>
      <c r="P646" t="str">
        <f t="shared" si="104"/>
        <v>Online</v>
      </c>
      <c r="Q646" t="str">
        <f t="shared" si="105"/>
        <v>2</v>
      </c>
      <c r="R646" t="str">
        <f t="shared" si="106"/>
        <v>2</v>
      </c>
      <c r="S646" t="str">
        <f t="shared" si="107"/>
        <v>5</v>
      </c>
      <c r="T646" t="str">
        <f t="shared" si="108"/>
        <v>2011</v>
      </c>
      <c r="U646" t="str">
        <f t="shared" si="109"/>
        <v>02</v>
      </c>
    </row>
    <row r="647" spans="1:21" x14ac:dyDescent="0.25">
      <c r="A647" t="s">
        <v>1290</v>
      </c>
      <c r="B647" t="s">
        <v>1291</v>
      </c>
      <c r="C647" t="s">
        <v>1292</v>
      </c>
      <c r="D647" t="s">
        <v>25</v>
      </c>
      <c r="E647" t="s">
        <v>174</v>
      </c>
      <c r="F647" t="s">
        <v>814</v>
      </c>
      <c r="G647" t="s">
        <v>835</v>
      </c>
      <c r="H647" t="s">
        <v>50</v>
      </c>
      <c r="I647" t="s">
        <v>88</v>
      </c>
      <c r="J647" t="s">
        <v>47</v>
      </c>
      <c r="K647" t="s">
        <v>1213</v>
      </c>
      <c r="L647" t="str">
        <f t="shared" si="100"/>
        <v>CS</v>
      </c>
      <c r="M647" t="str">
        <f t="shared" si="101"/>
        <v>5183</v>
      </c>
      <c r="N647" t="str">
        <f t="shared" si="102"/>
        <v>850</v>
      </c>
      <c r="O647" t="str">
        <f t="shared" si="103"/>
        <v>J</v>
      </c>
      <c r="P647" t="str">
        <f t="shared" si="104"/>
        <v>251</v>
      </c>
      <c r="Q647" t="str">
        <f t="shared" si="105"/>
        <v>15</v>
      </c>
      <c r="R647" t="str">
        <f t="shared" si="106"/>
        <v>17</v>
      </c>
      <c r="S647" t="str">
        <f t="shared" si="107"/>
        <v>20</v>
      </c>
      <c r="T647" t="str">
        <f t="shared" si="108"/>
        <v>2011</v>
      </c>
      <c r="U647" t="str">
        <f t="shared" si="109"/>
        <v>02</v>
      </c>
    </row>
    <row r="648" spans="1:21" x14ac:dyDescent="0.25">
      <c r="A648" t="s">
        <v>1293</v>
      </c>
      <c r="B648" t="s">
        <v>1294</v>
      </c>
      <c r="C648" t="s">
        <v>1292</v>
      </c>
      <c r="D648" t="s">
        <v>25</v>
      </c>
      <c r="E648" t="s">
        <v>40</v>
      </c>
      <c r="F648" t="s">
        <v>814</v>
      </c>
      <c r="G648" t="s">
        <v>40</v>
      </c>
      <c r="H648" t="s">
        <v>50</v>
      </c>
      <c r="J648" t="s">
        <v>1295</v>
      </c>
      <c r="K648" t="s">
        <v>1213</v>
      </c>
      <c r="L648" t="str">
        <f t="shared" si="100"/>
        <v>CS</v>
      </c>
      <c r="M648" t="str">
        <f t="shared" si="101"/>
        <v>5183</v>
      </c>
      <c r="N648" t="str">
        <f t="shared" si="102"/>
        <v>900</v>
      </c>
      <c r="O648" t="str">
        <f t="shared" si="103"/>
        <v>Online</v>
      </c>
      <c r="P648" t="str">
        <f t="shared" si="104"/>
        <v>Online</v>
      </c>
      <c r="Q648" t="str">
        <f t="shared" si="105"/>
        <v>5</v>
      </c>
      <c r="R648" t="str">
        <f t="shared" si="106"/>
        <v>5</v>
      </c>
      <c r="S648" t="str">
        <f t="shared" si="107"/>
        <v>10</v>
      </c>
      <c r="T648" t="str">
        <f t="shared" si="108"/>
        <v>2011</v>
      </c>
      <c r="U648" t="str">
        <f t="shared" si="109"/>
        <v>02</v>
      </c>
    </row>
    <row r="649" spans="1:21" x14ac:dyDescent="0.25">
      <c r="A649" t="s">
        <v>1296</v>
      </c>
      <c r="B649" t="s">
        <v>917</v>
      </c>
      <c r="C649" t="s">
        <v>918</v>
      </c>
      <c r="D649" t="s">
        <v>25</v>
      </c>
      <c r="E649" t="s">
        <v>15</v>
      </c>
      <c r="F649" t="s">
        <v>814</v>
      </c>
      <c r="G649" t="s">
        <v>835</v>
      </c>
      <c r="H649" t="s">
        <v>76</v>
      </c>
      <c r="I649" t="s">
        <v>1111</v>
      </c>
      <c r="J649" t="s">
        <v>1297</v>
      </c>
      <c r="K649" t="s">
        <v>1213</v>
      </c>
      <c r="L649" t="str">
        <f t="shared" si="100"/>
        <v>CS</v>
      </c>
      <c r="M649" t="str">
        <f t="shared" si="101"/>
        <v>5223</v>
      </c>
      <c r="N649" t="str">
        <f t="shared" si="102"/>
        <v>001</v>
      </c>
      <c r="O649" t="str">
        <f t="shared" si="103"/>
        <v>J</v>
      </c>
      <c r="P649" t="str">
        <f t="shared" si="104"/>
        <v>159</v>
      </c>
      <c r="Q649" t="str">
        <f t="shared" si="105"/>
        <v>6</v>
      </c>
      <c r="R649" t="str">
        <f t="shared" si="106"/>
        <v>7</v>
      </c>
      <c r="S649" t="str">
        <f t="shared" si="107"/>
        <v>15</v>
      </c>
      <c r="T649" t="str">
        <f t="shared" si="108"/>
        <v>2011</v>
      </c>
      <c r="U649" t="str">
        <f t="shared" si="109"/>
        <v>02</v>
      </c>
    </row>
    <row r="650" spans="1:21" x14ac:dyDescent="0.25">
      <c r="A650" t="s">
        <v>1298</v>
      </c>
      <c r="B650" t="s">
        <v>921</v>
      </c>
      <c r="C650" t="s">
        <v>918</v>
      </c>
      <c r="D650" t="s">
        <v>25</v>
      </c>
      <c r="E650" t="s">
        <v>40</v>
      </c>
      <c r="F650" t="s">
        <v>814</v>
      </c>
      <c r="G650" t="s">
        <v>40</v>
      </c>
      <c r="H650" t="s">
        <v>76</v>
      </c>
      <c r="J650" t="s">
        <v>1299</v>
      </c>
      <c r="K650" t="s">
        <v>1213</v>
      </c>
      <c r="L650" t="str">
        <f t="shared" si="100"/>
        <v>CS</v>
      </c>
      <c r="M650" t="str">
        <f t="shared" si="101"/>
        <v>5223</v>
      </c>
      <c r="N650" t="str">
        <f t="shared" si="102"/>
        <v>900</v>
      </c>
      <c r="O650" t="str">
        <f t="shared" si="103"/>
        <v>Online</v>
      </c>
      <c r="P650" t="str">
        <f t="shared" si="104"/>
        <v>Online</v>
      </c>
      <c r="Q650" t="str">
        <f t="shared" si="105"/>
        <v>3</v>
      </c>
      <c r="R650" t="str">
        <f t="shared" si="106"/>
        <v>4</v>
      </c>
      <c r="S650" t="str">
        <f t="shared" si="107"/>
        <v>15</v>
      </c>
      <c r="T650" t="str">
        <f t="shared" si="108"/>
        <v>2011</v>
      </c>
      <c r="U650" t="str">
        <f t="shared" si="109"/>
        <v>02</v>
      </c>
    </row>
    <row r="651" spans="1:21" x14ac:dyDescent="0.25">
      <c r="A651" t="s">
        <v>1300</v>
      </c>
      <c r="B651" t="s">
        <v>464</v>
      </c>
      <c r="C651" t="s">
        <v>70</v>
      </c>
      <c r="D651" t="s">
        <v>25</v>
      </c>
      <c r="E651" t="s">
        <v>15</v>
      </c>
      <c r="F651" t="s">
        <v>814</v>
      </c>
      <c r="G651" t="s">
        <v>820</v>
      </c>
      <c r="H651" t="s">
        <v>76</v>
      </c>
      <c r="I651" t="s">
        <v>36</v>
      </c>
      <c r="J651" t="s">
        <v>1301</v>
      </c>
      <c r="K651" t="s">
        <v>1213</v>
      </c>
      <c r="L651" t="str">
        <f t="shared" si="100"/>
        <v>CS</v>
      </c>
      <c r="M651" t="str">
        <f t="shared" si="101"/>
        <v>5243</v>
      </c>
      <c r="N651" t="str">
        <f t="shared" si="102"/>
        <v>001</v>
      </c>
      <c r="O651" t="str">
        <f t="shared" si="103"/>
        <v>J</v>
      </c>
      <c r="P651" t="str">
        <f t="shared" si="104"/>
        <v>131</v>
      </c>
      <c r="Q651" t="str">
        <f t="shared" si="105"/>
        <v>2</v>
      </c>
      <c r="R651" t="str">
        <f t="shared" si="106"/>
        <v>4</v>
      </c>
      <c r="S651" t="str">
        <f t="shared" si="107"/>
        <v>5</v>
      </c>
      <c r="T651" t="str">
        <f t="shared" si="108"/>
        <v>2011</v>
      </c>
      <c r="U651" t="str">
        <f t="shared" si="109"/>
        <v>02</v>
      </c>
    </row>
    <row r="652" spans="1:21" x14ac:dyDescent="0.25">
      <c r="A652" t="s">
        <v>1302</v>
      </c>
      <c r="B652" t="s">
        <v>123</v>
      </c>
      <c r="C652" t="s">
        <v>70</v>
      </c>
      <c r="D652" t="s">
        <v>25</v>
      </c>
      <c r="E652" t="s">
        <v>40</v>
      </c>
      <c r="F652" t="s">
        <v>814</v>
      </c>
      <c r="G652" t="s">
        <v>40</v>
      </c>
      <c r="H652" t="s">
        <v>76</v>
      </c>
      <c r="J652" t="s">
        <v>1303</v>
      </c>
      <c r="K652" t="s">
        <v>1213</v>
      </c>
      <c r="L652" t="str">
        <f t="shared" si="100"/>
        <v>CS</v>
      </c>
      <c r="M652" t="str">
        <f t="shared" si="101"/>
        <v>5243</v>
      </c>
      <c r="N652" t="str">
        <f t="shared" si="102"/>
        <v>900</v>
      </c>
      <c r="O652" t="str">
        <f t="shared" si="103"/>
        <v>Online</v>
      </c>
      <c r="P652" t="str">
        <f t="shared" si="104"/>
        <v>Online</v>
      </c>
      <c r="Q652" t="str">
        <f t="shared" si="105"/>
        <v>0</v>
      </c>
      <c r="R652" t="str">
        <f t="shared" si="106"/>
        <v>0</v>
      </c>
      <c r="S652" t="str">
        <f t="shared" si="107"/>
        <v>5</v>
      </c>
      <c r="T652" t="str">
        <f t="shared" si="108"/>
        <v>2011</v>
      </c>
      <c r="U652" t="str">
        <f t="shared" si="109"/>
        <v>02</v>
      </c>
    </row>
    <row r="653" spans="1:21" x14ac:dyDescent="0.25">
      <c r="A653" t="s">
        <v>1304</v>
      </c>
      <c r="B653" t="s">
        <v>1305</v>
      </c>
      <c r="C653" t="s">
        <v>470</v>
      </c>
      <c r="D653" t="s">
        <v>25</v>
      </c>
      <c r="E653" t="s">
        <v>15</v>
      </c>
      <c r="F653" t="s">
        <v>814</v>
      </c>
      <c r="G653" t="s">
        <v>820</v>
      </c>
      <c r="H653" t="s">
        <v>140</v>
      </c>
      <c r="I653" t="s">
        <v>29</v>
      </c>
      <c r="J653" t="s">
        <v>1306</v>
      </c>
      <c r="K653" t="s">
        <v>1213</v>
      </c>
      <c r="L653" t="str">
        <f t="shared" si="100"/>
        <v>CS</v>
      </c>
      <c r="M653" t="str">
        <f t="shared" si="101"/>
        <v>6223</v>
      </c>
      <c r="N653" t="str">
        <f t="shared" si="102"/>
        <v>001</v>
      </c>
      <c r="O653" t="str">
        <f t="shared" si="103"/>
        <v>J</v>
      </c>
      <c r="P653" t="str">
        <f t="shared" si="104"/>
        <v>217</v>
      </c>
      <c r="Q653" t="str">
        <f t="shared" si="105"/>
        <v>26</v>
      </c>
      <c r="R653" t="str">
        <f t="shared" si="106"/>
        <v>27</v>
      </c>
      <c r="S653" t="str">
        <f t="shared" si="107"/>
        <v>25</v>
      </c>
      <c r="T653" t="str">
        <f t="shared" si="108"/>
        <v>2011</v>
      </c>
      <c r="U653" t="str">
        <f t="shared" si="109"/>
        <v>02</v>
      </c>
    </row>
    <row r="654" spans="1:21" x14ac:dyDescent="0.25">
      <c r="A654" t="s">
        <v>1307</v>
      </c>
      <c r="B654" t="s">
        <v>1308</v>
      </c>
      <c r="C654" t="s">
        <v>447</v>
      </c>
      <c r="D654" t="s">
        <v>25</v>
      </c>
      <c r="E654" t="s">
        <v>26</v>
      </c>
      <c r="F654" t="s">
        <v>814</v>
      </c>
      <c r="G654" t="s">
        <v>828</v>
      </c>
      <c r="H654" t="s">
        <v>919</v>
      </c>
      <c r="I654" t="s">
        <v>36</v>
      </c>
      <c r="J654" t="s">
        <v>1309</v>
      </c>
      <c r="K654" t="s">
        <v>1213</v>
      </c>
      <c r="L654" t="str">
        <f t="shared" si="100"/>
        <v>CS</v>
      </c>
      <c r="M654" t="str">
        <f t="shared" si="101"/>
        <v>6263</v>
      </c>
      <c r="N654" t="str">
        <f t="shared" si="102"/>
        <v>001</v>
      </c>
      <c r="O654" t="str">
        <f t="shared" si="103"/>
        <v>J</v>
      </c>
      <c r="P654" t="str">
        <f t="shared" si="104"/>
        <v>131</v>
      </c>
      <c r="Q654" t="str">
        <f t="shared" si="105"/>
        <v>13</v>
      </c>
      <c r="R654" t="str">
        <f t="shared" si="106"/>
        <v>13</v>
      </c>
      <c r="S654" t="str">
        <f t="shared" si="107"/>
        <v>15</v>
      </c>
      <c r="T654" t="str">
        <f t="shared" si="108"/>
        <v>2011</v>
      </c>
      <c r="U654" t="str">
        <f t="shared" si="109"/>
        <v>02</v>
      </c>
    </row>
    <row r="655" spans="1:21" x14ac:dyDescent="0.25">
      <c r="A655" t="s">
        <v>1310</v>
      </c>
      <c r="B655" t="s">
        <v>1311</v>
      </c>
      <c r="C655" t="s">
        <v>1312</v>
      </c>
      <c r="D655" t="s">
        <v>25</v>
      </c>
      <c r="E655" t="s">
        <v>174</v>
      </c>
      <c r="F655" t="s">
        <v>814</v>
      </c>
      <c r="G655" t="s">
        <v>835</v>
      </c>
      <c r="H655" t="s">
        <v>128</v>
      </c>
      <c r="I655" t="s">
        <v>224</v>
      </c>
      <c r="J655" t="s">
        <v>605</v>
      </c>
      <c r="K655" t="s">
        <v>1213</v>
      </c>
      <c r="L655" t="str">
        <f t="shared" si="100"/>
        <v>CS</v>
      </c>
      <c r="M655" t="str">
        <f t="shared" si="101"/>
        <v>6323</v>
      </c>
      <c r="N655" t="str">
        <f t="shared" si="102"/>
        <v>850</v>
      </c>
      <c r="O655" t="str">
        <f t="shared" si="103"/>
        <v>J</v>
      </c>
      <c r="P655" t="str">
        <f t="shared" si="104"/>
        <v>133</v>
      </c>
      <c r="Q655" t="str">
        <f t="shared" si="105"/>
        <v>14</v>
      </c>
      <c r="R655" t="str">
        <f t="shared" si="106"/>
        <v>14</v>
      </c>
      <c r="S655" t="str">
        <f t="shared" si="107"/>
        <v>25</v>
      </c>
      <c r="T655" t="str">
        <f t="shared" si="108"/>
        <v>2011</v>
      </c>
      <c r="U655" t="str">
        <f t="shared" si="109"/>
        <v>02</v>
      </c>
    </row>
    <row r="656" spans="1:21" x14ac:dyDescent="0.25">
      <c r="A656" t="s">
        <v>1313</v>
      </c>
      <c r="B656" t="s">
        <v>692</v>
      </c>
      <c r="C656" t="s">
        <v>693</v>
      </c>
      <c r="D656" t="s">
        <v>25</v>
      </c>
      <c r="E656" t="s">
        <v>15</v>
      </c>
      <c r="F656" t="s">
        <v>814</v>
      </c>
      <c r="G656" t="s">
        <v>835</v>
      </c>
      <c r="H656" t="s">
        <v>46</v>
      </c>
      <c r="I656" t="s">
        <v>157</v>
      </c>
      <c r="J656" t="s">
        <v>833</v>
      </c>
      <c r="K656" t="s">
        <v>1213</v>
      </c>
      <c r="L656" t="str">
        <f t="shared" si="100"/>
        <v>CS</v>
      </c>
      <c r="M656" t="str">
        <f t="shared" si="101"/>
        <v>6413</v>
      </c>
      <c r="N656" t="str">
        <f t="shared" si="102"/>
        <v>001</v>
      </c>
      <c r="O656" t="str">
        <f t="shared" si="103"/>
        <v>J</v>
      </c>
      <c r="P656" t="str">
        <f t="shared" si="104"/>
        <v>201</v>
      </c>
      <c r="Q656" t="str">
        <f t="shared" si="105"/>
        <v>27</v>
      </c>
      <c r="R656" t="str">
        <f t="shared" si="106"/>
        <v>28</v>
      </c>
      <c r="S656" t="str">
        <f t="shared" si="107"/>
        <v>0</v>
      </c>
      <c r="T656" t="str">
        <f t="shared" si="108"/>
        <v>2011</v>
      </c>
      <c r="U656" t="str">
        <f t="shared" si="109"/>
        <v>02</v>
      </c>
    </row>
    <row r="657" spans="1:21" x14ac:dyDescent="0.25">
      <c r="A657" t="s">
        <v>1314</v>
      </c>
      <c r="B657" t="s">
        <v>132</v>
      </c>
      <c r="C657" t="s">
        <v>133</v>
      </c>
      <c r="D657" t="s">
        <v>25</v>
      </c>
      <c r="E657" t="s">
        <v>26</v>
      </c>
      <c r="F657" t="s">
        <v>814</v>
      </c>
      <c r="G657" t="s">
        <v>835</v>
      </c>
      <c r="H657" t="s">
        <v>28</v>
      </c>
      <c r="I657" t="s">
        <v>29</v>
      </c>
      <c r="J657" t="s">
        <v>1315</v>
      </c>
      <c r="K657" t="s">
        <v>1213</v>
      </c>
      <c r="L657" t="str">
        <f t="shared" si="100"/>
        <v>CS</v>
      </c>
      <c r="M657" t="str">
        <f t="shared" si="101"/>
        <v>6423</v>
      </c>
      <c r="N657" t="str">
        <f t="shared" si="102"/>
        <v>001</v>
      </c>
      <c r="O657" t="str">
        <f t="shared" si="103"/>
        <v>J</v>
      </c>
      <c r="P657" t="str">
        <f t="shared" si="104"/>
        <v>217</v>
      </c>
      <c r="Q657" t="str">
        <f t="shared" si="105"/>
        <v>23</v>
      </c>
      <c r="R657" t="str">
        <f t="shared" si="106"/>
        <v>25</v>
      </c>
      <c r="S657" t="str">
        <f t="shared" si="107"/>
        <v>25</v>
      </c>
      <c r="T657" t="str">
        <f t="shared" si="108"/>
        <v>2011</v>
      </c>
      <c r="U657" t="str">
        <f t="shared" si="109"/>
        <v>02</v>
      </c>
    </row>
    <row r="658" spans="1:21" x14ac:dyDescent="0.25">
      <c r="A658" t="s">
        <v>1316</v>
      </c>
      <c r="B658" t="s">
        <v>1317</v>
      </c>
      <c r="C658" t="s">
        <v>941</v>
      </c>
      <c r="D658" t="s">
        <v>25</v>
      </c>
      <c r="E658" t="s">
        <v>222</v>
      </c>
      <c r="F658" t="s">
        <v>814</v>
      </c>
      <c r="G658" t="s">
        <v>820</v>
      </c>
      <c r="H658" t="s">
        <v>46</v>
      </c>
      <c r="I658" t="s">
        <v>597</v>
      </c>
      <c r="J658" t="s">
        <v>803</v>
      </c>
      <c r="K658" t="s">
        <v>1213</v>
      </c>
      <c r="L658" t="str">
        <f t="shared" si="100"/>
        <v>CS</v>
      </c>
      <c r="M658" t="str">
        <f t="shared" si="101"/>
        <v>6523</v>
      </c>
      <c r="N658" t="str">
        <f t="shared" si="102"/>
        <v>850</v>
      </c>
      <c r="O658" t="str">
        <f t="shared" si="103"/>
        <v>J</v>
      </c>
      <c r="P658" t="str">
        <f t="shared" si="104"/>
        <v>201</v>
      </c>
      <c r="Q658" t="str">
        <f t="shared" si="105"/>
        <v>4</v>
      </c>
      <c r="R658" t="str">
        <f t="shared" si="106"/>
        <v>5</v>
      </c>
      <c r="S658" t="str">
        <f t="shared" si="107"/>
        <v>0</v>
      </c>
      <c r="T658" t="str">
        <f t="shared" si="108"/>
        <v>2011</v>
      </c>
      <c r="U658" t="str">
        <f t="shared" si="109"/>
        <v>02</v>
      </c>
    </row>
    <row r="659" spans="1:21" x14ac:dyDescent="0.25">
      <c r="A659" t="s">
        <v>1318</v>
      </c>
      <c r="B659" t="s">
        <v>1319</v>
      </c>
      <c r="C659" t="s">
        <v>941</v>
      </c>
      <c r="D659" t="s">
        <v>25</v>
      </c>
      <c r="E659" t="s">
        <v>40</v>
      </c>
      <c r="F659" t="s">
        <v>814</v>
      </c>
      <c r="G659" t="s">
        <v>40</v>
      </c>
      <c r="H659" t="s">
        <v>46</v>
      </c>
      <c r="J659" t="s">
        <v>1320</v>
      </c>
      <c r="K659" t="s">
        <v>1213</v>
      </c>
      <c r="L659" t="str">
        <f t="shared" si="100"/>
        <v>CS</v>
      </c>
      <c r="M659" t="str">
        <f t="shared" si="101"/>
        <v>6523</v>
      </c>
      <c r="N659" t="str">
        <f t="shared" si="102"/>
        <v>900</v>
      </c>
      <c r="O659" t="str">
        <f t="shared" si="103"/>
        <v>Online</v>
      </c>
      <c r="P659" t="str">
        <f t="shared" si="104"/>
        <v>Online</v>
      </c>
      <c r="Q659" t="str">
        <f t="shared" si="105"/>
        <v>3</v>
      </c>
      <c r="R659" t="str">
        <f t="shared" si="106"/>
        <v>3</v>
      </c>
      <c r="S659" t="str">
        <f t="shared" si="107"/>
        <v>4</v>
      </c>
      <c r="T659" t="str">
        <f t="shared" si="108"/>
        <v>2011</v>
      </c>
      <c r="U659" t="str">
        <f t="shared" si="109"/>
        <v>02</v>
      </c>
    </row>
    <row r="660" spans="1:21" x14ac:dyDescent="0.25">
      <c r="A660" t="s">
        <v>1321</v>
      </c>
      <c r="B660" t="s">
        <v>696</v>
      </c>
      <c r="C660" t="s">
        <v>1322</v>
      </c>
      <c r="D660" t="s">
        <v>25</v>
      </c>
      <c r="E660" t="s">
        <v>101</v>
      </c>
      <c r="F660" t="s">
        <v>814</v>
      </c>
      <c r="G660" t="s">
        <v>101</v>
      </c>
      <c r="H660" t="s">
        <v>76</v>
      </c>
      <c r="J660" t="s">
        <v>102</v>
      </c>
      <c r="K660" t="s">
        <v>1213</v>
      </c>
      <c r="L660" t="str">
        <f t="shared" si="100"/>
        <v>CS</v>
      </c>
      <c r="M660" t="str">
        <f t="shared" si="101"/>
        <v>6703</v>
      </c>
      <c r="N660" t="str">
        <f t="shared" si="102"/>
        <v>001</v>
      </c>
      <c r="O660" t="str">
        <f t="shared" si="103"/>
        <v>Online</v>
      </c>
      <c r="P660" t="str">
        <f t="shared" si="104"/>
        <v>Online</v>
      </c>
      <c r="Q660" t="str">
        <f t="shared" si="105"/>
        <v>1</v>
      </c>
      <c r="R660" t="str">
        <f t="shared" si="106"/>
        <v>1</v>
      </c>
      <c r="S660" t="str">
        <f t="shared" si="107"/>
        <v>0</v>
      </c>
      <c r="T660" t="str">
        <f t="shared" si="108"/>
        <v>2011</v>
      </c>
      <c r="U660" t="str">
        <f t="shared" si="109"/>
        <v>02</v>
      </c>
    </row>
    <row r="661" spans="1:21" x14ac:dyDescent="0.25">
      <c r="A661" t="s">
        <v>1323</v>
      </c>
      <c r="B661" t="s">
        <v>699</v>
      </c>
      <c r="C661" t="s">
        <v>1322</v>
      </c>
      <c r="D661" t="s">
        <v>25</v>
      </c>
      <c r="E661" t="s">
        <v>101</v>
      </c>
      <c r="F661" t="s">
        <v>814</v>
      </c>
      <c r="G661" t="s">
        <v>101</v>
      </c>
      <c r="H661" t="s">
        <v>46</v>
      </c>
      <c r="J661" t="s">
        <v>102</v>
      </c>
      <c r="K661" t="s">
        <v>1213</v>
      </c>
      <c r="L661" t="str">
        <f t="shared" si="100"/>
        <v>CS</v>
      </c>
      <c r="M661" t="str">
        <f t="shared" si="101"/>
        <v>6703</v>
      </c>
      <c r="N661" t="str">
        <f t="shared" si="102"/>
        <v>002</v>
      </c>
      <c r="O661" t="str">
        <f t="shared" si="103"/>
        <v>Online</v>
      </c>
      <c r="P661" t="str">
        <f t="shared" si="104"/>
        <v>Online</v>
      </c>
      <c r="Q661" t="str">
        <f t="shared" si="105"/>
        <v>1</v>
      </c>
      <c r="R661" t="str">
        <f t="shared" si="106"/>
        <v>1</v>
      </c>
      <c r="S661" t="str">
        <f t="shared" si="107"/>
        <v>0</v>
      </c>
      <c r="T661" t="str">
        <f t="shared" si="108"/>
        <v>2011</v>
      </c>
      <c r="U661" t="str">
        <f t="shared" si="109"/>
        <v>02</v>
      </c>
    </row>
    <row r="662" spans="1:21" x14ac:dyDescent="0.25">
      <c r="A662" t="s">
        <v>1324</v>
      </c>
      <c r="B662" t="s">
        <v>1325</v>
      </c>
      <c r="C662" t="s">
        <v>1322</v>
      </c>
      <c r="D662" t="s">
        <v>25</v>
      </c>
      <c r="E662" t="s">
        <v>101</v>
      </c>
      <c r="F662" t="s">
        <v>814</v>
      </c>
      <c r="G662" t="s">
        <v>101</v>
      </c>
      <c r="H662" t="s">
        <v>28</v>
      </c>
      <c r="J662" t="s">
        <v>102</v>
      </c>
      <c r="K662" t="s">
        <v>1213</v>
      </c>
      <c r="L662" t="str">
        <f t="shared" si="100"/>
        <v>CS</v>
      </c>
      <c r="M662" t="str">
        <f t="shared" si="101"/>
        <v>6703</v>
      </c>
      <c r="N662" t="str">
        <f t="shared" si="102"/>
        <v>003</v>
      </c>
      <c r="O662" t="str">
        <f t="shared" si="103"/>
        <v>Online</v>
      </c>
      <c r="P662" t="str">
        <f t="shared" si="104"/>
        <v>Online</v>
      </c>
      <c r="Q662" t="str">
        <f t="shared" si="105"/>
        <v>1</v>
      </c>
      <c r="R662" t="str">
        <f t="shared" si="106"/>
        <v>1</v>
      </c>
      <c r="S662" t="str">
        <f t="shared" si="107"/>
        <v>0</v>
      </c>
      <c r="T662" t="str">
        <f t="shared" si="108"/>
        <v>2011</v>
      </c>
      <c r="U662" t="str">
        <f t="shared" si="109"/>
        <v>02</v>
      </c>
    </row>
    <row r="663" spans="1:21" x14ac:dyDescent="0.25">
      <c r="A663" t="s">
        <v>1326</v>
      </c>
      <c r="B663" t="s">
        <v>136</v>
      </c>
      <c r="C663" t="s">
        <v>1327</v>
      </c>
      <c r="D663" t="s">
        <v>25</v>
      </c>
      <c r="E663" t="s">
        <v>101</v>
      </c>
      <c r="F663" t="s">
        <v>814</v>
      </c>
      <c r="G663" t="s">
        <v>101</v>
      </c>
      <c r="H663" t="s">
        <v>28</v>
      </c>
      <c r="J663" t="s">
        <v>183</v>
      </c>
      <c r="K663" t="s">
        <v>1213</v>
      </c>
      <c r="L663" t="str">
        <f t="shared" si="100"/>
        <v>CS</v>
      </c>
      <c r="M663" t="str">
        <f t="shared" si="101"/>
        <v>6903</v>
      </c>
      <c r="N663" t="str">
        <f t="shared" si="102"/>
        <v>001</v>
      </c>
      <c r="O663" t="str">
        <f t="shared" si="103"/>
        <v>Online</v>
      </c>
      <c r="P663" t="str">
        <f t="shared" si="104"/>
        <v>Online</v>
      </c>
      <c r="Q663" t="str">
        <f t="shared" si="105"/>
        <v>0</v>
      </c>
      <c r="R663" t="str">
        <f t="shared" si="106"/>
        <v>0</v>
      </c>
      <c r="S663" t="str">
        <f t="shared" si="107"/>
        <v>0</v>
      </c>
      <c r="T663" t="str">
        <f t="shared" si="108"/>
        <v>2011</v>
      </c>
      <c r="U663" t="str">
        <f t="shared" si="109"/>
        <v>02</v>
      </c>
    </row>
    <row r="664" spans="1:21" x14ac:dyDescent="0.25">
      <c r="A664" t="s">
        <v>1328</v>
      </c>
      <c r="B664" t="s">
        <v>138</v>
      </c>
      <c r="C664" t="s">
        <v>1329</v>
      </c>
      <c r="D664" t="s">
        <v>25</v>
      </c>
      <c r="E664" t="s">
        <v>101</v>
      </c>
      <c r="F664" t="s">
        <v>814</v>
      </c>
      <c r="G664" t="s">
        <v>101</v>
      </c>
      <c r="H664" t="s">
        <v>46</v>
      </c>
      <c r="J664" t="s">
        <v>183</v>
      </c>
      <c r="K664" t="s">
        <v>1213</v>
      </c>
      <c r="L664" t="str">
        <f t="shared" si="100"/>
        <v>CS</v>
      </c>
      <c r="M664" t="str">
        <f t="shared" si="101"/>
        <v>6903</v>
      </c>
      <c r="N664" t="str">
        <f t="shared" si="102"/>
        <v>002</v>
      </c>
      <c r="O664" t="str">
        <f t="shared" si="103"/>
        <v>Online</v>
      </c>
      <c r="P664" t="str">
        <f t="shared" si="104"/>
        <v>Online</v>
      </c>
      <c r="Q664" t="str">
        <f t="shared" si="105"/>
        <v>0</v>
      </c>
      <c r="R664" t="str">
        <f t="shared" si="106"/>
        <v>0</v>
      </c>
      <c r="S664" t="str">
        <f t="shared" si="107"/>
        <v>0</v>
      </c>
      <c r="T664" t="str">
        <f t="shared" si="108"/>
        <v>2011</v>
      </c>
      <c r="U664" t="str">
        <f t="shared" si="109"/>
        <v>02</v>
      </c>
    </row>
    <row r="665" spans="1:21" x14ac:dyDescent="0.25">
      <c r="A665" t="s">
        <v>1330</v>
      </c>
      <c r="B665" t="s">
        <v>148</v>
      </c>
      <c r="C665" t="s">
        <v>149</v>
      </c>
      <c r="D665" t="s">
        <v>25</v>
      </c>
      <c r="E665" t="s">
        <v>101</v>
      </c>
      <c r="F665" t="s">
        <v>814</v>
      </c>
      <c r="G665" t="s">
        <v>101</v>
      </c>
      <c r="H665" t="s">
        <v>46</v>
      </c>
      <c r="J665" t="s">
        <v>327</v>
      </c>
      <c r="K665" t="s">
        <v>1213</v>
      </c>
      <c r="L665" t="str">
        <f t="shared" si="100"/>
        <v>CS</v>
      </c>
      <c r="M665" t="str">
        <f t="shared" si="101"/>
        <v>7803</v>
      </c>
      <c r="N665" t="str">
        <f t="shared" si="102"/>
        <v>001</v>
      </c>
      <c r="O665" t="str">
        <f t="shared" si="103"/>
        <v>Online</v>
      </c>
      <c r="P665" t="str">
        <f t="shared" si="104"/>
        <v>Online</v>
      </c>
      <c r="Q665" t="str">
        <f t="shared" si="105"/>
        <v>3</v>
      </c>
      <c r="R665" t="str">
        <f t="shared" si="106"/>
        <v>3</v>
      </c>
      <c r="S665" t="str">
        <f t="shared" si="107"/>
        <v>0</v>
      </c>
      <c r="T665" t="str">
        <f t="shared" si="108"/>
        <v>2011</v>
      </c>
      <c r="U665" t="str">
        <f t="shared" si="109"/>
        <v>02</v>
      </c>
    </row>
    <row r="666" spans="1:21" x14ac:dyDescent="0.25">
      <c r="A666" t="s">
        <v>1331</v>
      </c>
      <c r="B666" t="s">
        <v>952</v>
      </c>
      <c r="C666" t="s">
        <v>953</v>
      </c>
      <c r="D666" t="s">
        <v>14</v>
      </c>
      <c r="E666" t="s">
        <v>174</v>
      </c>
      <c r="F666" t="s">
        <v>814</v>
      </c>
      <c r="G666" t="s">
        <v>1332</v>
      </c>
      <c r="H666" t="s">
        <v>161</v>
      </c>
      <c r="I666" t="s">
        <v>597</v>
      </c>
      <c r="J666" t="s">
        <v>1333</v>
      </c>
      <c r="K666" t="s">
        <v>1213</v>
      </c>
      <c r="L666" t="str">
        <f t="shared" si="100"/>
        <v>CSE</v>
      </c>
      <c r="M666" t="str">
        <f t="shared" si="101"/>
        <v>1002</v>
      </c>
      <c r="N666" t="str">
        <f t="shared" si="102"/>
        <v>001</v>
      </c>
      <c r="O666" t="str">
        <f t="shared" si="103"/>
        <v>J</v>
      </c>
      <c r="P666" t="str">
        <f t="shared" si="104"/>
        <v>201</v>
      </c>
      <c r="Q666" t="str">
        <f t="shared" si="105"/>
        <v>31</v>
      </c>
      <c r="R666" t="str">
        <f t="shared" si="106"/>
        <v>34</v>
      </c>
      <c r="S666" t="str">
        <f t="shared" si="107"/>
        <v>0</v>
      </c>
      <c r="T666" t="str">
        <f t="shared" si="108"/>
        <v>2011</v>
      </c>
      <c r="U666" t="str">
        <f t="shared" si="109"/>
        <v>02</v>
      </c>
    </row>
    <row r="667" spans="1:21" x14ac:dyDescent="0.25">
      <c r="A667" t="s">
        <v>1334</v>
      </c>
      <c r="B667" t="s">
        <v>1335</v>
      </c>
      <c r="C667" t="s">
        <v>953</v>
      </c>
      <c r="D667" t="s">
        <v>14</v>
      </c>
      <c r="E667" t="s">
        <v>222</v>
      </c>
      <c r="F667" t="s">
        <v>814</v>
      </c>
      <c r="G667" t="s">
        <v>963</v>
      </c>
      <c r="H667" t="s">
        <v>964</v>
      </c>
      <c r="I667" t="s">
        <v>597</v>
      </c>
      <c r="J667" t="s">
        <v>1336</v>
      </c>
      <c r="K667" t="s">
        <v>1213</v>
      </c>
      <c r="L667" t="str">
        <f t="shared" si="100"/>
        <v>CSE</v>
      </c>
      <c r="M667" t="str">
        <f t="shared" si="101"/>
        <v>1002</v>
      </c>
      <c r="N667" t="str">
        <f t="shared" si="102"/>
        <v>850</v>
      </c>
      <c r="O667" t="str">
        <f t="shared" si="103"/>
        <v>J</v>
      </c>
      <c r="P667" t="str">
        <f t="shared" si="104"/>
        <v>201</v>
      </c>
      <c r="Q667" t="str">
        <f t="shared" si="105"/>
        <v>24</v>
      </c>
      <c r="R667" t="str">
        <f t="shared" si="106"/>
        <v>26</v>
      </c>
      <c r="S667" t="str">
        <f t="shared" si="107"/>
        <v>35</v>
      </c>
      <c r="T667" t="str">
        <f t="shared" si="108"/>
        <v>2011</v>
      </c>
      <c r="U667" t="str">
        <f t="shared" si="109"/>
        <v>02</v>
      </c>
    </row>
    <row r="668" spans="1:21" x14ac:dyDescent="0.25">
      <c r="A668" t="s">
        <v>1337</v>
      </c>
      <c r="B668" t="s">
        <v>1338</v>
      </c>
      <c r="C668" t="s">
        <v>152</v>
      </c>
      <c r="D668" t="s">
        <v>59</v>
      </c>
      <c r="E668" t="s">
        <v>26</v>
      </c>
      <c r="F668" t="s">
        <v>814</v>
      </c>
      <c r="G668" t="s">
        <v>1339</v>
      </c>
      <c r="H668" t="s">
        <v>179</v>
      </c>
      <c r="I668" t="s">
        <v>29</v>
      </c>
      <c r="J668" t="s">
        <v>1340</v>
      </c>
      <c r="K668" t="s">
        <v>1213</v>
      </c>
      <c r="L668" t="str">
        <f t="shared" si="100"/>
        <v>CSE</v>
      </c>
      <c r="M668" t="str">
        <f t="shared" si="101"/>
        <v>1301</v>
      </c>
      <c r="N668" t="str">
        <f t="shared" si="102"/>
        <v>003</v>
      </c>
      <c r="O668" t="str">
        <f t="shared" si="103"/>
        <v>J</v>
      </c>
      <c r="P668" t="str">
        <f t="shared" si="104"/>
        <v>217</v>
      </c>
      <c r="Q668" t="str">
        <f t="shared" si="105"/>
        <v>34</v>
      </c>
      <c r="R668" t="str">
        <f t="shared" si="106"/>
        <v>38</v>
      </c>
      <c r="S668" t="str">
        <f t="shared" si="107"/>
        <v>40</v>
      </c>
      <c r="T668" t="str">
        <f t="shared" si="108"/>
        <v>2011</v>
      </c>
      <c r="U668" t="str">
        <f t="shared" si="109"/>
        <v>02</v>
      </c>
    </row>
    <row r="669" spans="1:21" x14ac:dyDescent="0.25">
      <c r="A669" t="s">
        <v>1341</v>
      </c>
      <c r="B669" t="s">
        <v>1342</v>
      </c>
      <c r="C669" t="s">
        <v>152</v>
      </c>
      <c r="D669" t="s">
        <v>59</v>
      </c>
      <c r="E669" t="s">
        <v>15</v>
      </c>
      <c r="F669" t="s">
        <v>814</v>
      </c>
      <c r="G669" t="s">
        <v>835</v>
      </c>
      <c r="H669" t="s">
        <v>499</v>
      </c>
      <c r="I669" t="s">
        <v>1343</v>
      </c>
      <c r="J669" t="s">
        <v>1344</v>
      </c>
      <c r="K669" t="s">
        <v>1213</v>
      </c>
      <c r="L669" t="str">
        <f t="shared" si="100"/>
        <v>CSE</v>
      </c>
      <c r="M669" t="str">
        <f t="shared" si="101"/>
        <v>1301</v>
      </c>
      <c r="N669" t="str">
        <f t="shared" si="102"/>
        <v>006</v>
      </c>
      <c r="O669" t="str">
        <f t="shared" si="103"/>
        <v>G</v>
      </c>
      <c r="P669" t="str">
        <f t="shared" si="104"/>
        <v>203</v>
      </c>
      <c r="Q669" t="str">
        <f t="shared" si="105"/>
        <v>28</v>
      </c>
      <c r="R669" t="str">
        <f t="shared" si="106"/>
        <v>32</v>
      </c>
      <c r="S669" t="str">
        <f t="shared" si="107"/>
        <v>40</v>
      </c>
      <c r="T669" t="str">
        <f t="shared" si="108"/>
        <v>2011</v>
      </c>
      <c r="U669" t="str">
        <f t="shared" si="109"/>
        <v>02</v>
      </c>
    </row>
    <row r="670" spans="1:21" x14ac:dyDescent="0.25">
      <c r="A670" t="s">
        <v>1345</v>
      </c>
      <c r="B670" t="s">
        <v>1346</v>
      </c>
      <c r="C670" t="s">
        <v>152</v>
      </c>
      <c r="D670" t="s">
        <v>65</v>
      </c>
      <c r="E670" t="s">
        <v>174</v>
      </c>
      <c r="F670" t="s">
        <v>814</v>
      </c>
      <c r="G670" t="s">
        <v>1347</v>
      </c>
      <c r="H670" t="s">
        <v>179</v>
      </c>
      <c r="I670" t="s">
        <v>129</v>
      </c>
      <c r="J670" t="s">
        <v>994</v>
      </c>
      <c r="K670" t="s">
        <v>1213</v>
      </c>
      <c r="L670" t="str">
        <f t="shared" si="100"/>
        <v>CSE</v>
      </c>
      <c r="M670" t="str">
        <f t="shared" si="101"/>
        <v>1301</v>
      </c>
      <c r="N670" t="str">
        <f t="shared" si="102"/>
        <v>055</v>
      </c>
      <c r="O670" t="str">
        <f t="shared" si="103"/>
        <v>J</v>
      </c>
      <c r="P670" t="str">
        <f t="shared" si="104"/>
        <v>202</v>
      </c>
      <c r="Q670" t="str">
        <f t="shared" si="105"/>
        <v>17</v>
      </c>
      <c r="R670" t="str">
        <f t="shared" si="106"/>
        <v>20</v>
      </c>
      <c r="S670" t="str">
        <f t="shared" si="107"/>
        <v>20</v>
      </c>
      <c r="T670" t="str">
        <f t="shared" si="108"/>
        <v>2011</v>
      </c>
      <c r="U670" t="str">
        <f t="shared" si="109"/>
        <v>02</v>
      </c>
    </row>
    <row r="671" spans="1:21" x14ac:dyDescent="0.25">
      <c r="A671" t="s">
        <v>1348</v>
      </c>
      <c r="B671" t="s">
        <v>1349</v>
      </c>
      <c r="C671" t="s">
        <v>152</v>
      </c>
      <c r="D671" t="s">
        <v>65</v>
      </c>
      <c r="E671" t="s">
        <v>34</v>
      </c>
      <c r="F671" t="s">
        <v>814</v>
      </c>
      <c r="G671" t="s">
        <v>1347</v>
      </c>
      <c r="H671" t="s">
        <v>179</v>
      </c>
      <c r="I671" t="s">
        <v>129</v>
      </c>
      <c r="J671" t="s">
        <v>543</v>
      </c>
      <c r="K671" t="s">
        <v>1213</v>
      </c>
      <c r="L671" t="str">
        <f t="shared" si="100"/>
        <v>CSE</v>
      </c>
      <c r="M671" t="str">
        <f t="shared" si="101"/>
        <v>1301</v>
      </c>
      <c r="N671" t="str">
        <f t="shared" si="102"/>
        <v>056</v>
      </c>
      <c r="O671" t="str">
        <f t="shared" si="103"/>
        <v>J</v>
      </c>
      <c r="P671" t="str">
        <f t="shared" si="104"/>
        <v>202</v>
      </c>
      <c r="Q671" t="str">
        <f t="shared" si="105"/>
        <v>17</v>
      </c>
      <c r="R671" t="str">
        <f t="shared" si="106"/>
        <v>18</v>
      </c>
      <c r="S671" t="str">
        <f t="shared" si="107"/>
        <v>20</v>
      </c>
      <c r="T671" t="str">
        <f t="shared" si="108"/>
        <v>2011</v>
      </c>
      <c r="U671" t="str">
        <f t="shared" si="109"/>
        <v>02</v>
      </c>
    </row>
    <row r="672" spans="1:21" x14ac:dyDescent="0.25">
      <c r="A672" t="s">
        <v>1350</v>
      </c>
      <c r="B672" t="s">
        <v>1351</v>
      </c>
      <c r="C672" t="s">
        <v>152</v>
      </c>
      <c r="D672" t="s">
        <v>65</v>
      </c>
      <c r="E672" t="s">
        <v>71</v>
      </c>
      <c r="F672" t="s">
        <v>814</v>
      </c>
      <c r="G672" t="s">
        <v>858</v>
      </c>
      <c r="H672" t="s">
        <v>499</v>
      </c>
      <c r="I672" t="s">
        <v>129</v>
      </c>
      <c r="J672" t="s">
        <v>1352</v>
      </c>
      <c r="K672" t="s">
        <v>1213</v>
      </c>
      <c r="L672" t="str">
        <f t="shared" si="100"/>
        <v>CSE</v>
      </c>
      <c r="M672" t="str">
        <f t="shared" si="101"/>
        <v>1301</v>
      </c>
      <c r="N672" t="str">
        <f t="shared" si="102"/>
        <v>066</v>
      </c>
      <c r="O672" t="str">
        <f t="shared" si="103"/>
        <v>J</v>
      </c>
      <c r="P672" t="str">
        <f t="shared" si="104"/>
        <v>202</v>
      </c>
      <c r="Q672" t="str">
        <f t="shared" si="105"/>
        <v>15</v>
      </c>
      <c r="R672" t="str">
        <f t="shared" si="106"/>
        <v>18</v>
      </c>
      <c r="S672" t="str">
        <f t="shared" si="107"/>
        <v>20</v>
      </c>
      <c r="T672" t="str">
        <f t="shared" si="108"/>
        <v>2011</v>
      </c>
      <c r="U672" t="str">
        <f t="shared" si="109"/>
        <v>02</v>
      </c>
    </row>
    <row r="673" spans="1:21" x14ac:dyDescent="0.25">
      <c r="A673" t="s">
        <v>1353</v>
      </c>
      <c r="B673" t="s">
        <v>1354</v>
      </c>
      <c r="C673" t="s">
        <v>152</v>
      </c>
      <c r="D673" t="s">
        <v>65</v>
      </c>
      <c r="E673" t="s">
        <v>222</v>
      </c>
      <c r="F673" t="s">
        <v>814</v>
      </c>
      <c r="G673" t="s">
        <v>858</v>
      </c>
      <c r="H673" t="s">
        <v>499</v>
      </c>
      <c r="I673" t="s">
        <v>129</v>
      </c>
      <c r="J673" t="s">
        <v>1107</v>
      </c>
      <c r="K673" t="s">
        <v>1213</v>
      </c>
      <c r="L673" t="str">
        <f t="shared" si="100"/>
        <v>CSE</v>
      </c>
      <c r="M673" t="str">
        <f t="shared" si="101"/>
        <v>1301</v>
      </c>
      <c r="N673" t="str">
        <f t="shared" si="102"/>
        <v>067</v>
      </c>
      <c r="O673" t="str">
        <f t="shared" si="103"/>
        <v>J</v>
      </c>
      <c r="P673" t="str">
        <f t="shared" si="104"/>
        <v>202</v>
      </c>
      <c r="Q673" t="str">
        <f t="shared" si="105"/>
        <v>13</v>
      </c>
      <c r="R673" t="str">
        <f t="shared" si="106"/>
        <v>14</v>
      </c>
      <c r="S673" t="str">
        <f t="shared" si="107"/>
        <v>20</v>
      </c>
      <c r="T673" t="str">
        <f t="shared" si="108"/>
        <v>2011</v>
      </c>
      <c r="U673" t="str">
        <f t="shared" si="109"/>
        <v>02</v>
      </c>
    </row>
    <row r="674" spans="1:21" x14ac:dyDescent="0.25">
      <c r="A674" t="s">
        <v>1355</v>
      </c>
      <c r="B674" t="s">
        <v>1356</v>
      </c>
      <c r="C674" t="s">
        <v>160</v>
      </c>
      <c r="D674" t="s">
        <v>59</v>
      </c>
      <c r="E674" t="s">
        <v>26</v>
      </c>
      <c r="F674" t="s">
        <v>814</v>
      </c>
      <c r="G674" t="s">
        <v>840</v>
      </c>
      <c r="H674" t="s">
        <v>825</v>
      </c>
      <c r="I674" t="s">
        <v>19</v>
      </c>
      <c r="J674" t="s">
        <v>1357</v>
      </c>
      <c r="K674" t="s">
        <v>1213</v>
      </c>
      <c r="L674" t="str">
        <f t="shared" si="100"/>
        <v>CSE</v>
      </c>
      <c r="M674" t="str">
        <f t="shared" si="101"/>
        <v>1301</v>
      </c>
      <c r="N674" t="str">
        <f t="shared" si="102"/>
        <v>004</v>
      </c>
      <c r="O674" t="str">
        <f t="shared" si="103"/>
        <v>J</v>
      </c>
      <c r="P674" t="str">
        <f t="shared" si="104"/>
        <v>151</v>
      </c>
      <c r="Q674" t="str">
        <f t="shared" si="105"/>
        <v>23</v>
      </c>
      <c r="R674" t="str">
        <f t="shared" si="106"/>
        <v>39</v>
      </c>
      <c r="S674" t="str">
        <f t="shared" si="107"/>
        <v>0</v>
      </c>
      <c r="T674" t="str">
        <f t="shared" si="108"/>
        <v>2011</v>
      </c>
      <c r="U674" t="str">
        <f t="shared" si="109"/>
        <v>02</v>
      </c>
    </row>
    <row r="675" spans="1:21" x14ac:dyDescent="0.25">
      <c r="A675" t="s">
        <v>1358</v>
      </c>
      <c r="B675" t="s">
        <v>1359</v>
      </c>
      <c r="C675" t="s">
        <v>160</v>
      </c>
      <c r="D675" t="s">
        <v>59</v>
      </c>
      <c r="E675" t="s">
        <v>26</v>
      </c>
      <c r="F675" t="s">
        <v>814</v>
      </c>
      <c r="G675" t="s">
        <v>835</v>
      </c>
      <c r="H675" t="s">
        <v>964</v>
      </c>
      <c r="I675" t="s">
        <v>1360</v>
      </c>
      <c r="J675" t="s">
        <v>1361</v>
      </c>
      <c r="K675" t="s">
        <v>1213</v>
      </c>
      <c r="L675" t="str">
        <f t="shared" si="100"/>
        <v>CSE</v>
      </c>
      <c r="M675" t="str">
        <f t="shared" si="101"/>
        <v>1301</v>
      </c>
      <c r="N675" t="str">
        <f t="shared" si="102"/>
        <v>005</v>
      </c>
      <c r="O675" t="str">
        <f t="shared" si="103"/>
        <v>G</v>
      </c>
      <c r="P675" t="str">
        <f t="shared" si="104"/>
        <v>152</v>
      </c>
      <c r="Q675" t="str">
        <f t="shared" si="105"/>
        <v>36</v>
      </c>
      <c r="R675" t="str">
        <f t="shared" si="106"/>
        <v>40</v>
      </c>
      <c r="S675" t="str">
        <f t="shared" si="107"/>
        <v>40</v>
      </c>
      <c r="T675" t="str">
        <f t="shared" si="108"/>
        <v>2011</v>
      </c>
      <c r="U675" t="str">
        <f t="shared" si="109"/>
        <v>02</v>
      </c>
    </row>
    <row r="676" spans="1:21" x14ac:dyDescent="0.25">
      <c r="A676" t="s">
        <v>1362</v>
      </c>
      <c r="B676" t="s">
        <v>1363</v>
      </c>
      <c r="C676" t="s">
        <v>160</v>
      </c>
      <c r="D676" t="s">
        <v>65</v>
      </c>
      <c r="E676" t="s">
        <v>174</v>
      </c>
      <c r="F676" t="s">
        <v>814</v>
      </c>
      <c r="G676" t="s">
        <v>990</v>
      </c>
      <c r="H676" t="s">
        <v>825</v>
      </c>
      <c r="I676" t="s">
        <v>248</v>
      </c>
      <c r="J676" t="s">
        <v>1364</v>
      </c>
      <c r="K676" t="s">
        <v>1213</v>
      </c>
      <c r="L676" t="str">
        <f t="shared" si="100"/>
        <v>CSE</v>
      </c>
      <c r="M676" t="str">
        <f t="shared" si="101"/>
        <v>1301</v>
      </c>
      <c r="N676" t="str">
        <f t="shared" si="102"/>
        <v>057</v>
      </c>
      <c r="O676" t="str">
        <f t="shared" si="103"/>
        <v>J</v>
      </c>
      <c r="P676" t="str">
        <f t="shared" si="104"/>
        <v>211</v>
      </c>
      <c r="Q676" t="str">
        <f t="shared" si="105"/>
        <v>13</v>
      </c>
      <c r="R676" t="str">
        <f t="shared" si="106"/>
        <v>20</v>
      </c>
      <c r="S676" t="str">
        <f t="shared" si="107"/>
        <v>0</v>
      </c>
      <c r="T676" t="str">
        <f t="shared" si="108"/>
        <v>2011</v>
      </c>
      <c r="U676" t="str">
        <f t="shared" si="109"/>
        <v>02</v>
      </c>
    </row>
    <row r="677" spans="1:21" x14ac:dyDescent="0.25">
      <c r="A677" t="s">
        <v>1365</v>
      </c>
      <c r="B677" t="s">
        <v>1366</v>
      </c>
      <c r="C677" t="s">
        <v>160</v>
      </c>
      <c r="D677" t="s">
        <v>65</v>
      </c>
      <c r="E677" t="s">
        <v>34</v>
      </c>
      <c r="F677" t="s">
        <v>814</v>
      </c>
      <c r="G677" t="s">
        <v>990</v>
      </c>
      <c r="H677" t="s">
        <v>825</v>
      </c>
      <c r="I677" t="s">
        <v>248</v>
      </c>
      <c r="J677" t="s">
        <v>1367</v>
      </c>
      <c r="K677" t="s">
        <v>1213</v>
      </c>
      <c r="L677" t="str">
        <f t="shared" si="100"/>
        <v>CSE</v>
      </c>
      <c r="M677" t="str">
        <f t="shared" si="101"/>
        <v>1301</v>
      </c>
      <c r="N677" t="str">
        <f t="shared" si="102"/>
        <v>058</v>
      </c>
      <c r="O677" t="str">
        <f t="shared" si="103"/>
        <v>J</v>
      </c>
      <c r="P677" t="str">
        <f t="shared" si="104"/>
        <v>211</v>
      </c>
      <c r="Q677" t="str">
        <f t="shared" si="105"/>
        <v>10</v>
      </c>
      <c r="R677" t="str">
        <f t="shared" si="106"/>
        <v>19</v>
      </c>
      <c r="S677" t="str">
        <f t="shared" si="107"/>
        <v>0</v>
      </c>
      <c r="T677" t="str">
        <f t="shared" si="108"/>
        <v>2011</v>
      </c>
      <c r="U677" t="str">
        <f t="shared" si="109"/>
        <v>02</v>
      </c>
    </row>
    <row r="678" spans="1:21" x14ac:dyDescent="0.25">
      <c r="A678" t="s">
        <v>1368</v>
      </c>
      <c r="B678" t="s">
        <v>1369</v>
      </c>
      <c r="C678" t="s">
        <v>160</v>
      </c>
      <c r="D678" t="s">
        <v>65</v>
      </c>
      <c r="E678" t="s">
        <v>174</v>
      </c>
      <c r="F678" t="s">
        <v>814</v>
      </c>
      <c r="G678" t="s">
        <v>858</v>
      </c>
      <c r="H678" t="s">
        <v>964</v>
      </c>
      <c r="I678" t="s">
        <v>192</v>
      </c>
      <c r="J678" t="s">
        <v>130</v>
      </c>
      <c r="K678" t="s">
        <v>1213</v>
      </c>
      <c r="L678" t="str">
        <f t="shared" si="100"/>
        <v>CSE</v>
      </c>
      <c r="M678" t="str">
        <f t="shared" si="101"/>
        <v>1301</v>
      </c>
      <c r="N678" t="str">
        <f t="shared" si="102"/>
        <v>059</v>
      </c>
      <c r="O678" t="str">
        <f t="shared" si="103"/>
        <v>J</v>
      </c>
      <c r="P678" t="str">
        <f t="shared" si="104"/>
        <v>266</v>
      </c>
      <c r="Q678" t="str">
        <f t="shared" si="105"/>
        <v>18</v>
      </c>
      <c r="R678" t="str">
        <f t="shared" si="106"/>
        <v>20</v>
      </c>
      <c r="S678" t="str">
        <f t="shared" si="107"/>
        <v>20</v>
      </c>
      <c r="T678" t="str">
        <f t="shared" si="108"/>
        <v>2011</v>
      </c>
      <c r="U678" t="str">
        <f t="shared" si="109"/>
        <v>02</v>
      </c>
    </row>
    <row r="679" spans="1:21" x14ac:dyDescent="0.25">
      <c r="A679" t="s">
        <v>1370</v>
      </c>
      <c r="B679" t="s">
        <v>1371</v>
      </c>
      <c r="C679" t="s">
        <v>160</v>
      </c>
      <c r="D679" t="s">
        <v>65</v>
      </c>
      <c r="E679" t="s">
        <v>34</v>
      </c>
      <c r="F679" t="s">
        <v>814</v>
      </c>
      <c r="G679" t="s">
        <v>858</v>
      </c>
      <c r="H679" t="s">
        <v>964</v>
      </c>
      <c r="I679" t="s">
        <v>248</v>
      </c>
      <c r="J679" t="s">
        <v>130</v>
      </c>
      <c r="K679" t="s">
        <v>1213</v>
      </c>
      <c r="L679" t="str">
        <f t="shared" si="100"/>
        <v>CSE</v>
      </c>
      <c r="M679" t="str">
        <f t="shared" si="101"/>
        <v>1301</v>
      </c>
      <c r="N679" t="str">
        <f t="shared" si="102"/>
        <v>060</v>
      </c>
      <c r="O679" t="str">
        <f t="shared" si="103"/>
        <v>J</v>
      </c>
      <c r="P679" t="str">
        <f t="shared" si="104"/>
        <v>211</v>
      </c>
      <c r="Q679" t="str">
        <f t="shared" si="105"/>
        <v>18</v>
      </c>
      <c r="R679" t="str">
        <f t="shared" si="106"/>
        <v>20</v>
      </c>
      <c r="S679" t="str">
        <f t="shared" si="107"/>
        <v>20</v>
      </c>
      <c r="T679" t="str">
        <f t="shared" si="108"/>
        <v>2011</v>
      </c>
      <c r="U679" t="str">
        <f t="shared" si="109"/>
        <v>02</v>
      </c>
    </row>
    <row r="680" spans="1:21" x14ac:dyDescent="0.25">
      <c r="A680" t="s">
        <v>1372</v>
      </c>
      <c r="B680" t="s">
        <v>1373</v>
      </c>
      <c r="C680" t="s">
        <v>152</v>
      </c>
      <c r="D680" t="s">
        <v>59</v>
      </c>
      <c r="E680" t="s">
        <v>15</v>
      </c>
      <c r="F680" t="s">
        <v>814</v>
      </c>
      <c r="G680" t="s">
        <v>840</v>
      </c>
      <c r="H680" t="s">
        <v>161</v>
      </c>
      <c r="I680" t="s">
        <v>19</v>
      </c>
      <c r="J680" t="s">
        <v>817</v>
      </c>
      <c r="K680" t="s">
        <v>1213</v>
      </c>
      <c r="L680" t="str">
        <f t="shared" si="100"/>
        <v>CSE</v>
      </c>
      <c r="M680" t="str">
        <f t="shared" si="101"/>
        <v>1301</v>
      </c>
      <c r="N680" t="str">
        <f t="shared" si="102"/>
        <v>001</v>
      </c>
      <c r="O680" t="str">
        <f t="shared" si="103"/>
        <v>J</v>
      </c>
      <c r="P680" t="str">
        <f t="shared" si="104"/>
        <v>151</v>
      </c>
      <c r="Q680" t="str">
        <f t="shared" si="105"/>
        <v>36</v>
      </c>
      <c r="R680" t="str">
        <f t="shared" si="106"/>
        <v>40</v>
      </c>
      <c r="S680" t="str">
        <f t="shared" si="107"/>
        <v>0</v>
      </c>
      <c r="T680" t="str">
        <f t="shared" si="108"/>
        <v>2011</v>
      </c>
      <c r="U680" t="str">
        <f t="shared" si="109"/>
        <v>02</v>
      </c>
    </row>
    <row r="681" spans="1:21" x14ac:dyDescent="0.25">
      <c r="A681" t="s">
        <v>1374</v>
      </c>
      <c r="B681" t="s">
        <v>1375</v>
      </c>
      <c r="C681" t="s">
        <v>152</v>
      </c>
      <c r="D681" t="s">
        <v>59</v>
      </c>
      <c r="E681" t="s">
        <v>26</v>
      </c>
      <c r="F681" t="s">
        <v>814</v>
      </c>
      <c r="G681" t="s">
        <v>835</v>
      </c>
      <c r="H681" t="s">
        <v>161</v>
      </c>
      <c r="I681" t="s">
        <v>19</v>
      </c>
      <c r="J681" t="s">
        <v>1376</v>
      </c>
      <c r="K681" t="s">
        <v>1213</v>
      </c>
      <c r="L681" t="str">
        <f t="shared" si="100"/>
        <v>CSE</v>
      </c>
      <c r="M681" t="str">
        <f t="shared" si="101"/>
        <v>1301</v>
      </c>
      <c r="N681" t="str">
        <f t="shared" si="102"/>
        <v>002</v>
      </c>
      <c r="O681" t="str">
        <f t="shared" si="103"/>
        <v>J</v>
      </c>
      <c r="P681" t="str">
        <f t="shared" si="104"/>
        <v>151</v>
      </c>
      <c r="Q681" t="str">
        <f t="shared" si="105"/>
        <v>32</v>
      </c>
      <c r="R681" t="str">
        <f t="shared" si="106"/>
        <v>36</v>
      </c>
      <c r="S681" t="str">
        <f t="shared" si="107"/>
        <v>40</v>
      </c>
      <c r="T681" t="str">
        <f t="shared" si="108"/>
        <v>2011</v>
      </c>
      <c r="U681" t="str">
        <f t="shared" si="109"/>
        <v>02</v>
      </c>
    </row>
    <row r="682" spans="1:21" x14ac:dyDescent="0.25">
      <c r="A682" t="s">
        <v>1377</v>
      </c>
      <c r="B682" t="s">
        <v>1378</v>
      </c>
      <c r="C682" t="s">
        <v>152</v>
      </c>
      <c r="D682" t="s">
        <v>65</v>
      </c>
      <c r="E682" t="s">
        <v>71</v>
      </c>
      <c r="F682" t="s">
        <v>814</v>
      </c>
      <c r="G682" t="s">
        <v>990</v>
      </c>
      <c r="H682" t="s">
        <v>161</v>
      </c>
      <c r="I682" t="s">
        <v>88</v>
      </c>
      <c r="J682" t="s">
        <v>1379</v>
      </c>
      <c r="K682" t="s">
        <v>1213</v>
      </c>
      <c r="L682" t="str">
        <f t="shared" si="100"/>
        <v>CSE</v>
      </c>
      <c r="M682" t="str">
        <f t="shared" si="101"/>
        <v>1301</v>
      </c>
      <c r="N682" t="str">
        <f t="shared" si="102"/>
        <v>051</v>
      </c>
      <c r="O682" t="str">
        <f t="shared" si="103"/>
        <v>J</v>
      </c>
      <c r="P682" t="str">
        <f t="shared" si="104"/>
        <v>251</v>
      </c>
      <c r="Q682" t="str">
        <f t="shared" si="105"/>
        <v>17</v>
      </c>
      <c r="R682" t="str">
        <f t="shared" si="106"/>
        <v>20</v>
      </c>
      <c r="S682" t="str">
        <f t="shared" si="107"/>
        <v>0</v>
      </c>
      <c r="T682" t="str">
        <f t="shared" si="108"/>
        <v>2011</v>
      </c>
      <c r="U682" t="str">
        <f t="shared" si="109"/>
        <v>02</v>
      </c>
    </row>
    <row r="683" spans="1:21" x14ac:dyDescent="0.25">
      <c r="A683" t="s">
        <v>1380</v>
      </c>
      <c r="B683" t="s">
        <v>1381</v>
      </c>
      <c r="C683" t="s">
        <v>152</v>
      </c>
      <c r="D683" t="s">
        <v>65</v>
      </c>
      <c r="E683" t="s">
        <v>222</v>
      </c>
      <c r="F683" t="s">
        <v>814</v>
      </c>
      <c r="G683" t="s">
        <v>990</v>
      </c>
      <c r="H683" t="s">
        <v>161</v>
      </c>
      <c r="I683" t="s">
        <v>88</v>
      </c>
      <c r="J683" t="s">
        <v>1382</v>
      </c>
      <c r="K683" t="s">
        <v>1213</v>
      </c>
      <c r="L683" t="str">
        <f t="shared" si="100"/>
        <v>CSE</v>
      </c>
      <c r="M683" t="str">
        <f t="shared" si="101"/>
        <v>1301</v>
      </c>
      <c r="N683" t="str">
        <f t="shared" si="102"/>
        <v>052</v>
      </c>
      <c r="O683" t="str">
        <f t="shared" si="103"/>
        <v>J</v>
      </c>
      <c r="P683" t="str">
        <f t="shared" si="104"/>
        <v>251</v>
      </c>
      <c r="Q683" t="str">
        <f t="shared" si="105"/>
        <v>19</v>
      </c>
      <c r="R683" t="str">
        <f t="shared" si="106"/>
        <v>20</v>
      </c>
      <c r="S683" t="str">
        <f t="shared" si="107"/>
        <v>0</v>
      </c>
      <c r="T683" t="str">
        <f t="shared" si="108"/>
        <v>2011</v>
      </c>
      <c r="U683" t="str">
        <f t="shared" si="109"/>
        <v>02</v>
      </c>
    </row>
    <row r="684" spans="1:21" x14ac:dyDescent="0.25">
      <c r="A684" t="s">
        <v>1383</v>
      </c>
      <c r="B684" t="s">
        <v>1384</v>
      </c>
      <c r="C684" t="s">
        <v>152</v>
      </c>
      <c r="D684" t="s">
        <v>65</v>
      </c>
      <c r="E684" t="s">
        <v>174</v>
      </c>
      <c r="F684" t="s">
        <v>814</v>
      </c>
      <c r="G684" t="s">
        <v>858</v>
      </c>
      <c r="H684" t="s">
        <v>161</v>
      </c>
      <c r="I684" t="s">
        <v>88</v>
      </c>
      <c r="J684" t="s">
        <v>77</v>
      </c>
      <c r="K684" t="s">
        <v>1213</v>
      </c>
      <c r="L684" t="str">
        <f t="shared" si="100"/>
        <v>CSE</v>
      </c>
      <c r="M684" t="str">
        <f t="shared" si="101"/>
        <v>1301</v>
      </c>
      <c r="N684" t="str">
        <f t="shared" si="102"/>
        <v>053</v>
      </c>
      <c r="O684" t="str">
        <f t="shared" si="103"/>
        <v>J</v>
      </c>
      <c r="P684" t="str">
        <f t="shared" si="104"/>
        <v>251</v>
      </c>
      <c r="Q684" t="str">
        <f t="shared" si="105"/>
        <v>17</v>
      </c>
      <c r="R684" t="str">
        <f t="shared" si="106"/>
        <v>19</v>
      </c>
      <c r="S684" t="str">
        <f t="shared" si="107"/>
        <v>20</v>
      </c>
      <c r="T684" t="str">
        <f t="shared" si="108"/>
        <v>2011</v>
      </c>
      <c r="U684" t="str">
        <f t="shared" si="109"/>
        <v>02</v>
      </c>
    </row>
    <row r="685" spans="1:21" x14ac:dyDescent="0.25">
      <c r="A685" t="s">
        <v>1385</v>
      </c>
      <c r="B685" t="s">
        <v>1386</v>
      </c>
      <c r="C685" t="s">
        <v>152</v>
      </c>
      <c r="D685" t="s">
        <v>65</v>
      </c>
      <c r="E685" t="s">
        <v>34</v>
      </c>
      <c r="F685" t="s">
        <v>814</v>
      </c>
      <c r="G685" t="s">
        <v>858</v>
      </c>
      <c r="H685" t="s">
        <v>161</v>
      </c>
      <c r="I685" t="s">
        <v>88</v>
      </c>
      <c r="J685" t="s">
        <v>47</v>
      </c>
      <c r="K685" t="s">
        <v>1213</v>
      </c>
      <c r="L685" t="str">
        <f t="shared" si="100"/>
        <v>CSE</v>
      </c>
      <c r="M685" t="str">
        <f t="shared" si="101"/>
        <v>1301</v>
      </c>
      <c r="N685" t="str">
        <f t="shared" si="102"/>
        <v>054</v>
      </c>
      <c r="O685" t="str">
        <f t="shared" si="103"/>
        <v>J</v>
      </c>
      <c r="P685" t="str">
        <f t="shared" si="104"/>
        <v>251</v>
      </c>
      <c r="Q685" t="str">
        <f t="shared" si="105"/>
        <v>15</v>
      </c>
      <c r="R685" t="str">
        <f t="shared" si="106"/>
        <v>17</v>
      </c>
      <c r="S685" t="str">
        <f t="shared" si="107"/>
        <v>20</v>
      </c>
      <c r="T685" t="str">
        <f t="shared" si="108"/>
        <v>2011</v>
      </c>
      <c r="U685" t="str">
        <f t="shared" si="109"/>
        <v>02</v>
      </c>
    </row>
    <row r="686" spans="1:21" x14ac:dyDescent="0.25">
      <c r="A686" t="s">
        <v>1387</v>
      </c>
      <c r="B686" t="s">
        <v>1388</v>
      </c>
      <c r="C686" t="s">
        <v>167</v>
      </c>
      <c r="D686" t="s">
        <v>59</v>
      </c>
      <c r="E686" t="s">
        <v>15</v>
      </c>
      <c r="F686" t="s">
        <v>814</v>
      </c>
      <c r="G686" t="s">
        <v>1339</v>
      </c>
      <c r="H686" t="s">
        <v>418</v>
      </c>
      <c r="I686" t="s">
        <v>129</v>
      </c>
      <c r="J686" t="s">
        <v>1389</v>
      </c>
      <c r="K686" t="s">
        <v>1213</v>
      </c>
      <c r="L686" t="str">
        <f t="shared" si="100"/>
        <v>CSE</v>
      </c>
      <c r="M686" t="str">
        <f t="shared" si="101"/>
        <v>1302</v>
      </c>
      <c r="N686" t="str">
        <f t="shared" si="102"/>
        <v>002</v>
      </c>
      <c r="O686" t="str">
        <f t="shared" si="103"/>
        <v>J</v>
      </c>
      <c r="P686" t="str">
        <f t="shared" si="104"/>
        <v>202</v>
      </c>
      <c r="Q686" t="str">
        <f t="shared" si="105"/>
        <v>33</v>
      </c>
      <c r="R686" t="str">
        <f t="shared" si="106"/>
        <v>37</v>
      </c>
      <c r="S686" t="str">
        <f t="shared" si="107"/>
        <v>40</v>
      </c>
      <c r="T686" t="str">
        <f t="shared" si="108"/>
        <v>2011</v>
      </c>
      <c r="U686" t="str">
        <f t="shared" si="109"/>
        <v>02</v>
      </c>
    </row>
    <row r="687" spans="1:21" x14ac:dyDescent="0.25">
      <c r="A687" t="s">
        <v>1390</v>
      </c>
      <c r="B687" t="s">
        <v>1391</v>
      </c>
      <c r="C687" t="s">
        <v>167</v>
      </c>
      <c r="D687" t="s">
        <v>65</v>
      </c>
      <c r="E687" t="s">
        <v>71</v>
      </c>
      <c r="F687" t="s">
        <v>814</v>
      </c>
      <c r="G687" t="s">
        <v>1347</v>
      </c>
      <c r="H687" t="s">
        <v>418</v>
      </c>
      <c r="I687" t="s">
        <v>129</v>
      </c>
      <c r="J687" t="s">
        <v>1392</v>
      </c>
      <c r="K687" t="s">
        <v>1213</v>
      </c>
      <c r="L687" t="str">
        <f t="shared" si="100"/>
        <v>CSE</v>
      </c>
      <c r="M687" t="str">
        <f t="shared" si="101"/>
        <v>1302</v>
      </c>
      <c r="N687" t="str">
        <f t="shared" si="102"/>
        <v>063</v>
      </c>
      <c r="O687" t="str">
        <f t="shared" si="103"/>
        <v>J</v>
      </c>
      <c r="P687" t="str">
        <f t="shared" si="104"/>
        <v>202</v>
      </c>
      <c r="Q687" t="str">
        <f t="shared" si="105"/>
        <v>18</v>
      </c>
      <c r="R687" t="str">
        <f t="shared" si="106"/>
        <v>18</v>
      </c>
      <c r="S687" t="str">
        <f t="shared" si="107"/>
        <v>20</v>
      </c>
      <c r="T687" t="str">
        <f t="shared" si="108"/>
        <v>2011</v>
      </c>
      <c r="U687" t="str">
        <f t="shared" si="109"/>
        <v>02</v>
      </c>
    </row>
    <row r="688" spans="1:21" x14ac:dyDescent="0.25">
      <c r="A688" t="s">
        <v>1393</v>
      </c>
      <c r="B688" t="s">
        <v>1394</v>
      </c>
      <c r="C688" t="s">
        <v>167</v>
      </c>
      <c r="D688" t="s">
        <v>65</v>
      </c>
      <c r="E688" t="s">
        <v>222</v>
      </c>
      <c r="F688" t="s">
        <v>814</v>
      </c>
      <c r="G688" t="s">
        <v>1347</v>
      </c>
      <c r="H688" t="s">
        <v>964</v>
      </c>
      <c r="I688" t="s">
        <v>129</v>
      </c>
      <c r="J688" t="s">
        <v>1395</v>
      </c>
      <c r="K688" t="s">
        <v>1213</v>
      </c>
      <c r="L688" t="str">
        <f t="shared" si="100"/>
        <v>CSE</v>
      </c>
      <c r="M688" t="str">
        <f t="shared" si="101"/>
        <v>1302</v>
      </c>
      <c r="N688" t="str">
        <f t="shared" si="102"/>
        <v>064</v>
      </c>
      <c r="O688" t="str">
        <f t="shared" si="103"/>
        <v>J</v>
      </c>
      <c r="P688" t="str">
        <f t="shared" si="104"/>
        <v>202</v>
      </c>
      <c r="Q688" t="str">
        <f t="shared" si="105"/>
        <v>15</v>
      </c>
      <c r="R688" t="str">
        <f t="shared" si="106"/>
        <v>19</v>
      </c>
      <c r="S688" t="str">
        <f t="shared" si="107"/>
        <v>20</v>
      </c>
      <c r="T688" t="str">
        <f t="shared" si="108"/>
        <v>2011</v>
      </c>
      <c r="U688" t="str">
        <f t="shared" si="109"/>
        <v>02</v>
      </c>
    </row>
    <row r="689" spans="1:21" x14ac:dyDescent="0.25">
      <c r="A689" t="s">
        <v>1396</v>
      </c>
      <c r="B689" t="s">
        <v>1397</v>
      </c>
      <c r="C689" t="s">
        <v>1398</v>
      </c>
      <c r="D689" t="s">
        <v>59</v>
      </c>
      <c r="E689" t="s">
        <v>26</v>
      </c>
      <c r="F689" t="s">
        <v>814</v>
      </c>
      <c r="G689" t="s">
        <v>835</v>
      </c>
      <c r="H689" t="s">
        <v>825</v>
      </c>
      <c r="I689" t="s">
        <v>206</v>
      </c>
      <c r="J689" t="s">
        <v>1399</v>
      </c>
      <c r="K689" t="s">
        <v>1213</v>
      </c>
      <c r="L689" t="str">
        <f t="shared" si="100"/>
        <v>CSE</v>
      </c>
      <c r="M689" t="str">
        <f t="shared" si="101"/>
        <v>1302</v>
      </c>
      <c r="N689" t="str">
        <f t="shared" si="102"/>
        <v>003</v>
      </c>
      <c r="O689" t="str">
        <f t="shared" si="103"/>
        <v>J</v>
      </c>
      <c r="P689" t="str">
        <f t="shared" si="104"/>
        <v>210</v>
      </c>
      <c r="Q689" t="str">
        <f t="shared" si="105"/>
        <v>13</v>
      </c>
      <c r="R689" t="str">
        <f t="shared" si="106"/>
        <v>16</v>
      </c>
      <c r="S689" t="str">
        <f t="shared" si="107"/>
        <v>25</v>
      </c>
      <c r="T689" t="str">
        <f t="shared" si="108"/>
        <v>2011</v>
      </c>
      <c r="U689" t="str">
        <f t="shared" si="109"/>
        <v>02</v>
      </c>
    </row>
    <row r="690" spans="1:21" x14ac:dyDescent="0.25">
      <c r="A690" t="s">
        <v>1400</v>
      </c>
      <c r="B690" t="s">
        <v>1401</v>
      </c>
      <c r="C690" t="s">
        <v>1398</v>
      </c>
      <c r="D690" t="s">
        <v>65</v>
      </c>
      <c r="E690" t="s">
        <v>174</v>
      </c>
      <c r="F690" t="s">
        <v>814</v>
      </c>
      <c r="G690" t="s">
        <v>858</v>
      </c>
      <c r="H690" t="s">
        <v>825</v>
      </c>
      <c r="I690" t="s">
        <v>248</v>
      </c>
      <c r="J690" t="s">
        <v>1399</v>
      </c>
      <c r="K690" t="s">
        <v>1213</v>
      </c>
      <c r="L690" t="str">
        <f t="shared" si="100"/>
        <v>CSE</v>
      </c>
      <c r="M690" t="str">
        <f t="shared" si="101"/>
        <v>1302</v>
      </c>
      <c r="N690" t="str">
        <f t="shared" si="102"/>
        <v>065</v>
      </c>
      <c r="O690" t="str">
        <f t="shared" si="103"/>
        <v>J</v>
      </c>
      <c r="P690" t="str">
        <f t="shared" si="104"/>
        <v>211</v>
      </c>
      <c r="Q690" t="str">
        <f t="shared" si="105"/>
        <v>13</v>
      </c>
      <c r="R690" t="str">
        <f t="shared" si="106"/>
        <v>16</v>
      </c>
      <c r="S690" t="str">
        <f t="shared" si="107"/>
        <v>25</v>
      </c>
      <c r="T690" t="str">
        <f t="shared" si="108"/>
        <v>2011</v>
      </c>
      <c r="U690" t="str">
        <f t="shared" si="109"/>
        <v>02</v>
      </c>
    </row>
    <row r="691" spans="1:21" x14ac:dyDescent="0.25">
      <c r="A691" t="s">
        <v>1402</v>
      </c>
      <c r="B691" t="s">
        <v>166</v>
      </c>
      <c r="C691" t="s">
        <v>167</v>
      </c>
      <c r="D691" t="s">
        <v>59</v>
      </c>
      <c r="E691" t="s">
        <v>15</v>
      </c>
      <c r="F691" t="s">
        <v>814</v>
      </c>
      <c r="G691" t="s">
        <v>835</v>
      </c>
      <c r="H691" t="s">
        <v>1000</v>
      </c>
      <c r="I691" t="s">
        <v>29</v>
      </c>
      <c r="J691" t="s">
        <v>1403</v>
      </c>
      <c r="K691" t="s">
        <v>1213</v>
      </c>
      <c r="L691" t="str">
        <f t="shared" si="100"/>
        <v>CSE</v>
      </c>
      <c r="M691" t="str">
        <f t="shared" si="101"/>
        <v>1302</v>
      </c>
      <c r="N691" t="str">
        <f t="shared" si="102"/>
        <v>001</v>
      </c>
      <c r="O691" t="str">
        <f t="shared" si="103"/>
        <v>J</v>
      </c>
      <c r="P691" t="str">
        <f t="shared" si="104"/>
        <v>217</v>
      </c>
      <c r="Q691" t="str">
        <f t="shared" si="105"/>
        <v>37</v>
      </c>
      <c r="R691" t="str">
        <f t="shared" si="106"/>
        <v>38</v>
      </c>
      <c r="S691" t="str">
        <f t="shared" si="107"/>
        <v>0</v>
      </c>
      <c r="T691" t="str">
        <f t="shared" si="108"/>
        <v>2011</v>
      </c>
      <c r="U691" t="str">
        <f t="shared" si="109"/>
        <v>02</v>
      </c>
    </row>
    <row r="692" spans="1:21" x14ac:dyDescent="0.25">
      <c r="A692" t="s">
        <v>1404</v>
      </c>
      <c r="B692" t="s">
        <v>1405</v>
      </c>
      <c r="C692" t="s">
        <v>167</v>
      </c>
      <c r="D692" t="s">
        <v>65</v>
      </c>
      <c r="E692" t="s">
        <v>71</v>
      </c>
      <c r="F692" t="s">
        <v>814</v>
      </c>
      <c r="G692" t="s">
        <v>858</v>
      </c>
      <c r="H692" t="s">
        <v>1000</v>
      </c>
      <c r="I692" t="s">
        <v>248</v>
      </c>
      <c r="J692" t="s">
        <v>1406</v>
      </c>
      <c r="K692" t="s">
        <v>1213</v>
      </c>
      <c r="L692" t="str">
        <f t="shared" si="100"/>
        <v>CSE</v>
      </c>
      <c r="M692" t="str">
        <f t="shared" si="101"/>
        <v>1302</v>
      </c>
      <c r="N692" t="str">
        <f t="shared" si="102"/>
        <v>061</v>
      </c>
      <c r="O692" t="str">
        <f t="shared" si="103"/>
        <v>J</v>
      </c>
      <c r="P692" t="str">
        <f t="shared" si="104"/>
        <v>211</v>
      </c>
      <c r="Q692" t="str">
        <f t="shared" si="105"/>
        <v>20</v>
      </c>
      <c r="R692" t="str">
        <f t="shared" si="106"/>
        <v>21</v>
      </c>
      <c r="S692" t="str">
        <f t="shared" si="107"/>
        <v>0</v>
      </c>
      <c r="T692" t="str">
        <f t="shared" si="108"/>
        <v>2011</v>
      </c>
      <c r="U692" t="str">
        <f t="shared" si="109"/>
        <v>02</v>
      </c>
    </row>
    <row r="693" spans="1:21" x14ac:dyDescent="0.25">
      <c r="A693" t="s">
        <v>1407</v>
      </c>
      <c r="B693" t="s">
        <v>1408</v>
      </c>
      <c r="C693" t="s">
        <v>167</v>
      </c>
      <c r="D693" t="s">
        <v>65</v>
      </c>
      <c r="E693" t="s">
        <v>222</v>
      </c>
      <c r="F693" t="s">
        <v>814</v>
      </c>
      <c r="G693" t="s">
        <v>858</v>
      </c>
      <c r="H693" t="s">
        <v>1000</v>
      </c>
      <c r="I693" t="s">
        <v>248</v>
      </c>
      <c r="J693" t="s">
        <v>1409</v>
      </c>
      <c r="K693" t="s">
        <v>1213</v>
      </c>
      <c r="L693" t="str">
        <f t="shared" si="100"/>
        <v>CSE</v>
      </c>
      <c r="M693" t="str">
        <f t="shared" si="101"/>
        <v>1302</v>
      </c>
      <c r="N693" t="str">
        <f t="shared" si="102"/>
        <v>062</v>
      </c>
      <c r="O693" t="str">
        <f t="shared" si="103"/>
        <v>J</v>
      </c>
      <c r="P693" t="str">
        <f t="shared" si="104"/>
        <v>211</v>
      </c>
      <c r="Q693" t="str">
        <f t="shared" si="105"/>
        <v>17</v>
      </c>
      <c r="R693" t="str">
        <f t="shared" si="106"/>
        <v>17</v>
      </c>
      <c r="S693" t="str">
        <f t="shared" si="107"/>
        <v>0</v>
      </c>
      <c r="T693" t="str">
        <f t="shared" si="108"/>
        <v>2011</v>
      </c>
      <c r="U693" t="str">
        <f t="shared" si="109"/>
        <v>02</v>
      </c>
    </row>
    <row r="694" spans="1:21" x14ac:dyDescent="0.25">
      <c r="A694" t="s">
        <v>1410</v>
      </c>
      <c r="B694" t="s">
        <v>513</v>
      </c>
      <c r="C694" t="s">
        <v>173</v>
      </c>
      <c r="D694" t="s">
        <v>14</v>
      </c>
      <c r="E694" t="s">
        <v>15</v>
      </c>
      <c r="F694" t="s">
        <v>814</v>
      </c>
      <c r="G694" t="s">
        <v>1411</v>
      </c>
      <c r="H694" t="s">
        <v>175</v>
      </c>
      <c r="I694" t="s">
        <v>597</v>
      </c>
      <c r="J694" t="s">
        <v>1412</v>
      </c>
      <c r="K694" t="s">
        <v>1213</v>
      </c>
      <c r="L694" t="str">
        <f t="shared" si="100"/>
        <v>CSE</v>
      </c>
      <c r="M694" t="str">
        <f t="shared" si="101"/>
        <v>2642</v>
      </c>
      <c r="N694" t="str">
        <f t="shared" si="102"/>
        <v>001</v>
      </c>
      <c r="O694" t="str">
        <f t="shared" si="103"/>
        <v>J</v>
      </c>
      <c r="P694" t="str">
        <f t="shared" si="104"/>
        <v>201</v>
      </c>
      <c r="Q694" t="str">
        <f t="shared" si="105"/>
        <v>33</v>
      </c>
      <c r="R694" t="str">
        <f t="shared" si="106"/>
        <v>34</v>
      </c>
      <c r="S694" t="str">
        <f t="shared" si="107"/>
        <v>35</v>
      </c>
      <c r="T694" t="str">
        <f t="shared" si="108"/>
        <v>2011</v>
      </c>
      <c r="U694" t="str">
        <f t="shared" si="109"/>
        <v>02</v>
      </c>
    </row>
    <row r="695" spans="1:21" x14ac:dyDescent="0.25">
      <c r="A695" t="s">
        <v>1413</v>
      </c>
      <c r="B695" t="s">
        <v>1034</v>
      </c>
      <c r="C695" t="s">
        <v>173</v>
      </c>
      <c r="D695" t="s">
        <v>14</v>
      </c>
      <c r="E695" t="s">
        <v>71</v>
      </c>
      <c r="F695" t="s">
        <v>814</v>
      </c>
      <c r="G695" t="s">
        <v>963</v>
      </c>
      <c r="H695" t="s">
        <v>175</v>
      </c>
      <c r="I695" t="s">
        <v>597</v>
      </c>
      <c r="J695" t="s">
        <v>1333</v>
      </c>
      <c r="K695" t="s">
        <v>1213</v>
      </c>
      <c r="L695" t="str">
        <f t="shared" si="100"/>
        <v>CSE</v>
      </c>
      <c r="M695" t="str">
        <f t="shared" si="101"/>
        <v>2642</v>
      </c>
      <c r="N695" t="str">
        <f t="shared" si="102"/>
        <v>850</v>
      </c>
      <c r="O695" t="str">
        <f t="shared" si="103"/>
        <v>J</v>
      </c>
      <c r="P695" t="str">
        <f t="shared" si="104"/>
        <v>201</v>
      </c>
      <c r="Q695" t="str">
        <f t="shared" si="105"/>
        <v>31</v>
      </c>
      <c r="R695" t="str">
        <f t="shared" si="106"/>
        <v>34</v>
      </c>
      <c r="S695" t="str">
        <f t="shared" si="107"/>
        <v>0</v>
      </c>
      <c r="T695" t="str">
        <f t="shared" si="108"/>
        <v>2011</v>
      </c>
      <c r="U695" t="str">
        <f t="shared" si="109"/>
        <v>02</v>
      </c>
    </row>
    <row r="696" spans="1:21" x14ac:dyDescent="0.25">
      <c r="A696" t="s">
        <v>1414</v>
      </c>
      <c r="B696" t="s">
        <v>178</v>
      </c>
      <c r="C696" t="s">
        <v>173</v>
      </c>
      <c r="D696" t="s">
        <v>14</v>
      </c>
      <c r="E696" t="s">
        <v>40</v>
      </c>
      <c r="G696" t="s">
        <v>40</v>
      </c>
      <c r="H696" t="s">
        <v>175</v>
      </c>
      <c r="J696" t="s">
        <v>1161</v>
      </c>
      <c r="K696" t="s">
        <v>1213</v>
      </c>
      <c r="L696" t="str">
        <f t="shared" si="100"/>
        <v>CSE</v>
      </c>
      <c r="M696" t="str">
        <f t="shared" si="101"/>
        <v>2642</v>
      </c>
      <c r="N696" t="str">
        <f t="shared" si="102"/>
        <v>900</v>
      </c>
      <c r="O696" t="str">
        <f t="shared" si="103"/>
        <v>Online</v>
      </c>
      <c r="P696" t="str">
        <f t="shared" si="104"/>
        <v>Online</v>
      </c>
      <c r="Q696" t="str">
        <f t="shared" si="105"/>
        <v>8</v>
      </c>
      <c r="R696" t="str">
        <f t="shared" si="106"/>
        <v>8</v>
      </c>
      <c r="S696" t="str">
        <f t="shared" si="107"/>
        <v>25</v>
      </c>
      <c r="T696" t="str">
        <f t="shared" si="108"/>
        <v>2011</v>
      </c>
      <c r="U696" t="str">
        <f t="shared" si="109"/>
        <v>02</v>
      </c>
    </row>
    <row r="697" spans="1:21" x14ac:dyDescent="0.25">
      <c r="A697" t="s">
        <v>1415</v>
      </c>
      <c r="B697" t="s">
        <v>1416</v>
      </c>
      <c r="C697" t="s">
        <v>1417</v>
      </c>
      <c r="D697" t="s">
        <v>25</v>
      </c>
      <c r="E697" t="s">
        <v>101</v>
      </c>
      <c r="F697" t="s">
        <v>814</v>
      </c>
      <c r="G697" t="s">
        <v>101</v>
      </c>
      <c r="H697" t="s">
        <v>1104</v>
      </c>
      <c r="J697" t="s">
        <v>410</v>
      </c>
      <c r="K697" t="s">
        <v>1213</v>
      </c>
      <c r="L697" t="str">
        <f t="shared" si="100"/>
        <v>CSE</v>
      </c>
      <c r="M697" t="str">
        <f t="shared" si="101"/>
        <v>4983</v>
      </c>
      <c r="N697" t="str">
        <f t="shared" si="102"/>
        <v>001</v>
      </c>
      <c r="O697" t="str">
        <f t="shared" si="103"/>
        <v>Online</v>
      </c>
      <c r="P697" t="str">
        <f t="shared" si="104"/>
        <v>Online</v>
      </c>
      <c r="Q697" t="str">
        <f t="shared" si="105"/>
        <v>5</v>
      </c>
      <c r="R697" t="str">
        <f t="shared" si="106"/>
        <v>5</v>
      </c>
      <c r="S697" t="str">
        <f t="shared" si="107"/>
        <v>0</v>
      </c>
      <c r="T697" t="str">
        <f t="shared" si="108"/>
        <v>2011</v>
      </c>
      <c r="U697" t="str">
        <f t="shared" si="109"/>
        <v>02</v>
      </c>
    </row>
    <row r="698" spans="1:21" x14ac:dyDescent="0.25">
      <c r="A698" t="s">
        <v>1418</v>
      </c>
      <c r="B698" t="s">
        <v>185</v>
      </c>
      <c r="C698" t="s">
        <v>186</v>
      </c>
      <c r="D698" t="s">
        <v>65</v>
      </c>
      <c r="E698" t="s">
        <v>40</v>
      </c>
      <c r="F698" t="s">
        <v>814</v>
      </c>
      <c r="G698" t="s">
        <v>40</v>
      </c>
      <c r="H698" t="s">
        <v>223</v>
      </c>
      <c r="J698" t="s">
        <v>183</v>
      </c>
      <c r="K698" t="s">
        <v>1213</v>
      </c>
      <c r="L698" t="str">
        <f t="shared" si="100"/>
        <v>CSE</v>
      </c>
      <c r="M698" t="str">
        <f t="shared" si="101"/>
        <v>4990</v>
      </c>
      <c r="N698" t="str">
        <f t="shared" si="102"/>
        <v>900</v>
      </c>
      <c r="O698" t="str">
        <f t="shared" si="103"/>
        <v>Online</v>
      </c>
      <c r="P698" t="str">
        <f t="shared" si="104"/>
        <v>Online</v>
      </c>
      <c r="Q698" t="str">
        <f t="shared" si="105"/>
        <v>0</v>
      </c>
      <c r="R698" t="str">
        <f t="shared" si="106"/>
        <v>0</v>
      </c>
      <c r="S698" t="str">
        <f t="shared" si="107"/>
        <v>0</v>
      </c>
      <c r="T698" t="str">
        <f t="shared" si="108"/>
        <v>2011</v>
      </c>
      <c r="U698" t="str">
        <f t="shared" si="109"/>
        <v>02</v>
      </c>
    </row>
    <row r="699" spans="1:21" x14ac:dyDescent="0.25">
      <c r="A699" t="s">
        <v>1419</v>
      </c>
      <c r="B699" t="s">
        <v>189</v>
      </c>
      <c r="C699" t="s">
        <v>190</v>
      </c>
      <c r="D699" t="s">
        <v>25</v>
      </c>
      <c r="E699" t="s">
        <v>26</v>
      </c>
      <c r="F699" t="s">
        <v>814</v>
      </c>
      <c r="G699" t="s">
        <v>828</v>
      </c>
      <c r="H699" t="s">
        <v>758</v>
      </c>
      <c r="I699" t="s">
        <v>248</v>
      </c>
      <c r="J699" t="s">
        <v>1420</v>
      </c>
      <c r="K699" t="s">
        <v>1213</v>
      </c>
      <c r="L699" t="str">
        <f t="shared" si="100"/>
        <v>IT</v>
      </c>
      <c r="M699" t="str">
        <f t="shared" si="101"/>
        <v>1113</v>
      </c>
      <c r="N699" t="str">
        <f t="shared" si="102"/>
        <v>001</v>
      </c>
      <c r="O699" t="str">
        <f t="shared" si="103"/>
        <v>J</v>
      </c>
      <c r="P699" t="str">
        <f t="shared" si="104"/>
        <v>211</v>
      </c>
      <c r="Q699" t="str">
        <f t="shared" si="105"/>
        <v>22</v>
      </c>
      <c r="R699" t="str">
        <f t="shared" si="106"/>
        <v>25</v>
      </c>
      <c r="S699" t="str">
        <f t="shared" si="107"/>
        <v>35</v>
      </c>
      <c r="T699" t="str">
        <f t="shared" si="108"/>
        <v>2011</v>
      </c>
      <c r="U699" t="str">
        <f t="shared" si="109"/>
        <v>02</v>
      </c>
    </row>
    <row r="700" spans="1:21" x14ac:dyDescent="0.25">
      <c r="A700" t="s">
        <v>1421</v>
      </c>
      <c r="B700" t="s">
        <v>195</v>
      </c>
      <c r="C700" t="s">
        <v>196</v>
      </c>
      <c r="D700" t="s">
        <v>59</v>
      </c>
      <c r="E700" t="s">
        <v>26</v>
      </c>
      <c r="F700" t="s">
        <v>814</v>
      </c>
      <c r="G700" t="s">
        <v>828</v>
      </c>
      <c r="H700" t="s">
        <v>205</v>
      </c>
      <c r="I700" t="s">
        <v>192</v>
      </c>
      <c r="J700" t="s">
        <v>77</v>
      </c>
      <c r="K700" t="s">
        <v>1213</v>
      </c>
      <c r="L700" t="str">
        <f t="shared" si="100"/>
        <v>IT</v>
      </c>
      <c r="M700" t="str">
        <f t="shared" si="101"/>
        <v>1324</v>
      </c>
      <c r="N700" t="str">
        <f t="shared" si="102"/>
        <v>001</v>
      </c>
      <c r="O700" t="str">
        <f t="shared" si="103"/>
        <v>J</v>
      </c>
      <c r="P700" t="str">
        <f t="shared" si="104"/>
        <v>266</v>
      </c>
      <c r="Q700" t="str">
        <f t="shared" si="105"/>
        <v>17</v>
      </c>
      <c r="R700" t="str">
        <f t="shared" si="106"/>
        <v>19</v>
      </c>
      <c r="S700" t="str">
        <f t="shared" si="107"/>
        <v>20</v>
      </c>
      <c r="T700" t="str">
        <f t="shared" si="108"/>
        <v>2011</v>
      </c>
      <c r="U700" t="str">
        <f t="shared" si="109"/>
        <v>02</v>
      </c>
    </row>
    <row r="701" spans="1:21" x14ac:dyDescent="0.25">
      <c r="A701" t="s">
        <v>1422</v>
      </c>
      <c r="B701" t="s">
        <v>199</v>
      </c>
      <c r="C701" t="s">
        <v>196</v>
      </c>
      <c r="D701" t="s">
        <v>65</v>
      </c>
      <c r="E701" t="s">
        <v>174</v>
      </c>
      <c r="F701" t="s">
        <v>814</v>
      </c>
      <c r="G701" t="s">
        <v>990</v>
      </c>
      <c r="H701" t="s">
        <v>205</v>
      </c>
      <c r="I701" t="s">
        <v>192</v>
      </c>
      <c r="J701" t="s">
        <v>77</v>
      </c>
      <c r="K701" t="s">
        <v>1213</v>
      </c>
      <c r="L701" t="str">
        <f t="shared" si="100"/>
        <v>IT</v>
      </c>
      <c r="M701" t="str">
        <f t="shared" si="101"/>
        <v>1324</v>
      </c>
      <c r="N701" t="str">
        <f t="shared" si="102"/>
        <v>051</v>
      </c>
      <c r="O701" t="str">
        <f t="shared" si="103"/>
        <v>J</v>
      </c>
      <c r="P701" t="str">
        <f t="shared" si="104"/>
        <v>266</v>
      </c>
      <c r="Q701" t="str">
        <f t="shared" si="105"/>
        <v>17</v>
      </c>
      <c r="R701" t="str">
        <f t="shared" si="106"/>
        <v>19</v>
      </c>
      <c r="S701" t="str">
        <f t="shared" si="107"/>
        <v>20</v>
      </c>
      <c r="T701" t="str">
        <f t="shared" si="108"/>
        <v>2011</v>
      </c>
      <c r="U701" t="str">
        <f t="shared" si="109"/>
        <v>02</v>
      </c>
    </row>
    <row r="702" spans="1:21" x14ac:dyDescent="0.25">
      <c r="A702" t="s">
        <v>1423</v>
      </c>
      <c r="B702" t="s">
        <v>1047</v>
      </c>
      <c r="C702" t="s">
        <v>196</v>
      </c>
      <c r="D702" t="s">
        <v>59</v>
      </c>
      <c r="E702" t="s">
        <v>40</v>
      </c>
      <c r="F702" t="s">
        <v>814</v>
      </c>
      <c r="G702" t="s">
        <v>40</v>
      </c>
      <c r="H702" t="s">
        <v>205</v>
      </c>
      <c r="J702" t="s">
        <v>438</v>
      </c>
      <c r="K702" t="s">
        <v>1213</v>
      </c>
      <c r="L702" t="str">
        <f t="shared" si="100"/>
        <v>IT</v>
      </c>
      <c r="M702" t="str">
        <f t="shared" si="101"/>
        <v>1324</v>
      </c>
      <c r="N702" t="str">
        <f t="shared" si="102"/>
        <v>900</v>
      </c>
      <c r="O702" t="str">
        <f t="shared" si="103"/>
        <v>Online</v>
      </c>
      <c r="P702" t="str">
        <f t="shared" si="104"/>
        <v>Online</v>
      </c>
      <c r="Q702" t="str">
        <f t="shared" si="105"/>
        <v>10</v>
      </c>
      <c r="R702" t="str">
        <f t="shared" si="106"/>
        <v>12</v>
      </c>
      <c r="S702" t="str">
        <f t="shared" si="107"/>
        <v>20</v>
      </c>
      <c r="T702" t="str">
        <f t="shared" si="108"/>
        <v>2011</v>
      </c>
      <c r="U702" t="str">
        <f t="shared" si="109"/>
        <v>02</v>
      </c>
    </row>
    <row r="703" spans="1:21" x14ac:dyDescent="0.25">
      <c r="A703" t="s">
        <v>1424</v>
      </c>
      <c r="B703" t="s">
        <v>1050</v>
      </c>
      <c r="C703" t="s">
        <v>196</v>
      </c>
      <c r="D703" t="s">
        <v>65</v>
      </c>
      <c r="E703" t="s">
        <v>40</v>
      </c>
      <c r="F703" t="s">
        <v>814</v>
      </c>
      <c r="G703" t="s">
        <v>40</v>
      </c>
      <c r="H703" t="s">
        <v>205</v>
      </c>
      <c r="J703" t="s">
        <v>438</v>
      </c>
      <c r="K703" t="s">
        <v>1213</v>
      </c>
      <c r="L703" t="str">
        <f t="shared" si="100"/>
        <v>IT</v>
      </c>
      <c r="M703" t="str">
        <f t="shared" si="101"/>
        <v>1324</v>
      </c>
      <c r="N703" t="str">
        <f t="shared" si="102"/>
        <v>951</v>
      </c>
      <c r="O703" t="str">
        <f t="shared" si="103"/>
        <v>Online</v>
      </c>
      <c r="P703" t="str">
        <f t="shared" si="104"/>
        <v>Online</v>
      </c>
      <c r="Q703" t="str">
        <f t="shared" si="105"/>
        <v>10</v>
      </c>
      <c r="R703" t="str">
        <f t="shared" si="106"/>
        <v>12</v>
      </c>
      <c r="S703" t="str">
        <f t="shared" si="107"/>
        <v>20</v>
      </c>
      <c r="T703" t="str">
        <f t="shared" si="108"/>
        <v>2011</v>
      </c>
      <c r="U703" t="str">
        <f t="shared" si="109"/>
        <v>02</v>
      </c>
    </row>
    <row r="704" spans="1:21" x14ac:dyDescent="0.25">
      <c r="A704" t="s">
        <v>1425</v>
      </c>
      <c r="B704" t="s">
        <v>203</v>
      </c>
      <c r="C704" t="s">
        <v>204</v>
      </c>
      <c r="D704" t="s">
        <v>25</v>
      </c>
      <c r="E704" t="s">
        <v>15</v>
      </c>
      <c r="F704" t="s">
        <v>814</v>
      </c>
      <c r="G704" t="s">
        <v>824</v>
      </c>
      <c r="H704" t="s">
        <v>61</v>
      </c>
      <c r="I704" t="s">
        <v>192</v>
      </c>
      <c r="J704" t="s">
        <v>436</v>
      </c>
      <c r="K704" t="s">
        <v>1213</v>
      </c>
      <c r="L704" t="str">
        <f t="shared" si="100"/>
        <v>IT</v>
      </c>
      <c r="M704" t="str">
        <f t="shared" si="101"/>
        <v>3123</v>
      </c>
      <c r="N704" t="str">
        <f t="shared" si="102"/>
        <v>001</v>
      </c>
      <c r="O704" t="str">
        <f t="shared" si="103"/>
        <v>J</v>
      </c>
      <c r="P704" t="str">
        <f t="shared" si="104"/>
        <v>266</v>
      </c>
      <c r="Q704" t="str">
        <f t="shared" si="105"/>
        <v>20</v>
      </c>
      <c r="R704" t="str">
        <f t="shared" si="106"/>
        <v>21</v>
      </c>
      <c r="S704" t="str">
        <f t="shared" si="107"/>
        <v>20</v>
      </c>
      <c r="T704" t="str">
        <f t="shared" si="108"/>
        <v>2011</v>
      </c>
      <c r="U704" t="str">
        <f t="shared" si="109"/>
        <v>02</v>
      </c>
    </row>
    <row r="705" spans="1:21" x14ac:dyDescent="0.25">
      <c r="A705" t="s">
        <v>1426</v>
      </c>
      <c r="B705" t="s">
        <v>528</v>
      </c>
      <c r="C705" t="s">
        <v>204</v>
      </c>
      <c r="D705" t="s">
        <v>25</v>
      </c>
      <c r="E705" t="s">
        <v>40</v>
      </c>
      <c r="F705" t="s">
        <v>814</v>
      </c>
      <c r="G705" t="s">
        <v>40</v>
      </c>
      <c r="H705" t="s">
        <v>61</v>
      </c>
      <c r="J705" t="s">
        <v>1427</v>
      </c>
      <c r="K705" t="s">
        <v>1213</v>
      </c>
      <c r="L705" t="str">
        <f t="shared" si="100"/>
        <v>IT</v>
      </c>
      <c r="M705" t="str">
        <f t="shared" si="101"/>
        <v>3123</v>
      </c>
      <c r="N705" t="str">
        <f t="shared" si="102"/>
        <v>900</v>
      </c>
      <c r="O705" t="str">
        <f t="shared" si="103"/>
        <v>Online</v>
      </c>
      <c r="P705" t="str">
        <f t="shared" si="104"/>
        <v>Online</v>
      </c>
      <c r="Q705" t="str">
        <f t="shared" si="105"/>
        <v>13</v>
      </c>
      <c r="R705" t="str">
        <f t="shared" si="106"/>
        <v>17</v>
      </c>
      <c r="S705" t="str">
        <f t="shared" si="107"/>
        <v>20</v>
      </c>
      <c r="T705" t="str">
        <f t="shared" si="108"/>
        <v>2011</v>
      </c>
      <c r="U705" t="str">
        <f t="shared" si="109"/>
        <v>02</v>
      </c>
    </row>
    <row r="706" spans="1:21" x14ac:dyDescent="0.25">
      <c r="A706" t="s">
        <v>1428</v>
      </c>
      <c r="B706" t="s">
        <v>1056</v>
      </c>
      <c r="C706" t="s">
        <v>761</v>
      </c>
      <c r="D706" t="s">
        <v>25</v>
      </c>
      <c r="E706" t="s">
        <v>15</v>
      </c>
      <c r="F706" t="s">
        <v>814</v>
      </c>
      <c r="G706" t="s">
        <v>866</v>
      </c>
      <c r="H706" t="s">
        <v>61</v>
      </c>
      <c r="I706" t="s">
        <v>192</v>
      </c>
      <c r="J706" t="s">
        <v>130</v>
      </c>
      <c r="K706" t="s">
        <v>1213</v>
      </c>
      <c r="L706" t="str">
        <f t="shared" si="100"/>
        <v>IT</v>
      </c>
      <c r="M706" t="str">
        <f t="shared" si="101"/>
        <v>3203</v>
      </c>
      <c r="N706" t="str">
        <f t="shared" si="102"/>
        <v>001</v>
      </c>
      <c r="O706" t="str">
        <f t="shared" si="103"/>
        <v>J</v>
      </c>
      <c r="P706" t="str">
        <f t="shared" si="104"/>
        <v>266</v>
      </c>
      <c r="Q706" t="str">
        <f t="shared" si="105"/>
        <v>18</v>
      </c>
      <c r="R706" t="str">
        <f t="shared" si="106"/>
        <v>20</v>
      </c>
      <c r="S706" t="str">
        <f t="shared" si="107"/>
        <v>20</v>
      </c>
      <c r="T706" t="str">
        <f t="shared" si="108"/>
        <v>2011</v>
      </c>
      <c r="U706" t="str">
        <f t="shared" si="109"/>
        <v>02</v>
      </c>
    </row>
    <row r="707" spans="1:21" x14ac:dyDescent="0.25">
      <c r="A707" t="s">
        <v>1429</v>
      </c>
      <c r="B707" t="s">
        <v>1430</v>
      </c>
      <c r="C707" t="s">
        <v>761</v>
      </c>
      <c r="D707" t="s">
        <v>25</v>
      </c>
      <c r="E707" t="s">
        <v>40</v>
      </c>
      <c r="F707" t="s">
        <v>814</v>
      </c>
      <c r="G707" t="s">
        <v>40</v>
      </c>
      <c r="H707" t="s">
        <v>61</v>
      </c>
      <c r="J707" t="s">
        <v>994</v>
      </c>
      <c r="K707" t="s">
        <v>1213</v>
      </c>
      <c r="L707" t="str">
        <f t="shared" ref="L707:L770" si="110">LEFT(B707,FIND(" ",B707)-1)</f>
        <v>IT</v>
      </c>
      <c r="M707" t="str">
        <f t="shared" ref="M707:M770" si="111">MID($B707,FIND(" ",$B707)+1,4)</f>
        <v>3203</v>
      </c>
      <c r="N707" t="str">
        <f t="shared" ref="N707:N770" si="112">MID($B707,FIND("/",$B707)+2,3)</f>
        <v>900</v>
      </c>
      <c r="O707" t="str">
        <f t="shared" ref="O707:O770" si="113">IF($I707="","Online",LEFT($I707,1))</f>
        <v>Online</v>
      </c>
      <c r="P707" t="str">
        <f t="shared" ref="P707:P770" si="114">IF($I707="","Online",MID($I707,FIND(" ",$I707)+1,3))</f>
        <v>Online</v>
      </c>
      <c r="Q707" t="str">
        <f t="shared" ref="Q707:Q770" si="115">LEFT($J707,FIND("/",$J707,1)-1)</f>
        <v>17</v>
      </c>
      <c r="R707" t="str">
        <f t="shared" ref="R707:R770" si="116">LEFT(RIGHT($J707,LEN($J707)-LEN($Q707)-1),FIND("/",RIGHT($J707,LEN($J707)-LEN($Q707)-1),1)-1)</f>
        <v>20</v>
      </c>
      <c r="S707" t="str">
        <f t="shared" ref="S707:S770" si="117">IF(LEFT(RIGHT($J707,2),1)="/",RIGHT($J707,1),RIGHT($J707,2))</f>
        <v>20</v>
      </c>
      <c r="T707" t="str">
        <f t="shared" ref="T707:T770" si="118">LEFT($K707,4)</f>
        <v>2011</v>
      </c>
      <c r="U707" t="str">
        <f t="shared" ref="U707:U770" si="119">RIGHT($K707,2)</f>
        <v>02</v>
      </c>
    </row>
    <row r="708" spans="1:21" x14ac:dyDescent="0.25">
      <c r="A708" t="s">
        <v>1431</v>
      </c>
      <c r="B708" t="s">
        <v>734</v>
      </c>
      <c r="C708" t="s">
        <v>532</v>
      </c>
      <c r="D708" t="s">
        <v>25</v>
      </c>
      <c r="E708" t="s">
        <v>15</v>
      </c>
      <c r="F708" t="s">
        <v>814</v>
      </c>
      <c r="G708" t="s">
        <v>828</v>
      </c>
      <c r="H708" t="s">
        <v>205</v>
      </c>
      <c r="I708" t="s">
        <v>224</v>
      </c>
      <c r="J708" t="s">
        <v>667</v>
      </c>
      <c r="K708" t="s">
        <v>1213</v>
      </c>
      <c r="L708" t="str">
        <f t="shared" si="110"/>
        <v>IT</v>
      </c>
      <c r="M708" t="str">
        <f t="shared" si="111"/>
        <v>3223</v>
      </c>
      <c r="N708" t="str">
        <f t="shared" si="112"/>
        <v>001</v>
      </c>
      <c r="O708" t="str">
        <f t="shared" si="113"/>
        <v>J</v>
      </c>
      <c r="P708" t="str">
        <f t="shared" si="114"/>
        <v>133</v>
      </c>
      <c r="Q708" t="str">
        <f t="shared" si="115"/>
        <v>19</v>
      </c>
      <c r="R708" t="str">
        <f t="shared" si="116"/>
        <v>20</v>
      </c>
      <c r="S708" t="str">
        <f t="shared" si="117"/>
        <v>20</v>
      </c>
      <c r="T708" t="str">
        <f t="shared" si="118"/>
        <v>2011</v>
      </c>
      <c r="U708" t="str">
        <f t="shared" si="119"/>
        <v>02</v>
      </c>
    </row>
    <row r="709" spans="1:21" x14ac:dyDescent="0.25">
      <c r="A709" t="s">
        <v>1432</v>
      </c>
      <c r="B709" t="s">
        <v>531</v>
      </c>
      <c r="C709" t="s">
        <v>532</v>
      </c>
      <c r="D709" t="s">
        <v>25</v>
      </c>
      <c r="E709" t="s">
        <v>40</v>
      </c>
      <c r="F709" t="s">
        <v>814</v>
      </c>
      <c r="G709" t="s">
        <v>40</v>
      </c>
      <c r="H709" t="s">
        <v>205</v>
      </c>
      <c r="J709" t="s">
        <v>242</v>
      </c>
      <c r="K709" t="s">
        <v>1213</v>
      </c>
      <c r="L709" t="str">
        <f t="shared" si="110"/>
        <v>IT</v>
      </c>
      <c r="M709" t="str">
        <f t="shared" si="111"/>
        <v>3223</v>
      </c>
      <c r="N709" t="str">
        <f t="shared" si="112"/>
        <v>900</v>
      </c>
      <c r="O709" t="str">
        <f t="shared" si="113"/>
        <v>Online</v>
      </c>
      <c r="P709" t="str">
        <f t="shared" si="114"/>
        <v>Online</v>
      </c>
      <c r="Q709" t="str">
        <f t="shared" si="115"/>
        <v>6</v>
      </c>
      <c r="R709" t="str">
        <f t="shared" si="116"/>
        <v>7</v>
      </c>
      <c r="S709" t="str">
        <f t="shared" si="117"/>
        <v>20</v>
      </c>
      <c r="T709" t="str">
        <f t="shared" si="118"/>
        <v>2011</v>
      </c>
      <c r="U709" t="str">
        <f t="shared" si="119"/>
        <v>02</v>
      </c>
    </row>
    <row r="710" spans="1:21" x14ac:dyDescent="0.25">
      <c r="A710" t="s">
        <v>1433</v>
      </c>
      <c r="B710" t="s">
        <v>209</v>
      </c>
      <c r="C710" t="s">
        <v>210</v>
      </c>
      <c r="D710" t="s">
        <v>25</v>
      </c>
      <c r="E710" t="s">
        <v>15</v>
      </c>
      <c r="F710" t="s">
        <v>814</v>
      </c>
      <c r="G710" t="s">
        <v>866</v>
      </c>
      <c r="H710" t="s">
        <v>205</v>
      </c>
      <c r="I710" t="s">
        <v>51</v>
      </c>
      <c r="J710" t="s">
        <v>130</v>
      </c>
      <c r="K710" t="s">
        <v>1213</v>
      </c>
      <c r="L710" t="str">
        <f t="shared" si="110"/>
        <v>IT</v>
      </c>
      <c r="M710" t="str">
        <f t="shared" si="111"/>
        <v>3423</v>
      </c>
      <c r="N710" t="str">
        <f t="shared" si="112"/>
        <v>001</v>
      </c>
      <c r="O710" t="str">
        <f t="shared" si="113"/>
        <v>J</v>
      </c>
      <c r="P710" t="str">
        <f t="shared" si="114"/>
        <v>260</v>
      </c>
      <c r="Q710" t="str">
        <f t="shared" si="115"/>
        <v>18</v>
      </c>
      <c r="R710" t="str">
        <f t="shared" si="116"/>
        <v>20</v>
      </c>
      <c r="S710" t="str">
        <f t="shared" si="117"/>
        <v>20</v>
      </c>
      <c r="T710" t="str">
        <f t="shared" si="118"/>
        <v>2011</v>
      </c>
      <c r="U710" t="str">
        <f t="shared" si="119"/>
        <v>02</v>
      </c>
    </row>
    <row r="711" spans="1:21" x14ac:dyDescent="0.25">
      <c r="A711" t="s">
        <v>1434</v>
      </c>
      <c r="B711" t="s">
        <v>533</v>
      </c>
      <c r="C711" t="s">
        <v>210</v>
      </c>
      <c r="D711" t="s">
        <v>25</v>
      </c>
      <c r="E711" t="s">
        <v>40</v>
      </c>
      <c r="F711" t="s">
        <v>814</v>
      </c>
      <c r="G711" t="s">
        <v>40</v>
      </c>
      <c r="H711" t="s">
        <v>205</v>
      </c>
      <c r="J711" t="s">
        <v>543</v>
      </c>
      <c r="K711" t="s">
        <v>1213</v>
      </c>
      <c r="L711" t="str">
        <f t="shared" si="110"/>
        <v>IT</v>
      </c>
      <c r="M711" t="str">
        <f t="shared" si="111"/>
        <v>3423</v>
      </c>
      <c r="N711" t="str">
        <f t="shared" si="112"/>
        <v>900</v>
      </c>
      <c r="O711" t="str">
        <f t="shared" si="113"/>
        <v>Online</v>
      </c>
      <c r="P711" t="str">
        <f t="shared" si="114"/>
        <v>Online</v>
      </c>
      <c r="Q711" t="str">
        <f t="shared" si="115"/>
        <v>17</v>
      </c>
      <c r="R711" t="str">
        <f t="shared" si="116"/>
        <v>18</v>
      </c>
      <c r="S711" t="str">
        <f t="shared" si="117"/>
        <v>20</v>
      </c>
      <c r="T711" t="str">
        <f t="shared" si="118"/>
        <v>2011</v>
      </c>
      <c r="U711" t="str">
        <f t="shared" si="119"/>
        <v>02</v>
      </c>
    </row>
    <row r="712" spans="1:21" x14ac:dyDescent="0.25">
      <c r="A712" t="s">
        <v>1435</v>
      </c>
      <c r="B712" t="s">
        <v>217</v>
      </c>
      <c r="C712" t="s">
        <v>214</v>
      </c>
      <c r="D712" t="s">
        <v>25</v>
      </c>
      <c r="E712" t="s">
        <v>40</v>
      </c>
      <c r="F712" t="s">
        <v>814</v>
      </c>
      <c r="G712" t="s">
        <v>40</v>
      </c>
      <c r="H712" t="s">
        <v>205</v>
      </c>
      <c r="J712" t="s">
        <v>1436</v>
      </c>
      <c r="K712" t="s">
        <v>1213</v>
      </c>
      <c r="L712" t="str">
        <f t="shared" si="110"/>
        <v>IT</v>
      </c>
      <c r="M712" t="str">
        <f t="shared" si="111"/>
        <v>3883</v>
      </c>
      <c r="N712" t="str">
        <f t="shared" si="112"/>
        <v>900</v>
      </c>
      <c r="O712" t="str">
        <f t="shared" si="113"/>
        <v>Online</v>
      </c>
      <c r="P712" t="str">
        <f t="shared" si="114"/>
        <v>Online</v>
      </c>
      <c r="Q712" t="str">
        <f t="shared" si="115"/>
        <v>22</v>
      </c>
      <c r="R712" t="str">
        <f t="shared" si="116"/>
        <v>23</v>
      </c>
      <c r="S712" t="str">
        <f t="shared" si="117"/>
        <v>30</v>
      </c>
      <c r="T712" t="str">
        <f t="shared" si="118"/>
        <v>2011</v>
      </c>
      <c r="U712" t="str">
        <f t="shared" si="119"/>
        <v>02</v>
      </c>
    </row>
    <row r="713" spans="1:21" x14ac:dyDescent="0.25">
      <c r="A713" t="s">
        <v>1437</v>
      </c>
      <c r="B713" t="s">
        <v>220</v>
      </c>
      <c r="C713" t="s">
        <v>221</v>
      </c>
      <c r="D713" t="s">
        <v>25</v>
      </c>
      <c r="E713" t="s">
        <v>71</v>
      </c>
      <c r="F713" t="s">
        <v>814</v>
      </c>
      <c r="G713" t="s">
        <v>820</v>
      </c>
      <c r="H713" t="s">
        <v>61</v>
      </c>
      <c r="I713" t="s">
        <v>192</v>
      </c>
      <c r="J713" t="s">
        <v>667</v>
      </c>
      <c r="K713" t="s">
        <v>1213</v>
      </c>
      <c r="L713" t="str">
        <f t="shared" si="110"/>
        <v>IT</v>
      </c>
      <c r="M713" t="str">
        <f t="shared" si="111"/>
        <v>4123</v>
      </c>
      <c r="N713" t="str">
        <f t="shared" si="112"/>
        <v>850</v>
      </c>
      <c r="O713" t="str">
        <f t="shared" si="113"/>
        <v>J</v>
      </c>
      <c r="P713" t="str">
        <f t="shared" si="114"/>
        <v>266</v>
      </c>
      <c r="Q713" t="str">
        <f t="shared" si="115"/>
        <v>19</v>
      </c>
      <c r="R713" t="str">
        <f t="shared" si="116"/>
        <v>20</v>
      </c>
      <c r="S713" t="str">
        <f t="shared" si="117"/>
        <v>20</v>
      </c>
      <c r="T713" t="str">
        <f t="shared" si="118"/>
        <v>2011</v>
      </c>
      <c r="U713" t="str">
        <f t="shared" si="119"/>
        <v>02</v>
      </c>
    </row>
    <row r="714" spans="1:21" x14ac:dyDescent="0.25">
      <c r="A714" t="s">
        <v>1438</v>
      </c>
      <c r="B714" t="s">
        <v>226</v>
      </c>
      <c r="C714" t="s">
        <v>221</v>
      </c>
      <c r="D714" t="s">
        <v>25</v>
      </c>
      <c r="E714" t="s">
        <v>40</v>
      </c>
      <c r="F714" t="s">
        <v>814</v>
      </c>
      <c r="G714" t="s">
        <v>40</v>
      </c>
      <c r="H714" t="s">
        <v>61</v>
      </c>
      <c r="J714" t="s">
        <v>77</v>
      </c>
      <c r="K714" t="s">
        <v>1213</v>
      </c>
      <c r="L714" t="str">
        <f t="shared" si="110"/>
        <v>IT</v>
      </c>
      <c r="M714" t="str">
        <f t="shared" si="111"/>
        <v>4123</v>
      </c>
      <c r="N714" t="str">
        <f t="shared" si="112"/>
        <v>900</v>
      </c>
      <c r="O714" t="str">
        <f t="shared" si="113"/>
        <v>Online</v>
      </c>
      <c r="P714" t="str">
        <f t="shared" si="114"/>
        <v>Online</v>
      </c>
      <c r="Q714" t="str">
        <f t="shared" si="115"/>
        <v>17</v>
      </c>
      <c r="R714" t="str">
        <f t="shared" si="116"/>
        <v>19</v>
      </c>
      <c r="S714" t="str">
        <f t="shared" si="117"/>
        <v>20</v>
      </c>
      <c r="T714" t="str">
        <f t="shared" si="118"/>
        <v>2011</v>
      </c>
      <c r="U714" t="str">
        <f t="shared" si="119"/>
        <v>02</v>
      </c>
    </row>
    <row r="715" spans="1:21" x14ac:dyDescent="0.25">
      <c r="A715" t="s">
        <v>1439</v>
      </c>
      <c r="B715" t="s">
        <v>1440</v>
      </c>
      <c r="C715" t="s">
        <v>230</v>
      </c>
      <c r="D715" t="s">
        <v>25</v>
      </c>
      <c r="E715" t="s">
        <v>222</v>
      </c>
      <c r="F715" t="s">
        <v>814</v>
      </c>
      <c r="G715" t="s">
        <v>835</v>
      </c>
      <c r="H715" t="s">
        <v>236</v>
      </c>
      <c r="I715" t="s">
        <v>51</v>
      </c>
      <c r="J715" t="s">
        <v>1441</v>
      </c>
      <c r="K715" t="s">
        <v>1213</v>
      </c>
      <c r="L715" t="str">
        <f t="shared" si="110"/>
        <v>IT</v>
      </c>
      <c r="M715" t="str">
        <f t="shared" si="111"/>
        <v>4153</v>
      </c>
      <c r="N715" t="str">
        <f t="shared" si="112"/>
        <v>850</v>
      </c>
      <c r="O715" t="str">
        <f t="shared" si="113"/>
        <v>J</v>
      </c>
      <c r="P715" t="str">
        <f t="shared" si="114"/>
        <v>260</v>
      </c>
      <c r="Q715" t="str">
        <f t="shared" si="115"/>
        <v>16</v>
      </c>
      <c r="R715" t="str">
        <f t="shared" si="116"/>
        <v>17</v>
      </c>
      <c r="S715" t="str">
        <f t="shared" si="117"/>
        <v>20</v>
      </c>
      <c r="T715" t="str">
        <f t="shared" si="118"/>
        <v>2011</v>
      </c>
      <c r="U715" t="str">
        <f t="shared" si="119"/>
        <v>02</v>
      </c>
    </row>
    <row r="716" spans="1:21" x14ac:dyDescent="0.25">
      <c r="A716" t="s">
        <v>1442</v>
      </c>
      <c r="B716" t="s">
        <v>742</v>
      </c>
      <c r="C716" t="s">
        <v>743</v>
      </c>
      <c r="D716" t="s">
        <v>25</v>
      </c>
      <c r="E716" t="s">
        <v>222</v>
      </c>
      <c r="F716" t="s">
        <v>814</v>
      </c>
      <c r="G716" t="s">
        <v>828</v>
      </c>
      <c r="H716" t="s">
        <v>236</v>
      </c>
      <c r="I716" t="s">
        <v>51</v>
      </c>
      <c r="J716" t="s">
        <v>130</v>
      </c>
      <c r="K716" t="s">
        <v>1213</v>
      </c>
      <c r="L716" t="str">
        <f t="shared" si="110"/>
        <v>IT</v>
      </c>
      <c r="M716" t="str">
        <f t="shared" si="111"/>
        <v>4323</v>
      </c>
      <c r="N716" t="str">
        <f t="shared" si="112"/>
        <v>850</v>
      </c>
      <c r="O716" t="str">
        <f t="shared" si="113"/>
        <v>J</v>
      </c>
      <c r="P716" t="str">
        <f t="shared" si="114"/>
        <v>260</v>
      </c>
      <c r="Q716" t="str">
        <f t="shared" si="115"/>
        <v>18</v>
      </c>
      <c r="R716" t="str">
        <f t="shared" si="116"/>
        <v>20</v>
      </c>
      <c r="S716" t="str">
        <f t="shared" si="117"/>
        <v>20</v>
      </c>
      <c r="T716" t="str">
        <f t="shared" si="118"/>
        <v>2011</v>
      </c>
      <c r="U716" t="str">
        <f t="shared" si="119"/>
        <v>02</v>
      </c>
    </row>
    <row r="717" spans="1:21" x14ac:dyDescent="0.25">
      <c r="A717" t="s">
        <v>1443</v>
      </c>
      <c r="B717" t="s">
        <v>745</v>
      </c>
      <c r="C717" t="s">
        <v>743</v>
      </c>
      <c r="D717" t="s">
        <v>25</v>
      </c>
      <c r="E717" t="s">
        <v>40</v>
      </c>
      <c r="F717" t="s">
        <v>814</v>
      </c>
      <c r="G717" t="s">
        <v>40</v>
      </c>
      <c r="H717" t="s">
        <v>236</v>
      </c>
      <c r="J717" t="s">
        <v>1444</v>
      </c>
      <c r="K717" t="s">
        <v>1213</v>
      </c>
      <c r="L717" t="str">
        <f t="shared" si="110"/>
        <v>IT</v>
      </c>
      <c r="M717" t="str">
        <f t="shared" si="111"/>
        <v>4323</v>
      </c>
      <c r="N717" t="str">
        <f t="shared" si="112"/>
        <v>900</v>
      </c>
      <c r="O717" t="str">
        <f t="shared" si="113"/>
        <v>Online</v>
      </c>
      <c r="P717" t="str">
        <f t="shared" si="114"/>
        <v>Online</v>
      </c>
      <c r="Q717" t="str">
        <f t="shared" si="115"/>
        <v>20</v>
      </c>
      <c r="R717" t="str">
        <f t="shared" si="116"/>
        <v>20</v>
      </c>
      <c r="S717" t="str">
        <f t="shared" si="117"/>
        <v>19</v>
      </c>
      <c r="T717" t="str">
        <f t="shared" si="118"/>
        <v>2011</v>
      </c>
      <c r="U717" t="str">
        <f t="shared" si="119"/>
        <v>02</v>
      </c>
    </row>
    <row r="718" spans="1:21" x14ac:dyDescent="0.25">
      <c r="A718" t="s">
        <v>1445</v>
      </c>
      <c r="B718" t="s">
        <v>246</v>
      </c>
      <c r="C718" t="s">
        <v>247</v>
      </c>
      <c r="D718" t="s">
        <v>25</v>
      </c>
      <c r="E718" t="s">
        <v>222</v>
      </c>
      <c r="F718" t="s">
        <v>814</v>
      </c>
      <c r="G718" t="s">
        <v>820</v>
      </c>
      <c r="H718" t="s">
        <v>223</v>
      </c>
      <c r="I718" t="s">
        <v>192</v>
      </c>
      <c r="J718" t="s">
        <v>274</v>
      </c>
      <c r="K718" t="s">
        <v>1213</v>
      </c>
      <c r="L718" t="str">
        <f t="shared" si="110"/>
        <v>IT</v>
      </c>
      <c r="M718" t="str">
        <f t="shared" si="111"/>
        <v>4723</v>
      </c>
      <c r="N718" t="str">
        <f t="shared" si="112"/>
        <v>850</v>
      </c>
      <c r="O718" t="str">
        <f t="shared" si="113"/>
        <v>J</v>
      </c>
      <c r="P718" t="str">
        <f t="shared" si="114"/>
        <v>266</v>
      </c>
      <c r="Q718" t="str">
        <f t="shared" si="115"/>
        <v>10</v>
      </c>
      <c r="R718" t="str">
        <f t="shared" si="116"/>
        <v>11</v>
      </c>
      <c r="S718" t="str">
        <f t="shared" si="117"/>
        <v>20</v>
      </c>
      <c r="T718" t="str">
        <f t="shared" si="118"/>
        <v>2011</v>
      </c>
      <c r="U718" t="str">
        <f t="shared" si="119"/>
        <v>02</v>
      </c>
    </row>
    <row r="719" spans="1:21" x14ac:dyDescent="0.25">
      <c r="A719" t="s">
        <v>1446</v>
      </c>
      <c r="B719" t="s">
        <v>251</v>
      </c>
      <c r="C719" t="s">
        <v>247</v>
      </c>
      <c r="D719" t="s">
        <v>25</v>
      </c>
      <c r="E719" t="s">
        <v>40</v>
      </c>
      <c r="F719" t="s">
        <v>814</v>
      </c>
      <c r="G719" t="s">
        <v>40</v>
      </c>
      <c r="H719" t="s">
        <v>223</v>
      </c>
      <c r="J719" t="s">
        <v>340</v>
      </c>
      <c r="K719" t="s">
        <v>1213</v>
      </c>
      <c r="L719" t="str">
        <f t="shared" si="110"/>
        <v>IT</v>
      </c>
      <c r="M719" t="str">
        <f t="shared" si="111"/>
        <v>4723</v>
      </c>
      <c r="N719" t="str">
        <f t="shared" si="112"/>
        <v>900</v>
      </c>
      <c r="O719" t="str">
        <f t="shared" si="113"/>
        <v>Online</v>
      </c>
      <c r="P719" t="str">
        <f t="shared" si="114"/>
        <v>Online</v>
      </c>
      <c r="Q719" t="str">
        <f t="shared" si="115"/>
        <v>10</v>
      </c>
      <c r="R719" t="str">
        <f t="shared" si="116"/>
        <v>10</v>
      </c>
      <c r="S719" t="str">
        <f t="shared" si="117"/>
        <v>20</v>
      </c>
      <c r="T719" t="str">
        <f t="shared" si="118"/>
        <v>2011</v>
      </c>
      <c r="U719" t="str">
        <f t="shared" si="119"/>
        <v>02</v>
      </c>
    </row>
    <row r="720" spans="1:21" x14ac:dyDescent="0.25">
      <c r="A720" t="s">
        <v>1447</v>
      </c>
      <c r="B720" t="s">
        <v>254</v>
      </c>
      <c r="C720" t="s">
        <v>255</v>
      </c>
      <c r="D720" t="s">
        <v>25</v>
      </c>
      <c r="E720" t="s">
        <v>15</v>
      </c>
      <c r="F720" t="s">
        <v>814</v>
      </c>
      <c r="G720" t="s">
        <v>828</v>
      </c>
      <c r="H720" t="s">
        <v>61</v>
      </c>
      <c r="I720" t="s">
        <v>192</v>
      </c>
      <c r="J720" t="s">
        <v>1448</v>
      </c>
      <c r="K720" t="s">
        <v>1213</v>
      </c>
      <c r="L720" t="str">
        <f t="shared" si="110"/>
        <v>IT</v>
      </c>
      <c r="M720" t="str">
        <f t="shared" si="111"/>
        <v>4823</v>
      </c>
      <c r="N720" t="str">
        <f t="shared" si="112"/>
        <v>001</v>
      </c>
      <c r="O720" t="str">
        <f t="shared" si="113"/>
        <v>J</v>
      </c>
      <c r="P720" t="str">
        <f t="shared" si="114"/>
        <v>266</v>
      </c>
      <c r="Q720" t="str">
        <f t="shared" si="115"/>
        <v>34</v>
      </c>
      <c r="R720" t="str">
        <f t="shared" si="116"/>
        <v>34</v>
      </c>
      <c r="S720" t="str">
        <f t="shared" si="117"/>
        <v>30</v>
      </c>
      <c r="T720" t="str">
        <f t="shared" si="118"/>
        <v>2011</v>
      </c>
      <c r="U720" t="str">
        <f t="shared" si="119"/>
        <v>02</v>
      </c>
    </row>
    <row r="721" spans="1:21" x14ac:dyDescent="0.25">
      <c r="A721" t="s">
        <v>1449</v>
      </c>
      <c r="B721" t="s">
        <v>1074</v>
      </c>
      <c r="C721" t="s">
        <v>1075</v>
      </c>
      <c r="D721" t="s">
        <v>25</v>
      </c>
      <c r="E721" t="s">
        <v>26</v>
      </c>
      <c r="F721" t="s">
        <v>814</v>
      </c>
      <c r="G721" t="s">
        <v>835</v>
      </c>
      <c r="H721" t="s">
        <v>919</v>
      </c>
      <c r="I721" t="s">
        <v>51</v>
      </c>
      <c r="J721" t="s">
        <v>1450</v>
      </c>
      <c r="K721" t="s">
        <v>1213</v>
      </c>
      <c r="L721" t="str">
        <f t="shared" si="110"/>
        <v>IT</v>
      </c>
      <c r="M721" t="str">
        <f t="shared" si="111"/>
        <v>4833</v>
      </c>
      <c r="N721" t="str">
        <f t="shared" si="112"/>
        <v>001</v>
      </c>
      <c r="O721" t="str">
        <f t="shared" si="113"/>
        <v>J</v>
      </c>
      <c r="P721" t="str">
        <f t="shared" si="114"/>
        <v>260</v>
      </c>
      <c r="Q721" t="str">
        <f t="shared" si="115"/>
        <v>13</v>
      </c>
      <c r="R721" t="str">
        <f t="shared" si="116"/>
        <v>13</v>
      </c>
      <c r="S721" t="str">
        <f t="shared" si="117"/>
        <v>10</v>
      </c>
      <c r="T721" t="str">
        <f t="shared" si="118"/>
        <v>2011</v>
      </c>
      <c r="U721" t="str">
        <f t="shared" si="119"/>
        <v>02</v>
      </c>
    </row>
    <row r="722" spans="1:21" x14ac:dyDescent="0.25">
      <c r="A722" t="s">
        <v>1451</v>
      </c>
      <c r="B722" t="s">
        <v>1452</v>
      </c>
      <c r="C722" t="s">
        <v>1075</v>
      </c>
      <c r="D722" t="s">
        <v>25</v>
      </c>
      <c r="E722" t="s">
        <v>40</v>
      </c>
      <c r="F722" t="s">
        <v>814</v>
      </c>
      <c r="G722" t="s">
        <v>40</v>
      </c>
      <c r="H722" t="s">
        <v>919</v>
      </c>
      <c r="J722" t="s">
        <v>218</v>
      </c>
      <c r="K722" t="s">
        <v>1213</v>
      </c>
      <c r="L722" t="str">
        <f t="shared" si="110"/>
        <v>IT</v>
      </c>
      <c r="M722" t="str">
        <f t="shared" si="111"/>
        <v>4833</v>
      </c>
      <c r="N722" t="str">
        <f t="shared" si="112"/>
        <v>900</v>
      </c>
      <c r="O722" t="str">
        <f t="shared" si="113"/>
        <v>Online</v>
      </c>
      <c r="P722" t="str">
        <f t="shared" si="114"/>
        <v>Online</v>
      </c>
      <c r="Q722" t="str">
        <f t="shared" si="115"/>
        <v>11</v>
      </c>
      <c r="R722" t="str">
        <f t="shared" si="116"/>
        <v>11</v>
      </c>
      <c r="S722" t="str">
        <f t="shared" si="117"/>
        <v>10</v>
      </c>
      <c r="T722" t="str">
        <f t="shared" si="118"/>
        <v>2011</v>
      </c>
      <c r="U722" t="str">
        <f t="shared" si="119"/>
        <v>02</v>
      </c>
    </row>
    <row r="723" spans="1:21" x14ac:dyDescent="0.25">
      <c r="A723" t="s">
        <v>1453</v>
      </c>
      <c r="B723" t="s">
        <v>1454</v>
      </c>
      <c r="C723" t="s">
        <v>1455</v>
      </c>
      <c r="D723" t="s">
        <v>25</v>
      </c>
      <c r="E723" t="s">
        <v>15</v>
      </c>
      <c r="F723" t="s">
        <v>814</v>
      </c>
      <c r="G723" t="s">
        <v>820</v>
      </c>
      <c r="H723" t="s">
        <v>1456</v>
      </c>
      <c r="I723" t="s">
        <v>224</v>
      </c>
      <c r="J723" t="s">
        <v>1457</v>
      </c>
      <c r="K723" t="s">
        <v>1213</v>
      </c>
      <c r="L723" t="str">
        <f t="shared" si="110"/>
        <v>IT</v>
      </c>
      <c r="M723" t="str">
        <f t="shared" si="111"/>
        <v>4853</v>
      </c>
      <c r="N723" t="str">
        <f t="shared" si="112"/>
        <v>001</v>
      </c>
      <c r="O723" t="str">
        <f t="shared" si="113"/>
        <v>J</v>
      </c>
      <c r="P723" t="str">
        <f t="shared" si="114"/>
        <v>133</v>
      </c>
      <c r="Q723" t="str">
        <f t="shared" si="115"/>
        <v>20</v>
      </c>
      <c r="R723" t="str">
        <f t="shared" si="116"/>
        <v>20</v>
      </c>
      <c r="S723" t="str">
        <f t="shared" si="117"/>
        <v>15</v>
      </c>
      <c r="T723" t="str">
        <f t="shared" si="118"/>
        <v>2011</v>
      </c>
      <c r="U723" t="str">
        <f t="shared" si="119"/>
        <v>02</v>
      </c>
    </row>
    <row r="724" spans="1:21" x14ac:dyDescent="0.25">
      <c r="A724" t="s">
        <v>1458</v>
      </c>
      <c r="B724" t="s">
        <v>261</v>
      </c>
      <c r="C724" t="s">
        <v>1459</v>
      </c>
      <c r="D724" t="s">
        <v>25</v>
      </c>
      <c r="E724" t="s">
        <v>15</v>
      </c>
      <c r="F724" t="s">
        <v>814</v>
      </c>
      <c r="G724" t="s">
        <v>835</v>
      </c>
      <c r="H724" t="s">
        <v>1456</v>
      </c>
      <c r="I724" t="s">
        <v>224</v>
      </c>
      <c r="J724" t="s">
        <v>702</v>
      </c>
      <c r="K724" t="s">
        <v>1213</v>
      </c>
      <c r="L724" t="str">
        <f t="shared" si="110"/>
        <v>IT</v>
      </c>
      <c r="M724" t="str">
        <f t="shared" si="111"/>
        <v>4903</v>
      </c>
      <c r="N724" t="str">
        <f t="shared" si="112"/>
        <v>001</v>
      </c>
      <c r="O724" t="str">
        <f t="shared" si="113"/>
        <v>J</v>
      </c>
      <c r="P724" t="str">
        <f t="shared" si="114"/>
        <v>133</v>
      </c>
      <c r="Q724" t="str">
        <f t="shared" si="115"/>
        <v>8</v>
      </c>
      <c r="R724" t="str">
        <f t="shared" si="116"/>
        <v>8</v>
      </c>
      <c r="S724" t="str">
        <f t="shared" si="117"/>
        <v>15</v>
      </c>
      <c r="T724" t="str">
        <f t="shared" si="118"/>
        <v>2011</v>
      </c>
      <c r="U724" t="str">
        <f t="shared" si="119"/>
        <v>02</v>
      </c>
    </row>
    <row r="725" spans="1:21" x14ac:dyDescent="0.25">
      <c r="A725" t="s">
        <v>1460</v>
      </c>
      <c r="B725" t="s">
        <v>1461</v>
      </c>
      <c r="C725" t="s">
        <v>1462</v>
      </c>
      <c r="D725" t="s">
        <v>25</v>
      </c>
      <c r="E725" t="s">
        <v>26</v>
      </c>
      <c r="F725" t="s">
        <v>814</v>
      </c>
      <c r="G725" t="s">
        <v>835</v>
      </c>
      <c r="H725" t="s">
        <v>231</v>
      </c>
      <c r="I725" t="s">
        <v>36</v>
      </c>
      <c r="J725" t="s">
        <v>465</v>
      </c>
      <c r="K725" t="s">
        <v>1213</v>
      </c>
      <c r="L725" t="str">
        <f t="shared" si="110"/>
        <v>IT</v>
      </c>
      <c r="M725" t="str">
        <f t="shared" si="111"/>
        <v>4903</v>
      </c>
      <c r="N725" t="str">
        <f t="shared" si="112"/>
        <v>002</v>
      </c>
      <c r="O725" t="str">
        <f t="shared" si="113"/>
        <v>J</v>
      </c>
      <c r="P725" t="str">
        <f t="shared" si="114"/>
        <v>131</v>
      </c>
      <c r="Q725" t="str">
        <f t="shared" si="115"/>
        <v>2</v>
      </c>
      <c r="R725" t="str">
        <f t="shared" si="116"/>
        <v>2</v>
      </c>
      <c r="S725" t="str">
        <f t="shared" si="117"/>
        <v>15</v>
      </c>
      <c r="T725" t="str">
        <f t="shared" si="118"/>
        <v>2011</v>
      </c>
      <c r="U725" t="str">
        <f t="shared" si="119"/>
        <v>02</v>
      </c>
    </row>
    <row r="726" spans="1:21" x14ac:dyDescent="0.25">
      <c r="A726" t="s">
        <v>1463</v>
      </c>
      <c r="B726" t="s">
        <v>264</v>
      </c>
      <c r="C726" t="s">
        <v>1464</v>
      </c>
      <c r="D726" t="s">
        <v>25</v>
      </c>
      <c r="E726" t="s">
        <v>174</v>
      </c>
      <c r="F726" t="s">
        <v>814</v>
      </c>
      <c r="G726" t="s">
        <v>828</v>
      </c>
      <c r="H726" t="s">
        <v>1104</v>
      </c>
      <c r="I726" t="s">
        <v>51</v>
      </c>
      <c r="J726" t="s">
        <v>1465</v>
      </c>
      <c r="K726" t="s">
        <v>1213</v>
      </c>
      <c r="L726" t="str">
        <f t="shared" si="110"/>
        <v>IT</v>
      </c>
      <c r="M726" t="str">
        <f t="shared" si="111"/>
        <v>4903</v>
      </c>
      <c r="N726" t="str">
        <f t="shared" si="112"/>
        <v>850</v>
      </c>
      <c r="O726" t="str">
        <f t="shared" si="113"/>
        <v>J</v>
      </c>
      <c r="P726" t="str">
        <f t="shared" si="114"/>
        <v>260</v>
      </c>
      <c r="Q726" t="str">
        <f t="shared" si="115"/>
        <v>8</v>
      </c>
      <c r="R726" t="str">
        <f t="shared" si="116"/>
        <v>8</v>
      </c>
      <c r="S726" t="str">
        <f t="shared" si="117"/>
        <v>10</v>
      </c>
      <c r="T726" t="str">
        <f t="shared" si="118"/>
        <v>2011</v>
      </c>
      <c r="U726" t="str">
        <f t="shared" si="119"/>
        <v>02</v>
      </c>
    </row>
    <row r="727" spans="1:21" x14ac:dyDescent="0.25">
      <c r="A727" t="s">
        <v>1466</v>
      </c>
      <c r="B727" t="s">
        <v>1467</v>
      </c>
      <c r="C727" t="s">
        <v>1468</v>
      </c>
      <c r="D727" t="s">
        <v>25</v>
      </c>
      <c r="E727" t="s">
        <v>174</v>
      </c>
      <c r="F727" t="s">
        <v>814</v>
      </c>
      <c r="G727" t="s">
        <v>828</v>
      </c>
      <c r="H727" t="s">
        <v>140</v>
      </c>
      <c r="I727" t="s">
        <v>206</v>
      </c>
      <c r="J727" t="s">
        <v>1469</v>
      </c>
      <c r="K727" t="s">
        <v>1213</v>
      </c>
      <c r="L727" t="str">
        <f t="shared" si="110"/>
        <v>IT</v>
      </c>
      <c r="M727" t="str">
        <f t="shared" si="111"/>
        <v>4903</v>
      </c>
      <c r="N727" t="str">
        <f t="shared" si="112"/>
        <v>852</v>
      </c>
      <c r="O727" t="str">
        <f t="shared" si="113"/>
        <v>J</v>
      </c>
      <c r="P727" t="str">
        <f t="shared" si="114"/>
        <v>210</v>
      </c>
      <c r="Q727" t="str">
        <f t="shared" si="115"/>
        <v>2</v>
      </c>
      <c r="R727" t="str">
        <f t="shared" si="116"/>
        <v>3</v>
      </c>
      <c r="S727" t="str">
        <f t="shared" si="117"/>
        <v>15</v>
      </c>
      <c r="T727" t="str">
        <f t="shared" si="118"/>
        <v>2011</v>
      </c>
      <c r="U727" t="str">
        <f t="shared" si="119"/>
        <v>02</v>
      </c>
    </row>
    <row r="728" spans="1:21" x14ac:dyDescent="0.25">
      <c r="A728" t="s">
        <v>1470</v>
      </c>
      <c r="B728" t="s">
        <v>1083</v>
      </c>
      <c r="C728" t="s">
        <v>1084</v>
      </c>
      <c r="D728" t="s">
        <v>25</v>
      </c>
      <c r="E728" t="s">
        <v>34</v>
      </c>
      <c r="F728" t="s">
        <v>814</v>
      </c>
      <c r="G728" t="s">
        <v>828</v>
      </c>
      <c r="H728" t="s">
        <v>326</v>
      </c>
      <c r="I728" t="s">
        <v>51</v>
      </c>
      <c r="J728" t="s">
        <v>436</v>
      </c>
      <c r="K728" t="s">
        <v>1213</v>
      </c>
      <c r="L728" t="str">
        <f t="shared" si="110"/>
        <v>IT</v>
      </c>
      <c r="M728" t="str">
        <f t="shared" si="111"/>
        <v>4983</v>
      </c>
      <c r="N728" t="str">
        <f t="shared" si="112"/>
        <v>850</v>
      </c>
      <c r="O728" t="str">
        <f t="shared" si="113"/>
        <v>J</v>
      </c>
      <c r="P728" t="str">
        <f t="shared" si="114"/>
        <v>260</v>
      </c>
      <c r="Q728" t="str">
        <f t="shared" si="115"/>
        <v>20</v>
      </c>
      <c r="R728" t="str">
        <f t="shared" si="116"/>
        <v>21</v>
      </c>
      <c r="S728" t="str">
        <f t="shared" si="117"/>
        <v>20</v>
      </c>
      <c r="T728" t="str">
        <f t="shared" si="118"/>
        <v>2011</v>
      </c>
      <c r="U728" t="str">
        <f t="shared" si="119"/>
        <v>02</v>
      </c>
    </row>
    <row r="729" spans="1:21" x14ac:dyDescent="0.25">
      <c r="A729" t="s">
        <v>1471</v>
      </c>
      <c r="B729" t="s">
        <v>1472</v>
      </c>
      <c r="C729" t="s">
        <v>574</v>
      </c>
      <c r="D729" t="s">
        <v>270</v>
      </c>
      <c r="E729" t="s">
        <v>26</v>
      </c>
      <c r="F729" t="s">
        <v>1473</v>
      </c>
      <c r="G729" t="s">
        <v>835</v>
      </c>
      <c r="H729" t="s">
        <v>758</v>
      </c>
      <c r="I729" t="s">
        <v>192</v>
      </c>
      <c r="J729" t="s">
        <v>1474</v>
      </c>
      <c r="K729" t="s">
        <v>1213</v>
      </c>
      <c r="L729" t="str">
        <f t="shared" si="110"/>
        <v>IT</v>
      </c>
      <c r="M729" t="str">
        <f t="shared" si="111"/>
        <v>5201</v>
      </c>
      <c r="N729" t="str">
        <f t="shared" si="112"/>
        <v>001</v>
      </c>
      <c r="O729" t="str">
        <f t="shared" si="113"/>
        <v>J</v>
      </c>
      <c r="P729" t="str">
        <f t="shared" si="114"/>
        <v>266</v>
      </c>
      <c r="Q729" t="str">
        <f t="shared" si="115"/>
        <v>10</v>
      </c>
      <c r="R729" t="str">
        <f t="shared" si="116"/>
        <v>10</v>
      </c>
      <c r="S729" t="str">
        <f t="shared" si="117"/>
        <v>15</v>
      </c>
      <c r="T729" t="str">
        <f t="shared" si="118"/>
        <v>2011</v>
      </c>
      <c r="U729" t="str">
        <f t="shared" si="119"/>
        <v>02</v>
      </c>
    </row>
    <row r="730" spans="1:21" x14ac:dyDescent="0.25">
      <c r="A730" t="s">
        <v>1475</v>
      </c>
      <c r="B730" t="s">
        <v>577</v>
      </c>
      <c r="C730" t="s">
        <v>574</v>
      </c>
      <c r="D730" t="s">
        <v>270</v>
      </c>
      <c r="E730" t="s">
        <v>40</v>
      </c>
      <c r="F730" t="s">
        <v>1473</v>
      </c>
      <c r="G730" t="s">
        <v>40</v>
      </c>
      <c r="H730" t="s">
        <v>758</v>
      </c>
      <c r="J730" t="s">
        <v>1309</v>
      </c>
      <c r="K730" t="s">
        <v>1213</v>
      </c>
      <c r="L730" t="str">
        <f t="shared" si="110"/>
        <v>IT</v>
      </c>
      <c r="M730" t="str">
        <f t="shared" si="111"/>
        <v>5201</v>
      </c>
      <c r="N730" t="str">
        <f t="shared" si="112"/>
        <v>900</v>
      </c>
      <c r="O730" t="str">
        <f t="shared" si="113"/>
        <v>Online</v>
      </c>
      <c r="P730" t="str">
        <f t="shared" si="114"/>
        <v>Online</v>
      </c>
      <c r="Q730" t="str">
        <f t="shared" si="115"/>
        <v>13</v>
      </c>
      <c r="R730" t="str">
        <f t="shared" si="116"/>
        <v>13</v>
      </c>
      <c r="S730" t="str">
        <f t="shared" si="117"/>
        <v>15</v>
      </c>
      <c r="T730" t="str">
        <f t="shared" si="118"/>
        <v>2011</v>
      </c>
      <c r="U730" t="str">
        <f t="shared" si="119"/>
        <v>02</v>
      </c>
    </row>
    <row r="731" spans="1:21" x14ac:dyDescent="0.25">
      <c r="A731" t="s">
        <v>1476</v>
      </c>
      <c r="B731" t="s">
        <v>1477</v>
      </c>
      <c r="C731" t="s">
        <v>1478</v>
      </c>
      <c r="D731" t="s">
        <v>270</v>
      </c>
      <c r="E731" t="s">
        <v>26</v>
      </c>
      <c r="F731" t="s">
        <v>1473</v>
      </c>
      <c r="G731" t="s">
        <v>835</v>
      </c>
      <c r="H731" t="s">
        <v>758</v>
      </c>
      <c r="I731" t="s">
        <v>192</v>
      </c>
      <c r="J731" t="s">
        <v>788</v>
      </c>
      <c r="K731" t="s">
        <v>1213</v>
      </c>
      <c r="L731" t="str">
        <f t="shared" si="110"/>
        <v>IT</v>
      </c>
      <c r="M731" t="str">
        <f t="shared" si="111"/>
        <v>5202</v>
      </c>
      <c r="N731" t="str">
        <f t="shared" si="112"/>
        <v>001</v>
      </c>
      <c r="O731" t="str">
        <f t="shared" si="113"/>
        <v>J</v>
      </c>
      <c r="P731" t="str">
        <f t="shared" si="114"/>
        <v>266</v>
      </c>
      <c r="Q731" t="str">
        <f t="shared" si="115"/>
        <v>7</v>
      </c>
      <c r="R731" t="str">
        <f t="shared" si="116"/>
        <v>7</v>
      </c>
      <c r="S731" t="str">
        <f t="shared" si="117"/>
        <v>15</v>
      </c>
      <c r="T731" t="str">
        <f t="shared" si="118"/>
        <v>2011</v>
      </c>
      <c r="U731" t="str">
        <f t="shared" si="119"/>
        <v>02</v>
      </c>
    </row>
    <row r="732" spans="1:21" x14ac:dyDescent="0.25">
      <c r="A732" t="s">
        <v>1479</v>
      </c>
      <c r="B732" t="s">
        <v>1480</v>
      </c>
      <c r="C732" t="s">
        <v>1478</v>
      </c>
      <c r="D732" t="s">
        <v>270</v>
      </c>
      <c r="E732" t="s">
        <v>40</v>
      </c>
      <c r="F732" t="s">
        <v>1473</v>
      </c>
      <c r="G732" t="s">
        <v>40</v>
      </c>
      <c r="H732" t="s">
        <v>758</v>
      </c>
      <c r="J732" t="s">
        <v>1481</v>
      </c>
      <c r="K732" t="s">
        <v>1213</v>
      </c>
      <c r="L732" t="str">
        <f t="shared" si="110"/>
        <v>IT</v>
      </c>
      <c r="M732" t="str">
        <f t="shared" si="111"/>
        <v>5202</v>
      </c>
      <c r="N732" t="str">
        <f t="shared" si="112"/>
        <v>900</v>
      </c>
      <c r="O732" t="str">
        <f t="shared" si="113"/>
        <v>Online</v>
      </c>
      <c r="P732" t="str">
        <f t="shared" si="114"/>
        <v>Online</v>
      </c>
      <c r="Q732" t="str">
        <f t="shared" si="115"/>
        <v>16</v>
      </c>
      <c r="R732" t="str">
        <f t="shared" si="116"/>
        <v>16</v>
      </c>
      <c r="S732" t="str">
        <f t="shared" si="117"/>
        <v>15</v>
      </c>
      <c r="T732" t="str">
        <f t="shared" si="118"/>
        <v>2011</v>
      </c>
      <c r="U732" t="str">
        <f t="shared" si="119"/>
        <v>02</v>
      </c>
    </row>
    <row r="733" spans="1:21" x14ac:dyDescent="0.25">
      <c r="A733" t="s">
        <v>1482</v>
      </c>
      <c r="B733" t="s">
        <v>756</v>
      </c>
      <c r="C733" t="s">
        <v>757</v>
      </c>
      <c r="D733" t="s">
        <v>270</v>
      </c>
      <c r="E733" t="s">
        <v>15</v>
      </c>
      <c r="F733" t="s">
        <v>1473</v>
      </c>
      <c r="G733" t="s">
        <v>835</v>
      </c>
      <c r="H733" t="s">
        <v>758</v>
      </c>
      <c r="I733" t="s">
        <v>192</v>
      </c>
      <c r="J733" t="s">
        <v>1483</v>
      </c>
      <c r="K733" t="s">
        <v>1213</v>
      </c>
      <c r="L733" t="str">
        <f t="shared" si="110"/>
        <v>IT</v>
      </c>
      <c r="M733" t="str">
        <f t="shared" si="111"/>
        <v>5301</v>
      </c>
      <c r="N733" t="str">
        <f t="shared" si="112"/>
        <v>001</v>
      </c>
      <c r="O733" t="str">
        <f t="shared" si="113"/>
        <v>J</v>
      </c>
      <c r="P733" t="str">
        <f t="shared" si="114"/>
        <v>266</v>
      </c>
      <c r="Q733" t="str">
        <f t="shared" si="115"/>
        <v>19</v>
      </c>
      <c r="R733" t="str">
        <f t="shared" si="116"/>
        <v>19</v>
      </c>
      <c r="S733" t="str">
        <f t="shared" si="117"/>
        <v>15</v>
      </c>
      <c r="T733" t="str">
        <f t="shared" si="118"/>
        <v>2011</v>
      </c>
      <c r="U733" t="str">
        <f t="shared" si="119"/>
        <v>02</v>
      </c>
    </row>
    <row r="734" spans="1:21" x14ac:dyDescent="0.25">
      <c r="A734" t="s">
        <v>1484</v>
      </c>
      <c r="B734" t="s">
        <v>1485</v>
      </c>
      <c r="C734" t="s">
        <v>757</v>
      </c>
      <c r="D734" t="s">
        <v>270</v>
      </c>
      <c r="E734" t="s">
        <v>40</v>
      </c>
      <c r="F734" t="s">
        <v>1473</v>
      </c>
      <c r="G734" t="s">
        <v>40</v>
      </c>
      <c r="H734" t="s">
        <v>758</v>
      </c>
      <c r="J734" t="s">
        <v>1486</v>
      </c>
      <c r="K734" t="s">
        <v>1213</v>
      </c>
      <c r="L734" t="str">
        <f t="shared" si="110"/>
        <v>IT</v>
      </c>
      <c r="M734" t="str">
        <f t="shared" si="111"/>
        <v>5301</v>
      </c>
      <c r="N734" t="str">
        <f t="shared" si="112"/>
        <v>900</v>
      </c>
      <c r="O734" t="str">
        <f t="shared" si="113"/>
        <v>Online</v>
      </c>
      <c r="P734" t="str">
        <f t="shared" si="114"/>
        <v>Online</v>
      </c>
      <c r="Q734" t="str">
        <f t="shared" si="115"/>
        <v>19</v>
      </c>
      <c r="R734" t="str">
        <f t="shared" si="116"/>
        <v>20</v>
      </c>
      <c r="S734" t="str">
        <f t="shared" si="117"/>
        <v>15</v>
      </c>
      <c r="T734" t="str">
        <f t="shared" si="118"/>
        <v>2011</v>
      </c>
      <c r="U734" t="str">
        <f t="shared" si="119"/>
        <v>02</v>
      </c>
    </row>
    <row r="735" spans="1:21" x14ac:dyDescent="0.25">
      <c r="A735" t="s">
        <v>1487</v>
      </c>
      <c r="B735" t="s">
        <v>760</v>
      </c>
      <c r="C735" t="s">
        <v>761</v>
      </c>
      <c r="D735" t="s">
        <v>270</v>
      </c>
      <c r="E735" t="s">
        <v>15</v>
      </c>
      <c r="F735" t="s">
        <v>1473</v>
      </c>
      <c r="G735" t="s">
        <v>835</v>
      </c>
      <c r="H735" t="s">
        <v>758</v>
      </c>
      <c r="I735" t="s">
        <v>192</v>
      </c>
      <c r="J735" t="s">
        <v>1488</v>
      </c>
      <c r="K735" t="s">
        <v>1213</v>
      </c>
      <c r="L735" t="str">
        <f t="shared" si="110"/>
        <v>IT</v>
      </c>
      <c r="M735" t="str">
        <f t="shared" si="111"/>
        <v>5302</v>
      </c>
      <c r="N735" t="str">
        <f t="shared" si="112"/>
        <v>001</v>
      </c>
      <c r="O735" t="str">
        <f t="shared" si="113"/>
        <v>J</v>
      </c>
      <c r="P735" t="str">
        <f t="shared" si="114"/>
        <v>266</v>
      </c>
      <c r="Q735" t="str">
        <f t="shared" si="115"/>
        <v>23</v>
      </c>
      <c r="R735" t="str">
        <f t="shared" si="116"/>
        <v>23</v>
      </c>
      <c r="S735" t="str">
        <f t="shared" si="117"/>
        <v>15</v>
      </c>
      <c r="T735" t="str">
        <f t="shared" si="118"/>
        <v>2011</v>
      </c>
      <c r="U735" t="str">
        <f t="shared" si="119"/>
        <v>02</v>
      </c>
    </row>
    <row r="736" spans="1:21" x14ac:dyDescent="0.25">
      <c r="A736" t="s">
        <v>1489</v>
      </c>
      <c r="B736" t="s">
        <v>1490</v>
      </c>
      <c r="C736" t="s">
        <v>761</v>
      </c>
      <c r="D736" t="s">
        <v>270</v>
      </c>
      <c r="E736" t="s">
        <v>40</v>
      </c>
      <c r="F736" t="s">
        <v>814</v>
      </c>
      <c r="G736" t="s">
        <v>40</v>
      </c>
      <c r="H736" t="s">
        <v>758</v>
      </c>
      <c r="J736" t="s">
        <v>1491</v>
      </c>
      <c r="K736" t="s">
        <v>1213</v>
      </c>
      <c r="L736" t="str">
        <f t="shared" si="110"/>
        <v>IT</v>
      </c>
      <c r="M736" t="str">
        <f t="shared" si="111"/>
        <v>5302</v>
      </c>
      <c r="N736" t="str">
        <f t="shared" si="112"/>
        <v>900</v>
      </c>
      <c r="O736" t="str">
        <f t="shared" si="113"/>
        <v>Online</v>
      </c>
      <c r="P736" t="str">
        <f t="shared" si="114"/>
        <v>Online</v>
      </c>
      <c r="Q736" t="str">
        <f t="shared" si="115"/>
        <v>22</v>
      </c>
      <c r="R736" t="str">
        <f t="shared" si="116"/>
        <v>22</v>
      </c>
      <c r="S736" t="str">
        <f t="shared" si="117"/>
        <v>15</v>
      </c>
      <c r="T736" t="str">
        <f t="shared" si="118"/>
        <v>2011</v>
      </c>
      <c r="U736" t="str">
        <f t="shared" si="119"/>
        <v>02</v>
      </c>
    </row>
    <row r="737" spans="1:21" x14ac:dyDescent="0.25">
      <c r="A737" t="s">
        <v>1492</v>
      </c>
      <c r="B737" t="s">
        <v>284</v>
      </c>
      <c r="C737" t="s">
        <v>285</v>
      </c>
      <c r="D737" t="s">
        <v>25</v>
      </c>
      <c r="E737" t="s">
        <v>222</v>
      </c>
      <c r="F737" t="s">
        <v>814</v>
      </c>
      <c r="G737" t="s">
        <v>820</v>
      </c>
      <c r="H737" t="s">
        <v>223</v>
      </c>
      <c r="I737" t="s">
        <v>192</v>
      </c>
      <c r="J737" t="s">
        <v>436</v>
      </c>
      <c r="K737" t="s">
        <v>1213</v>
      </c>
      <c r="L737" t="str">
        <f t="shared" si="110"/>
        <v>IT</v>
      </c>
      <c r="M737" t="str">
        <f t="shared" si="111"/>
        <v>6103</v>
      </c>
      <c r="N737" t="str">
        <f t="shared" si="112"/>
        <v>850</v>
      </c>
      <c r="O737" t="str">
        <f t="shared" si="113"/>
        <v>J</v>
      </c>
      <c r="P737" t="str">
        <f t="shared" si="114"/>
        <v>266</v>
      </c>
      <c r="Q737" t="str">
        <f t="shared" si="115"/>
        <v>20</v>
      </c>
      <c r="R737" t="str">
        <f t="shared" si="116"/>
        <v>21</v>
      </c>
      <c r="S737" t="str">
        <f t="shared" si="117"/>
        <v>20</v>
      </c>
      <c r="T737" t="str">
        <f t="shared" si="118"/>
        <v>2011</v>
      </c>
      <c r="U737" t="str">
        <f t="shared" si="119"/>
        <v>02</v>
      </c>
    </row>
    <row r="738" spans="1:21" x14ac:dyDescent="0.25">
      <c r="A738" t="s">
        <v>1493</v>
      </c>
      <c r="B738" t="s">
        <v>288</v>
      </c>
      <c r="C738" t="s">
        <v>285</v>
      </c>
      <c r="D738" t="s">
        <v>25</v>
      </c>
      <c r="E738" t="s">
        <v>40</v>
      </c>
      <c r="F738" t="s">
        <v>814</v>
      </c>
      <c r="G738" t="s">
        <v>40</v>
      </c>
      <c r="H738" t="s">
        <v>223</v>
      </c>
      <c r="J738" t="s">
        <v>1494</v>
      </c>
      <c r="K738" t="s">
        <v>1213</v>
      </c>
      <c r="L738" t="str">
        <f t="shared" si="110"/>
        <v>IT</v>
      </c>
      <c r="M738" t="str">
        <f t="shared" si="111"/>
        <v>6103</v>
      </c>
      <c r="N738" t="str">
        <f t="shared" si="112"/>
        <v>900</v>
      </c>
      <c r="O738" t="str">
        <f t="shared" si="113"/>
        <v>Online</v>
      </c>
      <c r="P738" t="str">
        <f t="shared" si="114"/>
        <v>Online</v>
      </c>
      <c r="Q738" t="str">
        <f t="shared" si="115"/>
        <v>14</v>
      </c>
      <c r="R738" t="str">
        <f t="shared" si="116"/>
        <v>15</v>
      </c>
      <c r="S738" t="str">
        <f t="shared" si="117"/>
        <v>20</v>
      </c>
      <c r="T738" t="str">
        <f t="shared" si="118"/>
        <v>2011</v>
      </c>
      <c r="U738" t="str">
        <f t="shared" si="119"/>
        <v>02</v>
      </c>
    </row>
    <row r="739" spans="1:21" x14ac:dyDescent="0.25">
      <c r="A739" t="s">
        <v>1495</v>
      </c>
      <c r="B739" t="s">
        <v>1096</v>
      </c>
      <c r="C739" t="s">
        <v>1097</v>
      </c>
      <c r="D739" t="s">
        <v>25</v>
      </c>
      <c r="E739" t="s">
        <v>71</v>
      </c>
      <c r="F739" t="s">
        <v>814</v>
      </c>
      <c r="G739" t="s">
        <v>835</v>
      </c>
      <c r="H739" t="s">
        <v>236</v>
      </c>
      <c r="I739" t="s">
        <v>51</v>
      </c>
      <c r="J739" t="s">
        <v>242</v>
      </c>
      <c r="K739" t="s">
        <v>1213</v>
      </c>
      <c r="L739" t="str">
        <f t="shared" si="110"/>
        <v>IT</v>
      </c>
      <c r="M739" t="str">
        <f t="shared" si="111"/>
        <v>6203</v>
      </c>
      <c r="N739" t="str">
        <f t="shared" si="112"/>
        <v>850</v>
      </c>
      <c r="O739" t="str">
        <f t="shared" si="113"/>
        <v>J</v>
      </c>
      <c r="P739" t="str">
        <f t="shared" si="114"/>
        <v>260</v>
      </c>
      <c r="Q739" t="str">
        <f t="shared" si="115"/>
        <v>6</v>
      </c>
      <c r="R739" t="str">
        <f t="shared" si="116"/>
        <v>7</v>
      </c>
      <c r="S739" t="str">
        <f t="shared" si="117"/>
        <v>20</v>
      </c>
      <c r="T739" t="str">
        <f t="shared" si="118"/>
        <v>2011</v>
      </c>
      <c r="U739" t="str">
        <f t="shared" si="119"/>
        <v>02</v>
      </c>
    </row>
    <row r="740" spans="1:21" x14ac:dyDescent="0.25">
      <c r="A740" t="s">
        <v>1496</v>
      </c>
      <c r="B740" t="s">
        <v>1099</v>
      </c>
      <c r="C740" t="s">
        <v>1097</v>
      </c>
      <c r="D740" t="s">
        <v>25</v>
      </c>
      <c r="E740" t="s">
        <v>40</v>
      </c>
      <c r="F740" t="s">
        <v>814</v>
      </c>
      <c r="G740" t="s">
        <v>40</v>
      </c>
      <c r="H740" t="s">
        <v>236</v>
      </c>
      <c r="J740" t="s">
        <v>368</v>
      </c>
      <c r="K740" t="s">
        <v>1213</v>
      </c>
      <c r="L740" t="str">
        <f t="shared" si="110"/>
        <v>IT</v>
      </c>
      <c r="M740" t="str">
        <f t="shared" si="111"/>
        <v>6203</v>
      </c>
      <c r="N740" t="str">
        <f t="shared" si="112"/>
        <v>900</v>
      </c>
      <c r="O740" t="str">
        <f t="shared" si="113"/>
        <v>Online</v>
      </c>
      <c r="P740" t="str">
        <f t="shared" si="114"/>
        <v>Online</v>
      </c>
      <c r="Q740" t="str">
        <f t="shared" si="115"/>
        <v>9</v>
      </c>
      <c r="R740" t="str">
        <f t="shared" si="116"/>
        <v>9</v>
      </c>
      <c r="S740" t="str">
        <f t="shared" si="117"/>
        <v>20</v>
      </c>
      <c r="T740" t="str">
        <f t="shared" si="118"/>
        <v>2011</v>
      </c>
      <c r="U740" t="str">
        <f t="shared" si="119"/>
        <v>02</v>
      </c>
    </row>
    <row r="741" spans="1:21" x14ac:dyDescent="0.25">
      <c r="A741" t="s">
        <v>1497</v>
      </c>
      <c r="B741" t="s">
        <v>1102</v>
      </c>
      <c r="C741" t="s">
        <v>1103</v>
      </c>
      <c r="D741" t="s">
        <v>25</v>
      </c>
      <c r="E741" t="s">
        <v>174</v>
      </c>
      <c r="F741" t="s">
        <v>814</v>
      </c>
      <c r="G741" t="s">
        <v>820</v>
      </c>
      <c r="H741" t="s">
        <v>231</v>
      </c>
      <c r="I741" t="s">
        <v>224</v>
      </c>
      <c r="J741" t="s">
        <v>1441</v>
      </c>
      <c r="K741" t="s">
        <v>1213</v>
      </c>
      <c r="L741" t="str">
        <f t="shared" si="110"/>
        <v>IT</v>
      </c>
      <c r="M741" t="str">
        <f t="shared" si="111"/>
        <v>6413</v>
      </c>
      <c r="N741" t="str">
        <f t="shared" si="112"/>
        <v>850</v>
      </c>
      <c r="O741" t="str">
        <f t="shared" si="113"/>
        <v>J</v>
      </c>
      <c r="P741" t="str">
        <f t="shared" si="114"/>
        <v>133</v>
      </c>
      <c r="Q741" t="str">
        <f t="shared" si="115"/>
        <v>16</v>
      </c>
      <c r="R741" t="str">
        <f t="shared" si="116"/>
        <v>17</v>
      </c>
      <c r="S741" t="str">
        <f t="shared" si="117"/>
        <v>20</v>
      </c>
      <c r="T741" t="str">
        <f t="shared" si="118"/>
        <v>2011</v>
      </c>
      <c r="U741" t="str">
        <f t="shared" si="119"/>
        <v>02</v>
      </c>
    </row>
    <row r="742" spans="1:21" x14ac:dyDescent="0.25">
      <c r="A742" t="s">
        <v>1498</v>
      </c>
      <c r="B742" t="s">
        <v>1106</v>
      </c>
      <c r="C742" t="s">
        <v>1103</v>
      </c>
      <c r="D742" t="s">
        <v>25</v>
      </c>
      <c r="E742" t="s">
        <v>40</v>
      </c>
      <c r="F742" t="s">
        <v>814</v>
      </c>
      <c r="G742" t="s">
        <v>40</v>
      </c>
      <c r="H742" t="s">
        <v>231</v>
      </c>
      <c r="J742" t="s">
        <v>249</v>
      </c>
      <c r="K742" t="s">
        <v>1213</v>
      </c>
      <c r="L742" t="str">
        <f t="shared" si="110"/>
        <v>IT</v>
      </c>
      <c r="M742" t="str">
        <f t="shared" si="111"/>
        <v>6413</v>
      </c>
      <c r="N742" t="str">
        <f t="shared" si="112"/>
        <v>900</v>
      </c>
      <c r="O742" t="str">
        <f t="shared" si="113"/>
        <v>Online</v>
      </c>
      <c r="P742" t="str">
        <f t="shared" si="114"/>
        <v>Online</v>
      </c>
      <c r="Q742" t="str">
        <f t="shared" si="115"/>
        <v>4</v>
      </c>
      <c r="R742" t="str">
        <f t="shared" si="116"/>
        <v>4</v>
      </c>
      <c r="S742" t="str">
        <f t="shared" si="117"/>
        <v>20</v>
      </c>
      <c r="T742" t="str">
        <f t="shared" si="118"/>
        <v>2011</v>
      </c>
      <c r="U742" t="str">
        <f t="shared" si="119"/>
        <v>02</v>
      </c>
    </row>
    <row r="743" spans="1:21" x14ac:dyDescent="0.25">
      <c r="A743" t="s">
        <v>1499</v>
      </c>
      <c r="B743" t="s">
        <v>1109</v>
      </c>
      <c r="C743" t="s">
        <v>1110</v>
      </c>
      <c r="D743" t="s">
        <v>25</v>
      </c>
      <c r="E743" t="s">
        <v>71</v>
      </c>
      <c r="F743" t="s">
        <v>814</v>
      </c>
      <c r="G743" t="s">
        <v>820</v>
      </c>
      <c r="H743" t="s">
        <v>128</v>
      </c>
      <c r="I743" t="s">
        <v>206</v>
      </c>
      <c r="J743" t="s">
        <v>1427</v>
      </c>
      <c r="K743" t="s">
        <v>1213</v>
      </c>
      <c r="L743" t="str">
        <f t="shared" si="110"/>
        <v>IT</v>
      </c>
      <c r="M743" t="str">
        <f t="shared" si="111"/>
        <v>6423</v>
      </c>
      <c r="N743" t="str">
        <f t="shared" si="112"/>
        <v>850</v>
      </c>
      <c r="O743" t="str">
        <f t="shared" si="113"/>
        <v>J</v>
      </c>
      <c r="P743" t="str">
        <f t="shared" si="114"/>
        <v>210</v>
      </c>
      <c r="Q743" t="str">
        <f t="shared" si="115"/>
        <v>13</v>
      </c>
      <c r="R743" t="str">
        <f t="shared" si="116"/>
        <v>17</v>
      </c>
      <c r="S743" t="str">
        <f t="shared" si="117"/>
        <v>20</v>
      </c>
      <c r="T743" t="str">
        <f t="shared" si="118"/>
        <v>2011</v>
      </c>
      <c r="U743" t="str">
        <f t="shared" si="119"/>
        <v>02</v>
      </c>
    </row>
    <row r="744" spans="1:21" x14ac:dyDescent="0.25">
      <c r="A744" t="s">
        <v>1500</v>
      </c>
      <c r="B744" t="s">
        <v>1114</v>
      </c>
      <c r="C744" t="s">
        <v>1110</v>
      </c>
      <c r="D744" t="s">
        <v>25</v>
      </c>
      <c r="E744" t="s">
        <v>40</v>
      </c>
      <c r="F744" t="s">
        <v>814</v>
      </c>
      <c r="G744" t="s">
        <v>40</v>
      </c>
      <c r="H744" t="s">
        <v>128</v>
      </c>
      <c r="J744" t="s">
        <v>1352</v>
      </c>
      <c r="K744" t="s">
        <v>1213</v>
      </c>
      <c r="L744" t="str">
        <f t="shared" si="110"/>
        <v>IT</v>
      </c>
      <c r="M744" t="str">
        <f t="shared" si="111"/>
        <v>6423</v>
      </c>
      <c r="N744" t="str">
        <f t="shared" si="112"/>
        <v>900</v>
      </c>
      <c r="O744" t="str">
        <f t="shared" si="113"/>
        <v>Online</v>
      </c>
      <c r="P744" t="str">
        <f t="shared" si="114"/>
        <v>Online</v>
      </c>
      <c r="Q744" t="str">
        <f t="shared" si="115"/>
        <v>15</v>
      </c>
      <c r="R744" t="str">
        <f t="shared" si="116"/>
        <v>18</v>
      </c>
      <c r="S744" t="str">
        <f t="shared" si="117"/>
        <v>20</v>
      </c>
      <c r="T744" t="str">
        <f t="shared" si="118"/>
        <v>2011</v>
      </c>
      <c r="U744" t="str">
        <f t="shared" si="119"/>
        <v>02</v>
      </c>
    </row>
    <row r="745" spans="1:21" x14ac:dyDescent="0.25">
      <c r="A745" t="s">
        <v>1501</v>
      </c>
      <c r="B745" t="s">
        <v>1502</v>
      </c>
      <c r="C745" t="s">
        <v>302</v>
      </c>
      <c r="D745" t="s">
        <v>25</v>
      </c>
      <c r="E745" t="s">
        <v>222</v>
      </c>
      <c r="F745" t="s">
        <v>814</v>
      </c>
      <c r="G745" t="s">
        <v>835</v>
      </c>
      <c r="H745" t="s">
        <v>236</v>
      </c>
      <c r="I745" t="s">
        <v>51</v>
      </c>
      <c r="J745" t="s">
        <v>41</v>
      </c>
      <c r="K745" t="s">
        <v>1213</v>
      </c>
      <c r="L745" t="str">
        <f t="shared" si="110"/>
        <v>IT</v>
      </c>
      <c r="M745" t="str">
        <f t="shared" si="111"/>
        <v>6733</v>
      </c>
      <c r="N745" t="str">
        <f t="shared" si="112"/>
        <v>850</v>
      </c>
      <c r="O745" t="str">
        <f t="shared" si="113"/>
        <v>J</v>
      </c>
      <c r="P745" t="str">
        <f t="shared" si="114"/>
        <v>260</v>
      </c>
      <c r="Q745" t="str">
        <f t="shared" si="115"/>
        <v>11</v>
      </c>
      <c r="R745" t="str">
        <f t="shared" si="116"/>
        <v>11</v>
      </c>
      <c r="S745" t="str">
        <f t="shared" si="117"/>
        <v>20</v>
      </c>
      <c r="T745" t="str">
        <f t="shared" si="118"/>
        <v>2011</v>
      </c>
      <c r="U745" t="str">
        <f t="shared" si="119"/>
        <v>02</v>
      </c>
    </row>
    <row r="746" spans="1:21" x14ac:dyDescent="0.25">
      <c r="A746" t="s">
        <v>1503</v>
      </c>
      <c r="B746" t="s">
        <v>1504</v>
      </c>
      <c r="C746" t="s">
        <v>305</v>
      </c>
      <c r="D746" t="s">
        <v>25</v>
      </c>
      <c r="E746" t="s">
        <v>174</v>
      </c>
      <c r="F746" t="s">
        <v>814</v>
      </c>
      <c r="G746" t="s">
        <v>820</v>
      </c>
      <c r="H746" t="s">
        <v>128</v>
      </c>
      <c r="I746" t="s">
        <v>51</v>
      </c>
      <c r="J746" t="s">
        <v>89</v>
      </c>
      <c r="K746" t="s">
        <v>1213</v>
      </c>
      <c r="L746" t="str">
        <f t="shared" si="110"/>
        <v>IT</v>
      </c>
      <c r="M746" t="str">
        <f t="shared" si="111"/>
        <v>6753</v>
      </c>
      <c r="N746" t="str">
        <f t="shared" si="112"/>
        <v>001</v>
      </c>
      <c r="O746" t="str">
        <f t="shared" si="113"/>
        <v>J</v>
      </c>
      <c r="P746" t="str">
        <f t="shared" si="114"/>
        <v>260</v>
      </c>
      <c r="Q746" t="str">
        <f t="shared" si="115"/>
        <v>5</v>
      </c>
      <c r="R746" t="str">
        <f t="shared" si="116"/>
        <v>5</v>
      </c>
      <c r="S746" t="str">
        <f t="shared" si="117"/>
        <v>20</v>
      </c>
      <c r="T746" t="str">
        <f t="shared" si="118"/>
        <v>2011</v>
      </c>
      <c r="U746" t="str">
        <f t="shared" si="119"/>
        <v>02</v>
      </c>
    </row>
    <row r="747" spans="1:21" x14ac:dyDescent="0.25">
      <c r="A747" t="s">
        <v>1505</v>
      </c>
      <c r="B747" t="s">
        <v>307</v>
      </c>
      <c r="C747" t="s">
        <v>305</v>
      </c>
      <c r="D747" t="s">
        <v>25</v>
      </c>
      <c r="E747" t="s">
        <v>40</v>
      </c>
      <c r="F747" t="s">
        <v>814</v>
      </c>
      <c r="G747" t="s">
        <v>40</v>
      </c>
      <c r="H747" t="s">
        <v>128</v>
      </c>
      <c r="J747" t="s">
        <v>299</v>
      </c>
      <c r="K747" t="s">
        <v>1213</v>
      </c>
      <c r="L747" t="str">
        <f t="shared" si="110"/>
        <v>IT</v>
      </c>
      <c r="M747" t="str">
        <f t="shared" si="111"/>
        <v>6753</v>
      </c>
      <c r="N747" t="str">
        <f t="shared" si="112"/>
        <v>900</v>
      </c>
      <c r="O747" t="str">
        <f t="shared" si="113"/>
        <v>Online</v>
      </c>
      <c r="P747" t="str">
        <f t="shared" si="114"/>
        <v>Online</v>
      </c>
      <c r="Q747" t="str">
        <f t="shared" si="115"/>
        <v>11</v>
      </c>
      <c r="R747" t="str">
        <f t="shared" si="116"/>
        <v>12</v>
      </c>
      <c r="S747" t="str">
        <f t="shared" si="117"/>
        <v>20</v>
      </c>
      <c r="T747" t="str">
        <f t="shared" si="118"/>
        <v>2011</v>
      </c>
      <c r="U747" t="str">
        <f t="shared" si="119"/>
        <v>02</v>
      </c>
    </row>
    <row r="748" spans="1:21" x14ac:dyDescent="0.25">
      <c r="A748" t="s">
        <v>1506</v>
      </c>
      <c r="B748" t="s">
        <v>309</v>
      </c>
      <c r="C748" t="s">
        <v>221</v>
      </c>
      <c r="D748" t="s">
        <v>25</v>
      </c>
      <c r="E748" t="s">
        <v>71</v>
      </c>
      <c r="F748" t="s">
        <v>814</v>
      </c>
      <c r="G748" t="s">
        <v>820</v>
      </c>
      <c r="H748" t="s">
        <v>61</v>
      </c>
      <c r="I748" t="s">
        <v>192</v>
      </c>
      <c r="J748" t="s">
        <v>89</v>
      </c>
      <c r="K748" t="s">
        <v>1213</v>
      </c>
      <c r="L748" t="str">
        <f t="shared" si="110"/>
        <v>IT</v>
      </c>
      <c r="M748" t="str">
        <f t="shared" si="111"/>
        <v>6763</v>
      </c>
      <c r="N748" t="str">
        <f t="shared" si="112"/>
        <v>850</v>
      </c>
      <c r="O748" t="str">
        <f t="shared" si="113"/>
        <v>J</v>
      </c>
      <c r="P748" t="str">
        <f t="shared" si="114"/>
        <v>266</v>
      </c>
      <c r="Q748" t="str">
        <f t="shared" si="115"/>
        <v>5</v>
      </c>
      <c r="R748" t="str">
        <f t="shared" si="116"/>
        <v>5</v>
      </c>
      <c r="S748" t="str">
        <f t="shared" si="117"/>
        <v>20</v>
      </c>
      <c r="T748" t="str">
        <f t="shared" si="118"/>
        <v>2011</v>
      </c>
      <c r="U748" t="str">
        <f t="shared" si="119"/>
        <v>02</v>
      </c>
    </row>
    <row r="749" spans="1:21" x14ac:dyDescent="0.25">
      <c r="A749" t="s">
        <v>1507</v>
      </c>
      <c r="B749" t="s">
        <v>311</v>
      </c>
      <c r="C749" t="s">
        <v>221</v>
      </c>
      <c r="D749" t="s">
        <v>25</v>
      </c>
      <c r="E749" t="s">
        <v>40</v>
      </c>
      <c r="F749" t="s">
        <v>814</v>
      </c>
      <c r="G749" t="s">
        <v>40</v>
      </c>
      <c r="H749" t="s">
        <v>61</v>
      </c>
      <c r="J749" t="s">
        <v>124</v>
      </c>
      <c r="K749" t="s">
        <v>1213</v>
      </c>
      <c r="L749" t="str">
        <f t="shared" si="110"/>
        <v>IT</v>
      </c>
      <c r="M749" t="str">
        <f t="shared" si="111"/>
        <v>6763</v>
      </c>
      <c r="N749" t="str">
        <f t="shared" si="112"/>
        <v>900</v>
      </c>
      <c r="O749" t="str">
        <f t="shared" si="113"/>
        <v>Online</v>
      </c>
      <c r="P749" t="str">
        <f t="shared" si="114"/>
        <v>Online</v>
      </c>
      <c r="Q749" t="str">
        <f t="shared" si="115"/>
        <v>5</v>
      </c>
      <c r="R749" t="str">
        <f t="shared" si="116"/>
        <v>6</v>
      </c>
      <c r="S749" t="str">
        <f t="shared" si="117"/>
        <v>20</v>
      </c>
      <c r="T749" t="str">
        <f t="shared" si="118"/>
        <v>2011</v>
      </c>
      <c r="U749" t="str">
        <f t="shared" si="119"/>
        <v>02</v>
      </c>
    </row>
    <row r="750" spans="1:21" x14ac:dyDescent="0.25">
      <c r="A750" t="s">
        <v>1508</v>
      </c>
      <c r="B750" t="s">
        <v>316</v>
      </c>
      <c r="C750" t="s">
        <v>314</v>
      </c>
      <c r="D750" t="s">
        <v>25</v>
      </c>
      <c r="E750" t="s">
        <v>40</v>
      </c>
      <c r="F750" t="s">
        <v>814</v>
      </c>
      <c r="G750" t="s">
        <v>40</v>
      </c>
      <c r="H750" t="s">
        <v>231</v>
      </c>
      <c r="J750" t="s">
        <v>1509</v>
      </c>
      <c r="K750" t="s">
        <v>1213</v>
      </c>
      <c r="L750" t="str">
        <f t="shared" si="110"/>
        <v>IT</v>
      </c>
      <c r="M750" t="str">
        <f t="shared" si="111"/>
        <v>6823</v>
      </c>
      <c r="N750" t="str">
        <f t="shared" si="112"/>
        <v>900</v>
      </c>
      <c r="O750" t="str">
        <f t="shared" si="113"/>
        <v>Online</v>
      </c>
      <c r="P750" t="str">
        <f t="shared" si="114"/>
        <v>Online</v>
      </c>
      <c r="Q750" t="str">
        <f t="shared" si="115"/>
        <v>26</v>
      </c>
      <c r="R750" t="str">
        <f t="shared" si="116"/>
        <v>26</v>
      </c>
      <c r="S750" t="str">
        <f t="shared" si="117"/>
        <v>20</v>
      </c>
      <c r="T750" t="str">
        <f t="shared" si="118"/>
        <v>2011</v>
      </c>
      <c r="U750" t="str">
        <f t="shared" si="119"/>
        <v>02</v>
      </c>
    </row>
    <row r="751" spans="1:21" x14ac:dyDescent="0.25">
      <c r="A751" t="s">
        <v>1510</v>
      </c>
      <c r="B751" t="s">
        <v>1126</v>
      </c>
      <c r="C751" t="s">
        <v>1075</v>
      </c>
      <c r="D751" t="s">
        <v>25</v>
      </c>
      <c r="E751" t="s">
        <v>26</v>
      </c>
      <c r="F751" t="s">
        <v>814</v>
      </c>
      <c r="G751" t="s">
        <v>835</v>
      </c>
      <c r="H751" t="s">
        <v>919</v>
      </c>
      <c r="I751" t="s">
        <v>51</v>
      </c>
      <c r="J751" t="s">
        <v>1465</v>
      </c>
      <c r="K751" t="s">
        <v>1213</v>
      </c>
      <c r="L751" t="str">
        <f t="shared" si="110"/>
        <v>IT</v>
      </c>
      <c r="M751" t="str">
        <f t="shared" si="111"/>
        <v>6833</v>
      </c>
      <c r="N751" t="str">
        <f t="shared" si="112"/>
        <v>001</v>
      </c>
      <c r="O751" t="str">
        <f t="shared" si="113"/>
        <v>J</v>
      </c>
      <c r="P751" t="str">
        <f t="shared" si="114"/>
        <v>260</v>
      </c>
      <c r="Q751" t="str">
        <f t="shared" si="115"/>
        <v>8</v>
      </c>
      <c r="R751" t="str">
        <f t="shared" si="116"/>
        <v>8</v>
      </c>
      <c r="S751" t="str">
        <f t="shared" si="117"/>
        <v>10</v>
      </c>
      <c r="T751" t="str">
        <f t="shared" si="118"/>
        <v>2011</v>
      </c>
      <c r="U751" t="str">
        <f t="shared" si="119"/>
        <v>02</v>
      </c>
    </row>
    <row r="752" spans="1:21" x14ac:dyDescent="0.25">
      <c r="A752" t="s">
        <v>1511</v>
      </c>
      <c r="B752" t="s">
        <v>1512</v>
      </c>
      <c r="C752" t="s">
        <v>1075</v>
      </c>
      <c r="D752" t="s">
        <v>25</v>
      </c>
      <c r="E752" t="s">
        <v>40</v>
      </c>
      <c r="F752" t="s">
        <v>814</v>
      </c>
      <c r="G752" t="s">
        <v>40</v>
      </c>
      <c r="H752" t="s">
        <v>919</v>
      </c>
      <c r="J752" t="s">
        <v>1513</v>
      </c>
      <c r="K752" t="s">
        <v>1213</v>
      </c>
      <c r="L752" t="str">
        <f t="shared" si="110"/>
        <v>IT</v>
      </c>
      <c r="M752" t="str">
        <f t="shared" si="111"/>
        <v>6833</v>
      </c>
      <c r="N752" t="str">
        <f t="shared" si="112"/>
        <v>900</v>
      </c>
      <c r="O752" t="str">
        <f t="shared" si="113"/>
        <v>Online</v>
      </c>
      <c r="P752" t="str">
        <f t="shared" si="114"/>
        <v>Online</v>
      </c>
      <c r="Q752" t="str">
        <f t="shared" si="115"/>
        <v>12</v>
      </c>
      <c r="R752" t="str">
        <f t="shared" si="116"/>
        <v>12</v>
      </c>
      <c r="S752" t="str">
        <f t="shared" si="117"/>
        <v>10</v>
      </c>
      <c r="T752" t="str">
        <f t="shared" si="118"/>
        <v>2011</v>
      </c>
      <c r="U752" t="str">
        <f t="shared" si="119"/>
        <v>02</v>
      </c>
    </row>
    <row r="753" spans="1:21" x14ac:dyDescent="0.25">
      <c r="A753" t="s">
        <v>1514</v>
      </c>
      <c r="B753" t="s">
        <v>1515</v>
      </c>
      <c r="C753" t="s">
        <v>1455</v>
      </c>
      <c r="D753" t="s">
        <v>25</v>
      </c>
      <c r="E753" t="s">
        <v>15</v>
      </c>
      <c r="F753" t="s">
        <v>814</v>
      </c>
      <c r="G753" t="s">
        <v>820</v>
      </c>
      <c r="H753" t="s">
        <v>1456</v>
      </c>
      <c r="I753" t="s">
        <v>224</v>
      </c>
      <c r="J753" t="s">
        <v>296</v>
      </c>
      <c r="K753" t="s">
        <v>1213</v>
      </c>
      <c r="L753" t="str">
        <f t="shared" si="110"/>
        <v>IT</v>
      </c>
      <c r="M753" t="str">
        <f t="shared" si="111"/>
        <v>6853</v>
      </c>
      <c r="N753" t="str">
        <f t="shared" si="112"/>
        <v>001</v>
      </c>
      <c r="O753" t="str">
        <f t="shared" si="113"/>
        <v>J</v>
      </c>
      <c r="P753" t="str">
        <f t="shared" si="114"/>
        <v>133</v>
      </c>
      <c r="Q753" t="str">
        <f t="shared" si="115"/>
        <v>8</v>
      </c>
      <c r="R753" t="str">
        <f t="shared" si="116"/>
        <v>8</v>
      </c>
      <c r="S753" t="str">
        <f t="shared" si="117"/>
        <v>20</v>
      </c>
      <c r="T753" t="str">
        <f t="shared" si="118"/>
        <v>2011</v>
      </c>
      <c r="U753" t="str">
        <f t="shared" si="119"/>
        <v>02</v>
      </c>
    </row>
    <row r="754" spans="1:21" x14ac:dyDescent="0.25">
      <c r="A754" t="s">
        <v>1516</v>
      </c>
      <c r="B754" t="s">
        <v>1517</v>
      </c>
      <c r="C754" t="s">
        <v>1518</v>
      </c>
      <c r="D754" t="s">
        <v>25</v>
      </c>
      <c r="E754" t="s">
        <v>34</v>
      </c>
      <c r="F754" t="s">
        <v>814</v>
      </c>
      <c r="G754" t="s">
        <v>820</v>
      </c>
      <c r="H754" t="s">
        <v>919</v>
      </c>
      <c r="I754" t="s">
        <v>206</v>
      </c>
      <c r="J754" t="s">
        <v>1519</v>
      </c>
      <c r="K754" t="s">
        <v>1213</v>
      </c>
      <c r="L754" t="str">
        <f t="shared" si="110"/>
        <v>IT</v>
      </c>
      <c r="M754" t="str">
        <f t="shared" si="111"/>
        <v>6873</v>
      </c>
      <c r="N754" t="str">
        <f t="shared" si="112"/>
        <v>850</v>
      </c>
      <c r="O754" t="str">
        <f t="shared" si="113"/>
        <v>J</v>
      </c>
      <c r="P754" t="str">
        <f t="shared" si="114"/>
        <v>210</v>
      </c>
      <c r="Q754" t="str">
        <f t="shared" si="115"/>
        <v>6</v>
      </c>
      <c r="R754" t="str">
        <f t="shared" si="116"/>
        <v>6</v>
      </c>
      <c r="S754" t="str">
        <f t="shared" si="117"/>
        <v>10</v>
      </c>
      <c r="T754" t="str">
        <f t="shared" si="118"/>
        <v>2011</v>
      </c>
      <c r="U754" t="str">
        <f t="shared" si="119"/>
        <v>02</v>
      </c>
    </row>
    <row r="755" spans="1:21" x14ac:dyDescent="0.25">
      <c r="A755" t="s">
        <v>1520</v>
      </c>
      <c r="B755" t="s">
        <v>1521</v>
      </c>
      <c r="C755" t="s">
        <v>1518</v>
      </c>
      <c r="D755" t="s">
        <v>25</v>
      </c>
      <c r="E755" t="s">
        <v>40</v>
      </c>
      <c r="F755" t="s">
        <v>814</v>
      </c>
      <c r="G755" t="s">
        <v>40</v>
      </c>
      <c r="H755" t="s">
        <v>919</v>
      </c>
      <c r="J755" t="s">
        <v>1522</v>
      </c>
      <c r="K755" t="s">
        <v>1213</v>
      </c>
      <c r="L755" t="str">
        <f t="shared" si="110"/>
        <v>IT</v>
      </c>
      <c r="M755" t="str">
        <f t="shared" si="111"/>
        <v>6873</v>
      </c>
      <c r="N755" t="str">
        <f t="shared" si="112"/>
        <v>900</v>
      </c>
      <c r="O755" t="str">
        <f t="shared" si="113"/>
        <v>Online</v>
      </c>
      <c r="P755" t="str">
        <f t="shared" si="114"/>
        <v>Online</v>
      </c>
      <c r="Q755" t="str">
        <f t="shared" si="115"/>
        <v>9</v>
      </c>
      <c r="R755" t="str">
        <f t="shared" si="116"/>
        <v>9</v>
      </c>
      <c r="S755" t="str">
        <f t="shared" si="117"/>
        <v>10</v>
      </c>
      <c r="T755" t="str">
        <f t="shared" si="118"/>
        <v>2011</v>
      </c>
      <c r="U755" t="str">
        <f t="shared" si="119"/>
        <v>02</v>
      </c>
    </row>
    <row r="756" spans="1:21" x14ac:dyDescent="0.25">
      <c r="A756" t="s">
        <v>1523</v>
      </c>
      <c r="B756" t="s">
        <v>322</v>
      </c>
      <c r="C756" t="s">
        <v>1459</v>
      </c>
      <c r="D756" t="s">
        <v>25</v>
      </c>
      <c r="E756" t="s">
        <v>15</v>
      </c>
      <c r="F756" t="s">
        <v>814</v>
      </c>
      <c r="G756" t="s">
        <v>835</v>
      </c>
      <c r="H756" t="s">
        <v>1456</v>
      </c>
      <c r="I756" t="s">
        <v>224</v>
      </c>
      <c r="J756" t="s">
        <v>462</v>
      </c>
      <c r="K756" t="s">
        <v>1213</v>
      </c>
      <c r="L756" t="str">
        <f t="shared" si="110"/>
        <v>IT</v>
      </c>
      <c r="M756" t="str">
        <f t="shared" si="111"/>
        <v>6903</v>
      </c>
      <c r="N756" t="str">
        <f t="shared" si="112"/>
        <v>001</v>
      </c>
      <c r="O756" t="str">
        <f t="shared" si="113"/>
        <v>J</v>
      </c>
      <c r="P756" t="str">
        <f t="shared" si="114"/>
        <v>133</v>
      </c>
      <c r="Q756" t="str">
        <f t="shared" si="115"/>
        <v>4</v>
      </c>
      <c r="R756" t="str">
        <f t="shared" si="116"/>
        <v>4</v>
      </c>
      <c r="S756" t="str">
        <f t="shared" si="117"/>
        <v>15</v>
      </c>
      <c r="T756" t="str">
        <f t="shared" si="118"/>
        <v>2011</v>
      </c>
      <c r="U756" t="str">
        <f t="shared" si="119"/>
        <v>02</v>
      </c>
    </row>
    <row r="757" spans="1:21" x14ac:dyDescent="0.25">
      <c r="A757" t="s">
        <v>1524</v>
      </c>
      <c r="B757" t="s">
        <v>1525</v>
      </c>
      <c r="C757" t="s">
        <v>1526</v>
      </c>
      <c r="D757" t="s">
        <v>25</v>
      </c>
      <c r="E757" t="s">
        <v>26</v>
      </c>
      <c r="F757" t="s">
        <v>814</v>
      </c>
      <c r="G757" t="s">
        <v>835</v>
      </c>
      <c r="H757" t="s">
        <v>231</v>
      </c>
      <c r="I757" t="s">
        <v>36</v>
      </c>
      <c r="J757" t="s">
        <v>1474</v>
      </c>
      <c r="K757" t="s">
        <v>1213</v>
      </c>
      <c r="L757" t="str">
        <f t="shared" si="110"/>
        <v>IT</v>
      </c>
      <c r="M757" t="str">
        <f t="shared" si="111"/>
        <v>6903</v>
      </c>
      <c r="N757" t="str">
        <f t="shared" si="112"/>
        <v>002</v>
      </c>
      <c r="O757" t="str">
        <f t="shared" si="113"/>
        <v>J</v>
      </c>
      <c r="P757" t="str">
        <f t="shared" si="114"/>
        <v>131</v>
      </c>
      <c r="Q757" t="str">
        <f t="shared" si="115"/>
        <v>10</v>
      </c>
      <c r="R757" t="str">
        <f t="shared" si="116"/>
        <v>10</v>
      </c>
      <c r="S757" t="str">
        <f t="shared" si="117"/>
        <v>15</v>
      </c>
      <c r="T757" t="str">
        <f t="shared" si="118"/>
        <v>2011</v>
      </c>
      <c r="U757" t="str">
        <f t="shared" si="119"/>
        <v>02</v>
      </c>
    </row>
    <row r="758" spans="1:21" x14ac:dyDescent="0.25">
      <c r="A758" t="s">
        <v>1527</v>
      </c>
      <c r="B758" t="s">
        <v>1528</v>
      </c>
      <c r="C758" t="s">
        <v>1529</v>
      </c>
      <c r="D758" t="s">
        <v>25</v>
      </c>
      <c r="E758" t="s">
        <v>174</v>
      </c>
      <c r="F758" t="s">
        <v>814</v>
      </c>
      <c r="G758" t="s">
        <v>828</v>
      </c>
      <c r="H758" t="s">
        <v>140</v>
      </c>
      <c r="I758" t="s">
        <v>206</v>
      </c>
      <c r="J758" t="s">
        <v>460</v>
      </c>
      <c r="K758" t="s">
        <v>1213</v>
      </c>
      <c r="L758" t="str">
        <f t="shared" si="110"/>
        <v>IT</v>
      </c>
      <c r="M758" t="str">
        <f t="shared" si="111"/>
        <v>6903</v>
      </c>
      <c r="N758" t="str">
        <f t="shared" si="112"/>
        <v>851</v>
      </c>
      <c r="O758" t="str">
        <f t="shared" si="113"/>
        <v>J</v>
      </c>
      <c r="P758" t="str">
        <f t="shared" si="114"/>
        <v>210</v>
      </c>
      <c r="Q758" t="str">
        <f t="shared" si="115"/>
        <v>1</v>
      </c>
      <c r="R758" t="str">
        <f t="shared" si="116"/>
        <v>1</v>
      </c>
      <c r="S758" t="str">
        <f t="shared" si="117"/>
        <v>15</v>
      </c>
      <c r="T758" t="str">
        <f t="shared" si="118"/>
        <v>2011</v>
      </c>
      <c r="U758" t="str">
        <f t="shared" si="119"/>
        <v>02</v>
      </c>
    </row>
    <row r="759" spans="1:21" x14ac:dyDescent="0.25">
      <c r="A759" t="s">
        <v>1530</v>
      </c>
      <c r="B759" t="s">
        <v>1531</v>
      </c>
      <c r="C759" t="s">
        <v>149</v>
      </c>
      <c r="D759" t="s">
        <v>25</v>
      </c>
      <c r="E759" t="s">
        <v>40</v>
      </c>
      <c r="F759" t="s">
        <v>814</v>
      </c>
      <c r="G759" t="s">
        <v>40</v>
      </c>
      <c r="H759" t="s">
        <v>326</v>
      </c>
      <c r="J759" t="s">
        <v>102</v>
      </c>
      <c r="K759" t="s">
        <v>1213</v>
      </c>
      <c r="L759" t="str">
        <f t="shared" si="110"/>
        <v>IT</v>
      </c>
      <c r="M759" t="str">
        <f t="shared" si="111"/>
        <v>7803</v>
      </c>
      <c r="N759" t="str">
        <f t="shared" si="112"/>
        <v>900</v>
      </c>
      <c r="O759" t="str">
        <f t="shared" si="113"/>
        <v>Online</v>
      </c>
      <c r="P759" t="str">
        <f t="shared" si="114"/>
        <v>Online</v>
      </c>
      <c r="Q759" t="str">
        <f t="shared" si="115"/>
        <v>1</v>
      </c>
      <c r="R759" t="str">
        <f t="shared" si="116"/>
        <v>1</v>
      </c>
      <c r="S759" t="str">
        <f t="shared" si="117"/>
        <v>0</v>
      </c>
      <c r="T759" t="str">
        <f t="shared" si="118"/>
        <v>2011</v>
      </c>
      <c r="U759" t="str">
        <f t="shared" si="119"/>
        <v>02</v>
      </c>
    </row>
    <row r="760" spans="1:21" x14ac:dyDescent="0.25">
      <c r="A760" t="s">
        <v>1532</v>
      </c>
      <c r="B760" t="s">
        <v>763</v>
      </c>
      <c r="C760" t="s">
        <v>764</v>
      </c>
      <c r="D760" t="s">
        <v>25</v>
      </c>
      <c r="E760" t="s">
        <v>222</v>
      </c>
      <c r="F760" t="s">
        <v>814</v>
      </c>
      <c r="G760" t="s">
        <v>835</v>
      </c>
      <c r="H760" t="s">
        <v>223</v>
      </c>
      <c r="I760" t="s">
        <v>206</v>
      </c>
      <c r="J760" t="s">
        <v>1494</v>
      </c>
      <c r="K760" t="s">
        <v>1213</v>
      </c>
      <c r="L760" t="str">
        <f t="shared" si="110"/>
        <v>IT</v>
      </c>
      <c r="M760" t="str">
        <f t="shared" si="111"/>
        <v>7833</v>
      </c>
      <c r="N760" t="str">
        <f t="shared" si="112"/>
        <v>850</v>
      </c>
      <c r="O760" t="str">
        <f t="shared" si="113"/>
        <v>J</v>
      </c>
      <c r="P760" t="str">
        <f t="shared" si="114"/>
        <v>210</v>
      </c>
      <c r="Q760" t="str">
        <f t="shared" si="115"/>
        <v>14</v>
      </c>
      <c r="R760" t="str">
        <f t="shared" si="116"/>
        <v>15</v>
      </c>
      <c r="S760" t="str">
        <f t="shared" si="117"/>
        <v>20</v>
      </c>
      <c r="T760" t="str">
        <f t="shared" si="118"/>
        <v>2011</v>
      </c>
      <c r="U760" t="str">
        <f t="shared" si="119"/>
        <v>02</v>
      </c>
    </row>
    <row r="761" spans="1:21" x14ac:dyDescent="0.25">
      <c r="A761" t="s">
        <v>1533</v>
      </c>
      <c r="B761" t="s">
        <v>765</v>
      </c>
      <c r="C761" t="s">
        <v>764</v>
      </c>
      <c r="D761" t="s">
        <v>25</v>
      </c>
      <c r="E761" t="s">
        <v>40</v>
      </c>
      <c r="F761" t="s">
        <v>814</v>
      </c>
      <c r="G761" t="s">
        <v>40</v>
      </c>
      <c r="H761" t="s">
        <v>223</v>
      </c>
      <c r="J761" t="s">
        <v>97</v>
      </c>
      <c r="K761" t="s">
        <v>1213</v>
      </c>
      <c r="L761" t="str">
        <f t="shared" si="110"/>
        <v>IT</v>
      </c>
      <c r="M761" t="str">
        <f t="shared" si="111"/>
        <v>7833</v>
      </c>
      <c r="N761" t="str">
        <f t="shared" si="112"/>
        <v>900</v>
      </c>
      <c r="O761" t="str">
        <f t="shared" si="113"/>
        <v>Online</v>
      </c>
      <c r="P761" t="str">
        <f t="shared" si="114"/>
        <v>Online</v>
      </c>
      <c r="Q761" t="str">
        <f t="shared" si="115"/>
        <v>28</v>
      </c>
      <c r="R761" t="str">
        <f t="shared" si="116"/>
        <v>28</v>
      </c>
      <c r="S761" t="str">
        <f t="shared" si="117"/>
        <v>20</v>
      </c>
      <c r="T761" t="str">
        <f t="shared" si="118"/>
        <v>2011</v>
      </c>
      <c r="U761" t="str">
        <f t="shared" si="119"/>
        <v>02</v>
      </c>
    </row>
    <row r="762" spans="1:21" x14ac:dyDescent="0.25">
      <c r="A762" t="s">
        <v>1534</v>
      </c>
      <c r="B762" t="s">
        <v>595</v>
      </c>
      <c r="C762" t="s">
        <v>596</v>
      </c>
      <c r="D762" t="s">
        <v>25</v>
      </c>
      <c r="E762" t="s">
        <v>26</v>
      </c>
      <c r="F762" t="s">
        <v>814</v>
      </c>
      <c r="G762" t="s">
        <v>840</v>
      </c>
      <c r="H762" t="s">
        <v>1144</v>
      </c>
      <c r="I762" t="s">
        <v>206</v>
      </c>
      <c r="J762" t="s">
        <v>1535</v>
      </c>
      <c r="K762" t="s">
        <v>1213</v>
      </c>
      <c r="L762" t="str">
        <f t="shared" si="110"/>
        <v>SWE</v>
      </c>
      <c r="M762" t="str">
        <f t="shared" si="111"/>
        <v>2313</v>
      </c>
      <c r="N762" t="str">
        <f t="shared" si="112"/>
        <v>001</v>
      </c>
      <c r="O762" t="str">
        <f t="shared" si="113"/>
        <v>J</v>
      </c>
      <c r="P762" t="str">
        <f t="shared" si="114"/>
        <v>210</v>
      </c>
      <c r="Q762" t="str">
        <f t="shared" si="115"/>
        <v>32</v>
      </c>
      <c r="R762" t="str">
        <f t="shared" si="116"/>
        <v>35</v>
      </c>
      <c r="S762" t="str">
        <f t="shared" si="117"/>
        <v>0</v>
      </c>
      <c r="T762" t="str">
        <f t="shared" si="118"/>
        <v>2011</v>
      </c>
      <c r="U762" t="str">
        <f t="shared" si="119"/>
        <v>02</v>
      </c>
    </row>
    <row r="763" spans="1:21" x14ac:dyDescent="0.25">
      <c r="A763" t="s">
        <v>1536</v>
      </c>
      <c r="B763" t="s">
        <v>1537</v>
      </c>
      <c r="C763" t="s">
        <v>596</v>
      </c>
      <c r="D763" t="s">
        <v>25</v>
      </c>
      <c r="E763" t="s">
        <v>15</v>
      </c>
      <c r="F763" t="s">
        <v>814</v>
      </c>
      <c r="G763" t="s">
        <v>835</v>
      </c>
      <c r="H763" t="s">
        <v>336</v>
      </c>
      <c r="I763" t="s">
        <v>19</v>
      </c>
      <c r="J763" t="s">
        <v>960</v>
      </c>
      <c r="K763" t="s">
        <v>1213</v>
      </c>
      <c r="L763" t="str">
        <f t="shared" si="110"/>
        <v>SWE</v>
      </c>
      <c r="M763" t="str">
        <f t="shared" si="111"/>
        <v>2313</v>
      </c>
      <c r="N763" t="str">
        <f t="shared" si="112"/>
        <v>002</v>
      </c>
      <c r="O763" t="str">
        <f t="shared" si="113"/>
        <v>J</v>
      </c>
      <c r="P763" t="str">
        <f t="shared" si="114"/>
        <v>151</v>
      </c>
      <c r="Q763" t="str">
        <f t="shared" si="115"/>
        <v>34</v>
      </c>
      <c r="R763" t="str">
        <f t="shared" si="116"/>
        <v>35</v>
      </c>
      <c r="S763" t="str">
        <f t="shared" si="117"/>
        <v>0</v>
      </c>
      <c r="T763" t="str">
        <f t="shared" si="118"/>
        <v>2011</v>
      </c>
      <c r="U763" t="str">
        <f t="shared" si="119"/>
        <v>02</v>
      </c>
    </row>
    <row r="764" spans="1:21" x14ac:dyDescent="0.25">
      <c r="A764" t="s">
        <v>1538</v>
      </c>
      <c r="B764" t="s">
        <v>770</v>
      </c>
      <c r="C764" t="s">
        <v>771</v>
      </c>
      <c r="D764" t="s">
        <v>25</v>
      </c>
      <c r="E764" t="s">
        <v>26</v>
      </c>
      <c r="F764" t="s">
        <v>814</v>
      </c>
      <c r="G764" t="s">
        <v>835</v>
      </c>
      <c r="H764" t="s">
        <v>862</v>
      </c>
      <c r="I764" t="s">
        <v>597</v>
      </c>
      <c r="J764" t="s">
        <v>1539</v>
      </c>
      <c r="K764" t="s">
        <v>1213</v>
      </c>
      <c r="L764" t="str">
        <f t="shared" si="110"/>
        <v>SWE</v>
      </c>
      <c r="M764" t="str">
        <f t="shared" si="111"/>
        <v>3613</v>
      </c>
      <c r="N764" t="str">
        <f t="shared" si="112"/>
        <v>001</v>
      </c>
      <c r="O764" t="str">
        <f t="shared" si="113"/>
        <v>J</v>
      </c>
      <c r="P764" t="str">
        <f t="shared" si="114"/>
        <v>201</v>
      </c>
      <c r="Q764" t="str">
        <f t="shared" si="115"/>
        <v>25</v>
      </c>
      <c r="R764" t="str">
        <f t="shared" si="116"/>
        <v>26</v>
      </c>
      <c r="S764" t="str">
        <f t="shared" si="117"/>
        <v>35</v>
      </c>
      <c r="T764" t="str">
        <f t="shared" si="118"/>
        <v>2011</v>
      </c>
      <c r="U764" t="str">
        <f t="shared" si="119"/>
        <v>02</v>
      </c>
    </row>
    <row r="765" spans="1:21" x14ac:dyDescent="0.25">
      <c r="A765" t="s">
        <v>1540</v>
      </c>
      <c r="B765" t="s">
        <v>334</v>
      </c>
      <c r="C765" t="s">
        <v>335</v>
      </c>
      <c r="D765" t="s">
        <v>25</v>
      </c>
      <c r="E765" t="s">
        <v>26</v>
      </c>
      <c r="F765" t="s">
        <v>814</v>
      </c>
      <c r="G765" t="s">
        <v>828</v>
      </c>
      <c r="H765" t="s">
        <v>1144</v>
      </c>
      <c r="I765" t="s">
        <v>597</v>
      </c>
      <c r="J765" t="s">
        <v>1541</v>
      </c>
      <c r="K765" t="s">
        <v>1213</v>
      </c>
      <c r="L765" t="str">
        <f t="shared" si="110"/>
        <v>SWE</v>
      </c>
      <c r="M765" t="str">
        <f t="shared" si="111"/>
        <v>3633</v>
      </c>
      <c r="N765" t="str">
        <f t="shared" si="112"/>
        <v>001</v>
      </c>
      <c r="O765" t="str">
        <f t="shared" si="113"/>
        <v>J</v>
      </c>
      <c r="P765" t="str">
        <f t="shared" si="114"/>
        <v>201</v>
      </c>
      <c r="Q765" t="str">
        <f t="shared" si="115"/>
        <v>29</v>
      </c>
      <c r="R765" t="str">
        <f t="shared" si="116"/>
        <v>30</v>
      </c>
      <c r="S765" t="str">
        <f t="shared" si="117"/>
        <v>35</v>
      </c>
      <c r="T765" t="str">
        <f t="shared" si="118"/>
        <v>2011</v>
      </c>
      <c r="U765" t="str">
        <f t="shared" si="119"/>
        <v>02</v>
      </c>
    </row>
    <row r="766" spans="1:21" x14ac:dyDescent="0.25">
      <c r="A766" t="s">
        <v>1542</v>
      </c>
      <c r="B766" t="s">
        <v>1543</v>
      </c>
      <c r="C766" t="s">
        <v>1544</v>
      </c>
      <c r="D766" t="s">
        <v>25</v>
      </c>
      <c r="E766" t="s">
        <v>34</v>
      </c>
      <c r="F766" t="s">
        <v>814</v>
      </c>
      <c r="G766" t="s">
        <v>835</v>
      </c>
      <c r="H766" t="s">
        <v>50</v>
      </c>
      <c r="I766" t="s">
        <v>88</v>
      </c>
      <c r="J766" t="s">
        <v>1522</v>
      </c>
      <c r="K766" t="s">
        <v>1213</v>
      </c>
      <c r="L766" t="str">
        <f t="shared" si="110"/>
        <v>SWE</v>
      </c>
      <c r="M766" t="str">
        <f t="shared" si="111"/>
        <v>3683</v>
      </c>
      <c r="N766" t="str">
        <f t="shared" si="112"/>
        <v>850</v>
      </c>
      <c r="O766" t="str">
        <f t="shared" si="113"/>
        <v>J</v>
      </c>
      <c r="P766" t="str">
        <f t="shared" si="114"/>
        <v>251</v>
      </c>
      <c r="Q766" t="str">
        <f t="shared" si="115"/>
        <v>9</v>
      </c>
      <c r="R766" t="str">
        <f t="shared" si="116"/>
        <v>9</v>
      </c>
      <c r="S766" t="str">
        <f t="shared" si="117"/>
        <v>10</v>
      </c>
      <c r="T766" t="str">
        <f t="shared" si="118"/>
        <v>2011</v>
      </c>
      <c r="U766" t="str">
        <f t="shared" si="119"/>
        <v>02</v>
      </c>
    </row>
    <row r="767" spans="1:21" x14ac:dyDescent="0.25">
      <c r="A767" t="s">
        <v>1545</v>
      </c>
      <c r="B767" t="s">
        <v>1546</v>
      </c>
      <c r="C767" t="s">
        <v>1544</v>
      </c>
      <c r="D767" t="s">
        <v>25</v>
      </c>
      <c r="E767" t="s">
        <v>40</v>
      </c>
      <c r="F767" t="s">
        <v>814</v>
      </c>
      <c r="G767" t="s">
        <v>40</v>
      </c>
      <c r="H767" t="s">
        <v>50</v>
      </c>
      <c r="J767" t="s">
        <v>388</v>
      </c>
      <c r="K767" t="s">
        <v>1213</v>
      </c>
      <c r="L767" t="str">
        <f t="shared" si="110"/>
        <v>SWE</v>
      </c>
      <c r="M767" t="str">
        <f t="shared" si="111"/>
        <v>3683</v>
      </c>
      <c r="N767" t="str">
        <f t="shared" si="112"/>
        <v>900</v>
      </c>
      <c r="O767" t="str">
        <f t="shared" si="113"/>
        <v>Online</v>
      </c>
      <c r="P767" t="str">
        <f t="shared" si="114"/>
        <v>Online</v>
      </c>
      <c r="Q767" t="str">
        <f t="shared" si="115"/>
        <v>1</v>
      </c>
      <c r="R767" t="str">
        <f t="shared" si="116"/>
        <v>1</v>
      </c>
      <c r="S767" t="str">
        <f t="shared" si="117"/>
        <v>5</v>
      </c>
      <c r="T767" t="str">
        <f t="shared" si="118"/>
        <v>2011</v>
      </c>
      <c r="U767" t="str">
        <f t="shared" si="119"/>
        <v>02</v>
      </c>
    </row>
    <row r="768" spans="1:21" x14ac:dyDescent="0.25">
      <c r="A768" t="s">
        <v>1547</v>
      </c>
      <c r="B768" t="s">
        <v>1147</v>
      </c>
      <c r="C768" t="s">
        <v>343</v>
      </c>
      <c r="D768" t="s">
        <v>59</v>
      </c>
      <c r="E768" t="s">
        <v>15</v>
      </c>
      <c r="F768" t="s">
        <v>814</v>
      </c>
      <c r="G768" t="s">
        <v>1277</v>
      </c>
      <c r="H768" t="s">
        <v>175</v>
      </c>
      <c r="I768" t="s">
        <v>206</v>
      </c>
      <c r="J768" t="s">
        <v>1548</v>
      </c>
      <c r="K768" t="s">
        <v>1213</v>
      </c>
      <c r="L768" t="str">
        <f t="shared" si="110"/>
        <v>SWE</v>
      </c>
      <c r="M768" t="str">
        <f t="shared" si="111"/>
        <v>4324</v>
      </c>
      <c r="N768" t="str">
        <f t="shared" si="112"/>
        <v>001</v>
      </c>
      <c r="O768" t="str">
        <f t="shared" si="113"/>
        <v>J</v>
      </c>
      <c r="P768" t="str">
        <f t="shared" si="114"/>
        <v>210</v>
      </c>
      <c r="Q768" t="str">
        <f t="shared" si="115"/>
        <v>35</v>
      </c>
      <c r="R768" t="str">
        <f t="shared" si="116"/>
        <v>35</v>
      </c>
      <c r="S768" t="str">
        <f t="shared" si="117"/>
        <v>35</v>
      </c>
      <c r="T768" t="str">
        <f t="shared" si="118"/>
        <v>2011</v>
      </c>
      <c r="U768" t="str">
        <f t="shared" si="119"/>
        <v>02</v>
      </c>
    </row>
    <row r="769" spans="1:21" x14ac:dyDescent="0.25">
      <c r="A769" t="s">
        <v>1549</v>
      </c>
      <c r="B769" t="s">
        <v>1550</v>
      </c>
      <c r="C769" t="s">
        <v>343</v>
      </c>
      <c r="D769" t="s">
        <v>59</v>
      </c>
      <c r="E769" t="s">
        <v>71</v>
      </c>
      <c r="F769" t="s">
        <v>814</v>
      </c>
      <c r="G769" t="s">
        <v>1551</v>
      </c>
      <c r="H769" t="s">
        <v>175</v>
      </c>
      <c r="I769" t="s">
        <v>597</v>
      </c>
      <c r="J769" t="s">
        <v>1552</v>
      </c>
      <c r="K769" t="s">
        <v>1213</v>
      </c>
      <c r="L769" t="str">
        <f t="shared" si="110"/>
        <v>SWE</v>
      </c>
      <c r="M769" t="str">
        <f t="shared" si="111"/>
        <v>4324</v>
      </c>
      <c r="N769" t="str">
        <f t="shared" si="112"/>
        <v>002</v>
      </c>
      <c r="O769" t="str">
        <f t="shared" si="113"/>
        <v>J</v>
      </c>
      <c r="P769" t="str">
        <f t="shared" si="114"/>
        <v>201</v>
      </c>
      <c r="Q769" t="str">
        <f t="shared" si="115"/>
        <v>32</v>
      </c>
      <c r="R769" t="str">
        <f t="shared" si="116"/>
        <v>35</v>
      </c>
      <c r="S769" t="str">
        <f t="shared" si="117"/>
        <v>35</v>
      </c>
      <c r="T769" t="str">
        <f t="shared" si="118"/>
        <v>2011</v>
      </c>
      <c r="U769" t="str">
        <f t="shared" si="119"/>
        <v>02</v>
      </c>
    </row>
    <row r="770" spans="1:21" x14ac:dyDescent="0.25">
      <c r="A770" t="s">
        <v>1553</v>
      </c>
      <c r="B770" t="s">
        <v>351</v>
      </c>
      <c r="C770" t="s">
        <v>352</v>
      </c>
      <c r="D770" t="s">
        <v>59</v>
      </c>
      <c r="E770" t="s">
        <v>15</v>
      </c>
      <c r="F770" t="s">
        <v>814</v>
      </c>
      <c r="G770" t="s">
        <v>1277</v>
      </c>
      <c r="H770" t="s">
        <v>336</v>
      </c>
      <c r="I770" t="s">
        <v>597</v>
      </c>
      <c r="J770" t="s">
        <v>522</v>
      </c>
      <c r="K770" t="s">
        <v>1213</v>
      </c>
      <c r="L770" t="str">
        <f t="shared" si="110"/>
        <v>SWE</v>
      </c>
      <c r="M770" t="str">
        <f t="shared" si="111"/>
        <v>4724</v>
      </c>
      <c r="N770" t="str">
        <f t="shared" si="112"/>
        <v>001</v>
      </c>
      <c r="O770" t="str">
        <f t="shared" si="113"/>
        <v>J</v>
      </c>
      <c r="P770" t="str">
        <f t="shared" si="114"/>
        <v>201</v>
      </c>
      <c r="Q770" t="str">
        <f t="shared" si="115"/>
        <v>7</v>
      </c>
      <c r="R770" t="str">
        <f t="shared" si="116"/>
        <v>7</v>
      </c>
      <c r="S770" t="str">
        <f t="shared" si="117"/>
        <v>30</v>
      </c>
      <c r="T770" t="str">
        <f t="shared" si="118"/>
        <v>2011</v>
      </c>
      <c r="U770" t="str">
        <f t="shared" si="119"/>
        <v>02</v>
      </c>
    </row>
    <row r="771" spans="1:21" x14ac:dyDescent="0.25">
      <c r="A771" t="s">
        <v>1554</v>
      </c>
      <c r="B771" t="s">
        <v>1555</v>
      </c>
      <c r="C771" t="s">
        <v>1556</v>
      </c>
      <c r="D771" t="s">
        <v>25</v>
      </c>
      <c r="E771" t="s">
        <v>15</v>
      </c>
      <c r="F771" t="s">
        <v>814</v>
      </c>
      <c r="G771" t="s">
        <v>828</v>
      </c>
      <c r="H771" t="s">
        <v>331</v>
      </c>
      <c r="I771" t="s">
        <v>157</v>
      </c>
      <c r="J771" t="s">
        <v>1557</v>
      </c>
      <c r="K771" t="s">
        <v>1213</v>
      </c>
      <c r="L771" t="str">
        <f t="shared" ref="L771:L834" si="120">LEFT(B771,FIND(" ",B771)-1)</f>
        <v>SWE</v>
      </c>
      <c r="M771" t="str">
        <f t="shared" ref="M771:M834" si="121">MID($B771,FIND(" ",$B771)+1,4)</f>
        <v>4743</v>
      </c>
      <c r="N771" t="str">
        <f t="shared" ref="N771:N834" si="122">MID($B771,FIND("/",$B771)+2,3)</f>
        <v>001</v>
      </c>
      <c r="O771" t="str">
        <f t="shared" ref="O771:O834" si="123">IF($I771="","Online",LEFT($I771,1))</f>
        <v>J</v>
      </c>
      <c r="P771" t="str">
        <f t="shared" ref="P771:P834" si="124">IF($I771="","Online",MID($I771,FIND(" ",$I771)+1,3))</f>
        <v>201</v>
      </c>
      <c r="Q771" t="str">
        <f t="shared" ref="Q771:Q834" si="125">LEFT($J771,FIND("/",$J771,1)-1)</f>
        <v>9</v>
      </c>
      <c r="R771" t="str">
        <f t="shared" ref="R771:R834" si="126">LEFT(RIGHT($J771,LEN($J771)-LEN($Q771)-1),FIND("/",RIGHT($J771,LEN($J771)-LEN($Q771)-1),1)-1)</f>
        <v>13</v>
      </c>
      <c r="S771" t="str">
        <f t="shared" ref="S771:S834" si="127">IF(LEFT(RIGHT($J771,2),1)="/",RIGHT($J771,1),RIGHT($J771,2))</f>
        <v>35</v>
      </c>
      <c r="T771" t="str">
        <f t="shared" ref="T771:T834" si="128">LEFT($K771,4)</f>
        <v>2011</v>
      </c>
      <c r="U771" t="str">
        <f t="shared" ref="U771:U834" si="129">RIGHT($K771,2)</f>
        <v>02</v>
      </c>
    </row>
    <row r="772" spans="1:21" x14ac:dyDescent="0.25">
      <c r="A772" t="s">
        <v>1558</v>
      </c>
      <c r="B772" t="s">
        <v>1559</v>
      </c>
      <c r="C772" t="s">
        <v>1560</v>
      </c>
      <c r="D772" t="s">
        <v>25</v>
      </c>
      <c r="E772" t="s">
        <v>174</v>
      </c>
      <c r="F772" t="s">
        <v>814</v>
      </c>
      <c r="G772" t="s">
        <v>835</v>
      </c>
      <c r="H772" t="s">
        <v>128</v>
      </c>
      <c r="I772" t="s">
        <v>224</v>
      </c>
      <c r="J772" t="s">
        <v>102</v>
      </c>
      <c r="K772" t="s">
        <v>1213</v>
      </c>
      <c r="L772" t="str">
        <f t="shared" si="120"/>
        <v>SWE</v>
      </c>
      <c r="M772" t="str">
        <f t="shared" si="121"/>
        <v>4903</v>
      </c>
      <c r="N772" t="str">
        <f t="shared" si="122"/>
        <v>850</v>
      </c>
      <c r="O772" t="str">
        <f t="shared" si="123"/>
        <v>J</v>
      </c>
      <c r="P772" t="str">
        <f t="shared" si="124"/>
        <v>133</v>
      </c>
      <c r="Q772" t="str">
        <f t="shared" si="125"/>
        <v>1</v>
      </c>
      <c r="R772" t="str">
        <f t="shared" si="126"/>
        <v>1</v>
      </c>
      <c r="S772" t="str">
        <f t="shared" si="127"/>
        <v>0</v>
      </c>
      <c r="T772" t="str">
        <f t="shared" si="128"/>
        <v>2011</v>
      </c>
      <c r="U772" t="str">
        <f t="shared" si="129"/>
        <v>02</v>
      </c>
    </row>
    <row r="773" spans="1:21" x14ac:dyDescent="0.25">
      <c r="A773" t="s">
        <v>1561</v>
      </c>
      <c r="B773" t="s">
        <v>611</v>
      </c>
      <c r="C773" t="s">
        <v>360</v>
      </c>
      <c r="D773" t="s">
        <v>25</v>
      </c>
      <c r="E773" t="s">
        <v>15</v>
      </c>
      <c r="F773" t="s">
        <v>814</v>
      </c>
      <c r="G773" t="s">
        <v>820</v>
      </c>
      <c r="H773" t="s">
        <v>336</v>
      </c>
      <c r="I773" t="s">
        <v>19</v>
      </c>
      <c r="J773" t="s">
        <v>1519</v>
      </c>
      <c r="K773" t="s">
        <v>1213</v>
      </c>
      <c r="L773" t="str">
        <f t="shared" si="120"/>
        <v>SWE</v>
      </c>
      <c r="M773" t="str">
        <f t="shared" si="121"/>
        <v>6623</v>
      </c>
      <c r="N773" t="str">
        <f t="shared" si="122"/>
        <v>001</v>
      </c>
      <c r="O773" t="str">
        <f t="shared" si="123"/>
        <v>J</v>
      </c>
      <c r="P773" t="str">
        <f t="shared" si="124"/>
        <v>151</v>
      </c>
      <c r="Q773" t="str">
        <f t="shared" si="125"/>
        <v>6</v>
      </c>
      <c r="R773" t="str">
        <f t="shared" si="126"/>
        <v>6</v>
      </c>
      <c r="S773" t="str">
        <f t="shared" si="127"/>
        <v>10</v>
      </c>
      <c r="T773" t="str">
        <f t="shared" si="128"/>
        <v>2011</v>
      </c>
      <c r="U773" t="str">
        <f t="shared" si="129"/>
        <v>02</v>
      </c>
    </row>
    <row r="774" spans="1:21" x14ac:dyDescent="0.25">
      <c r="A774" t="s">
        <v>1562</v>
      </c>
      <c r="B774" t="s">
        <v>362</v>
      </c>
      <c r="C774" t="s">
        <v>360</v>
      </c>
      <c r="D774" t="s">
        <v>25</v>
      </c>
      <c r="E774" t="s">
        <v>40</v>
      </c>
      <c r="F774" t="s">
        <v>814</v>
      </c>
      <c r="G774" t="s">
        <v>40</v>
      </c>
      <c r="H774" t="s">
        <v>336</v>
      </c>
      <c r="J774" t="s">
        <v>783</v>
      </c>
      <c r="K774" t="s">
        <v>1213</v>
      </c>
      <c r="L774" t="str">
        <f t="shared" si="120"/>
        <v>SWE</v>
      </c>
      <c r="M774" t="str">
        <f t="shared" si="121"/>
        <v>6623</v>
      </c>
      <c r="N774" t="str">
        <f t="shared" si="122"/>
        <v>900</v>
      </c>
      <c r="O774" t="str">
        <f t="shared" si="123"/>
        <v>Online</v>
      </c>
      <c r="P774" t="str">
        <f t="shared" si="124"/>
        <v>Online</v>
      </c>
      <c r="Q774" t="str">
        <f t="shared" si="125"/>
        <v>11</v>
      </c>
      <c r="R774" t="str">
        <f t="shared" si="126"/>
        <v>11</v>
      </c>
      <c r="S774" t="str">
        <f t="shared" si="127"/>
        <v>15</v>
      </c>
      <c r="T774" t="str">
        <f t="shared" si="128"/>
        <v>2011</v>
      </c>
      <c r="U774" t="str">
        <f t="shared" si="129"/>
        <v>02</v>
      </c>
    </row>
    <row r="775" spans="1:21" x14ac:dyDescent="0.25">
      <c r="A775" t="s">
        <v>1563</v>
      </c>
      <c r="B775" t="s">
        <v>1564</v>
      </c>
      <c r="C775" t="s">
        <v>1565</v>
      </c>
      <c r="D775" t="s">
        <v>25</v>
      </c>
      <c r="E775" t="s">
        <v>26</v>
      </c>
      <c r="F775" t="s">
        <v>814</v>
      </c>
      <c r="G775" t="s">
        <v>820</v>
      </c>
      <c r="H775" t="s">
        <v>862</v>
      </c>
      <c r="I775" t="s">
        <v>36</v>
      </c>
      <c r="J775" t="s">
        <v>1566</v>
      </c>
      <c r="K775" t="s">
        <v>1213</v>
      </c>
      <c r="L775" t="str">
        <f t="shared" si="120"/>
        <v>SWE</v>
      </c>
      <c r="M775" t="str">
        <f t="shared" si="121"/>
        <v>6733</v>
      </c>
      <c r="N775" t="str">
        <f t="shared" si="122"/>
        <v>001</v>
      </c>
      <c r="O775" t="str">
        <f t="shared" si="123"/>
        <v>J</v>
      </c>
      <c r="P775" t="str">
        <f t="shared" si="124"/>
        <v>131</v>
      </c>
      <c r="Q775" t="str">
        <f t="shared" si="125"/>
        <v>14</v>
      </c>
      <c r="R775" t="str">
        <f t="shared" si="126"/>
        <v>15</v>
      </c>
      <c r="S775" t="str">
        <f t="shared" si="127"/>
        <v>15</v>
      </c>
      <c r="T775" t="str">
        <f t="shared" si="128"/>
        <v>2011</v>
      </c>
      <c r="U775" t="str">
        <f t="shared" si="129"/>
        <v>02</v>
      </c>
    </row>
    <row r="776" spans="1:21" x14ac:dyDescent="0.25">
      <c r="A776" t="s">
        <v>1567</v>
      </c>
      <c r="B776" t="s">
        <v>1568</v>
      </c>
      <c r="C776" t="s">
        <v>1565</v>
      </c>
      <c r="D776" t="s">
        <v>25</v>
      </c>
      <c r="E776" t="s">
        <v>40</v>
      </c>
      <c r="F776" t="s">
        <v>814</v>
      </c>
      <c r="G776" t="s">
        <v>40</v>
      </c>
      <c r="H776" t="s">
        <v>862</v>
      </c>
      <c r="J776" t="s">
        <v>831</v>
      </c>
      <c r="K776" t="s">
        <v>1213</v>
      </c>
      <c r="L776" t="str">
        <f t="shared" si="120"/>
        <v>SWE</v>
      </c>
      <c r="M776" t="str">
        <f t="shared" si="121"/>
        <v>6733</v>
      </c>
      <c r="N776" t="str">
        <f t="shared" si="122"/>
        <v>900</v>
      </c>
      <c r="O776" t="str">
        <f t="shared" si="123"/>
        <v>Online</v>
      </c>
      <c r="P776" t="str">
        <f t="shared" si="124"/>
        <v>Online</v>
      </c>
      <c r="Q776" t="str">
        <f t="shared" si="125"/>
        <v>8</v>
      </c>
      <c r="R776" t="str">
        <f t="shared" si="126"/>
        <v>9</v>
      </c>
      <c r="S776" t="str">
        <f t="shared" si="127"/>
        <v>10</v>
      </c>
      <c r="T776" t="str">
        <f t="shared" si="128"/>
        <v>2011</v>
      </c>
      <c r="U776" t="str">
        <f t="shared" si="129"/>
        <v>02</v>
      </c>
    </row>
    <row r="777" spans="1:21" x14ac:dyDescent="0.25">
      <c r="A777" t="s">
        <v>1569</v>
      </c>
      <c r="B777" t="s">
        <v>1570</v>
      </c>
      <c r="C777" t="s">
        <v>1571</v>
      </c>
      <c r="D777" t="s">
        <v>25</v>
      </c>
      <c r="E777" t="s">
        <v>26</v>
      </c>
      <c r="F777" t="s">
        <v>814</v>
      </c>
      <c r="G777" t="s">
        <v>835</v>
      </c>
      <c r="H777" t="s">
        <v>1144</v>
      </c>
      <c r="I777" t="s">
        <v>157</v>
      </c>
      <c r="J777" t="s">
        <v>1572</v>
      </c>
      <c r="K777" t="s">
        <v>1213</v>
      </c>
      <c r="L777" t="str">
        <f t="shared" si="120"/>
        <v>SWE</v>
      </c>
      <c r="M777" t="str">
        <f t="shared" si="121"/>
        <v>6763</v>
      </c>
      <c r="N777" t="str">
        <f t="shared" si="122"/>
        <v>001</v>
      </c>
      <c r="O777" t="str">
        <f t="shared" si="123"/>
        <v>J</v>
      </c>
      <c r="P777" t="str">
        <f t="shared" si="124"/>
        <v>201</v>
      </c>
      <c r="Q777" t="str">
        <f t="shared" si="125"/>
        <v>4</v>
      </c>
      <c r="R777" t="str">
        <f t="shared" si="126"/>
        <v>5</v>
      </c>
      <c r="S777" t="str">
        <f t="shared" si="127"/>
        <v>15</v>
      </c>
      <c r="T777" t="str">
        <f t="shared" si="128"/>
        <v>2011</v>
      </c>
      <c r="U777" t="str">
        <f t="shared" si="129"/>
        <v>02</v>
      </c>
    </row>
    <row r="778" spans="1:21" x14ac:dyDescent="0.25">
      <c r="A778" t="s">
        <v>1573</v>
      </c>
      <c r="B778" t="s">
        <v>1574</v>
      </c>
      <c r="C778" t="s">
        <v>1571</v>
      </c>
      <c r="D778" t="s">
        <v>25</v>
      </c>
      <c r="E778" t="s">
        <v>40</v>
      </c>
      <c r="F778" t="s">
        <v>814</v>
      </c>
      <c r="G778" t="s">
        <v>40</v>
      </c>
      <c r="H778" t="s">
        <v>1144</v>
      </c>
      <c r="J778" t="s">
        <v>1575</v>
      </c>
      <c r="K778" t="s">
        <v>1213</v>
      </c>
      <c r="L778" t="str">
        <f t="shared" si="120"/>
        <v>SWE</v>
      </c>
      <c r="M778" t="str">
        <f t="shared" si="121"/>
        <v>6763</v>
      </c>
      <c r="N778" t="str">
        <f t="shared" si="122"/>
        <v>900</v>
      </c>
      <c r="O778" t="str">
        <f t="shared" si="123"/>
        <v>Online</v>
      </c>
      <c r="P778" t="str">
        <f t="shared" si="124"/>
        <v>Online</v>
      </c>
      <c r="Q778" t="str">
        <f t="shared" si="125"/>
        <v>3</v>
      </c>
      <c r="R778" t="str">
        <f t="shared" si="126"/>
        <v>5</v>
      </c>
      <c r="S778" t="str">
        <f t="shared" si="127"/>
        <v>10</v>
      </c>
      <c r="T778" t="str">
        <f t="shared" si="128"/>
        <v>2011</v>
      </c>
      <c r="U778" t="str">
        <f t="shared" si="129"/>
        <v>02</v>
      </c>
    </row>
    <row r="779" spans="1:21" x14ac:dyDescent="0.25">
      <c r="A779" t="s">
        <v>1576</v>
      </c>
      <c r="B779" t="s">
        <v>1577</v>
      </c>
      <c r="C779" t="s">
        <v>1578</v>
      </c>
      <c r="D779" t="s">
        <v>25</v>
      </c>
      <c r="E779" t="s">
        <v>34</v>
      </c>
      <c r="F779" t="s">
        <v>814</v>
      </c>
      <c r="G779" t="s">
        <v>835</v>
      </c>
      <c r="H779" t="s">
        <v>50</v>
      </c>
      <c r="I779" t="s">
        <v>88</v>
      </c>
      <c r="J779" t="s">
        <v>674</v>
      </c>
      <c r="K779" t="s">
        <v>1213</v>
      </c>
      <c r="L779" t="str">
        <f t="shared" si="120"/>
        <v>SWE</v>
      </c>
      <c r="M779" t="str">
        <f t="shared" si="121"/>
        <v>6823</v>
      </c>
      <c r="N779" t="str">
        <f t="shared" si="122"/>
        <v>850</v>
      </c>
      <c r="O779" t="str">
        <f t="shared" si="123"/>
        <v>J</v>
      </c>
      <c r="P779" t="str">
        <f t="shared" si="124"/>
        <v>251</v>
      </c>
      <c r="Q779" t="str">
        <f t="shared" si="125"/>
        <v>3</v>
      </c>
      <c r="R779" t="str">
        <f t="shared" si="126"/>
        <v>3</v>
      </c>
      <c r="S779" t="str">
        <f t="shared" si="127"/>
        <v>10</v>
      </c>
      <c r="T779" t="str">
        <f t="shared" si="128"/>
        <v>2011</v>
      </c>
      <c r="U779" t="str">
        <f t="shared" si="129"/>
        <v>02</v>
      </c>
    </row>
    <row r="780" spans="1:21" x14ac:dyDescent="0.25">
      <c r="A780" t="s">
        <v>1579</v>
      </c>
      <c r="B780" t="s">
        <v>1580</v>
      </c>
      <c r="C780" t="s">
        <v>1578</v>
      </c>
      <c r="D780" t="s">
        <v>25</v>
      </c>
      <c r="E780" t="s">
        <v>40</v>
      </c>
      <c r="F780" t="s">
        <v>814</v>
      </c>
      <c r="G780" t="s">
        <v>40</v>
      </c>
      <c r="H780" t="s">
        <v>50</v>
      </c>
      <c r="J780" t="s">
        <v>1581</v>
      </c>
      <c r="K780" t="s">
        <v>1213</v>
      </c>
      <c r="L780" t="str">
        <f t="shared" si="120"/>
        <v>SWE</v>
      </c>
      <c r="M780" t="str">
        <f t="shared" si="121"/>
        <v>6823</v>
      </c>
      <c r="N780" t="str">
        <f t="shared" si="122"/>
        <v>900</v>
      </c>
      <c r="O780" t="str">
        <f t="shared" si="123"/>
        <v>Online</v>
      </c>
      <c r="P780" t="str">
        <f t="shared" si="124"/>
        <v>Online</v>
      </c>
      <c r="Q780" t="str">
        <f t="shared" si="125"/>
        <v>4</v>
      </c>
      <c r="R780" t="str">
        <f t="shared" si="126"/>
        <v>4</v>
      </c>
      <c r="S780" t="str">
        <f t="shared" si="127"/>
        <v>5</v>
      </c>
      <c r="T780" t="str">
        <f t="shared" si="128"/>
        <v>2011</v>
      </c>
      <c r="U780" t="str">
        <f t="shared" si="129"/>
        <v>02</v>
      </c>
    </row>
    <row r="781" spans="1:21" x14ac:dyDescent="0.25">
      <c r="A781" t="s">
        <v>1582</v>
      </c>
      <c r="B781" t="s">
        <v>1583</v>
      </c>
      <c r="C781" t="s">
        <v>1584</v>
      </c>
      <c r="D781" t="s">
        <v>25</v>
      </c>
      <c r="E781" t="s">
        <v>15</v>
      </c>
      <c r="F781" t="s">
        <v>814</v>
      </c>
      <c r="G781" t="s">
        <v>835</v>
      </c>
      <c r="H781" t="s">
        <v>331</v>
      </c>
      <c r="I781" t="s">
        <v>36</v>
      </c>
      <c r="J781" t="s">
        <v>678</v>
      </c>
      <c r="K781" t="s">
        <v>1213</v>
      </c>
      <c r="L781" t="str">
        <f t="shared" si="120"/>
        <v>SWE</v>
      </c>
      <c r="M781" t="str">
        <f t="shared" si="121"/>
        <v>6883</v>
      </c>
      <c r="N781" t="str">
        <f t="shared" si="122"/>
        <v>001</v>
      </c>
      <c r="O781" t="str">
        <f t="shared" si="123"/>
        <v>J</v>
      </c>
      <c r="P781" t="str">
        <f t="shared" si="124"/>
        <v>131</v>
      </c>
      <c r="Q781" t="str">
        <f t="shared" si="125"/>
        <v>10</v>
      </c>
      <c r="R781" t="str">
        <f t="shared" si="126"/>
        <v>11</v>
      </c>
      <c r="S781" t="str">
        <f t="shared" si="127"/>
        <v>15</v>
      </c>
      <c r="T781" t="str">
        <f t="shared" si="128"/>
        <v>2011</v>
      </c>
      <c r="U781" t="str">
        <f t="shared" si="129"/>
        <v>02</v>
      </c>
    </row>
    <row r="782" spans="1:21" x14ac:dyDescent="0.25">
      <c r="A782" t="s">
        <v>1585</v>
      </c>
      <c r="B782" t="s">
        <v>1586</v>
      </c>
      <c r="C782" t="s">
        <v>1584</v>
      </c>
      <c r="D782" t="s">
        <v>25</v>
      </c>
      <c r="E782" t="s">
        <v>40</v>
      </c>
      <c r="F782" t="s">
        <v>814</v>
      </c>
      <c r="G782" t="s">
        <v>40</v>
      </c>
      <c r="H782" t="s">
        <v>331</v>
      </c>
      <c r="J782" t="s">
        <v>1519</v>
      </c>
      <c r="K782" t="s">
        <v>1213</v>
      </c>
      <c r="L782" t="str">
        <f t="shared" si="120"/>
        <v>SWE</v>
      </c>
      <c r="M782" t="str">
        <f t="shared" si="121"/>
        <v>6883</v>
      </c>
      <c r="N782" t="str">
        <f t="shared" si="122"/>
        <v>900</v>
      </c>
      <c r="O782" t="str">
        <f t="shared" si="123"/>
        <v>Online</v>
      </c>
      <c r="P782" t="str">
        <f t="shared" si="124"/>
        <v>Online</v>
      </c>
      <c r="Q782" t="str">
        <f t="shared" si="125"/>
        <v>6</v>
      </c>
      <c r="R782" t="str">
        <f t="shared" si="126"/>
        <v>6</v>
      </c>
      <c r="S782" t="str">
        <f t="shared" si="127"/>
        <v>10</v>
      </c>
      <c r="T782" t="str">
        <f t="shared" si="128"/>
        <v>2011</v>
      </c>
      <c r="U782" t="str">
        <f t="shared" si="129"/>
        <v>02</v>
      </c>
    </row>
    <row r="783" spans="1:21" x14ac:dyDescent="0.25">
      <c r="A783" t="s">
        <v>1587</v>
      </c>
      <c r="B783" t="s">
        <v>390</v>
      </c>
      <c r="C783" t="s">
        <v>391</v>
      </c>
      <c r="D783" t="s">
        <v>25</v>
      </c>
      <c r="E783" t="s">
        <v>101</v>
      </c>
      <c r="F783" t="s">
        <v>814</v>
      </c>
      <c r="G783" t="s">
        <v>101</v>
      </c>
      <c r="H783" t="s">
        <v>331</v>
      </c>
      <c r="J783" t="s">
        <v>102</v>
      </c>
      <c r="K783" t="s">
        <v>1213</v>
      </c>
      <c r="L783" t="str">
        <f t="shared" si="120"/>
        <v>SWE</v>
      </c>
      <c r="M783" t="str">
        <f t="shared" si="121"/>
        <v>7803</v>
      </c>
      <c r="N783" t="str">
        <f t="shared" si="122"/>
        <v>001</v>
      </c>
      <c r="O783" t="str">
        <f t="shared" si="123"/>
        <v>Online</v>
      </c>
      <c r="P783" t="str">
        <f t="shared" si="124"/>
        <v>Online</v>
      </c>
      <c r="Q783" t="str">
        <f t="shared" si="125"/>
        <v>1</v>
      </c>
      <c r="R783" t="str">
        <f t="shared" si="126"/>
        <v>1</v>
      </c>
      <c r="S783" t="str">
        <f t="shared" si="127"/>
        <v>0</v>
      </c>
      <c r="T783" t="str">
        <f t="shared" si="128"/>
        <v>2011</v>
      </c>
      <c r="U783" t="str">
        <f t="shared" si="129"/>
        <v>02</v>
      </c>
    </row>
    <row r="784" spans="1:21" x14ac:dyDescent="0.25">
      <c r="A784" t="s">
        <v>1588</v>
      </c>
      <c r="B784" t="s">
        <v>394</v>
      </c>
      <c r="C784" t="s">
        <v>395</v>
      </c>
      <c r="D784" t="s">
        <v>25</v>
      </c>
      <c r="E784" t="s">
        <v>15</v>
      </c>
      <c r="F784" t="s">
        <v>814</v>
      </c>
      <c r="G784" t="s">
        <v>828</v>
      </c>
      <c r="H784" t="s">
        <v>336</v>
      </c>
      <c r="I784" t="s">
        <v>597</v>
      </c>
      <c r="J784" t="s">
        <v>1589</v>
      </c>
      <c r="K784" t="s">
        <v>1213</v>
      </c>
      <c r="L784" t="str">
        <f t="shared" si="120"/>
        <v>SWE</v>
      </c>
      <c r="M784" t="str">
        <f t="shared" si="121"/>
        <v>7903</v>
      </c>
      <c r="N784" t="str">
        <f t="shared" si="122"/>
        <v>001</v>
      </c>
      <c r="O784" t="str">
        <f t="shared" si="123"/>
        <v>J</v>
      </c>
      <c r="P784" t="str">
        <f t="shared" si="124"/>
        <v>201</v>
      </c>
      <c r="Q784" t="str">
        <f t="shared" si="125"/>
        <v>5</v>
      </c>
      <c r="R784" t="str">
        <f t="shared" si="126"/>
        <v>5</v>
      </c>
      <c r="S784" t="str">
        <f t="shared" si="127"/>
        <v>30</v>
      </c>
      <c r="T784" t="str">
        <f t="shared" si="128"/>
        <v>2011</v>
      </c>
      <c r="U784" t="str">
        <f t="shared" si="129"/>
        <v>02</v>
      </c>
    </row>
    <row r="785" spans="1:21" x14ac:dyDescent="0.25">
      <c r="A785" t="s">
        <v>1590</v>
      </c>
      <c r="B785" t="s">
        <v>398</v>
      </c>
      <c r="C785" t="s">
        <v>399</v>
      </c>
      <c r="D785" t="s">
        <v>25</v>
      </c>
      <c r="E785" t="s">
        <v>40</v>
      </c>
      <c r="G785" t="s">
        <v>40</v>
      </c>
      <c r="H785" t="s">
        <v>392</v>
      </c>
      <c r="J785" t="s">
        <v>803</v>
      </c>
      <c r="K785" t="s">
        <v>1213</v>
      </c>
      <c r="L785" t="str">
        <f t="shared" si="120"/>
        <v>WBIT</v>
      </c>
      <c r="M785" t="str">
        <f t="shared" si="121"/>
        <v>1100</v>
      </c>
      <c r="N785" t="str">
        <f t="shared" si="122"/>
        <v>900</v>
      </c>
      <c r="O785" t="str">
        <f t="shared" si="123"/>
        <v>Online</v>
      </c>
      <c r="P785" t="str">
        <f t="shared" si="124"/>
        <v>Online</v>
      </c>
      <c r="Q785" t="str">
        <f t="shared" si="125"/>
        <v>4</v>
      </c>
      <c r="R785" t="str">
        <f t="shared" si="126"/>
        <v>5</v>
      </c>
      <c r="S785" t="str">
        <f t="shared" si="127"/>
        <v>0</v>
      </c>
      <c r="T785" t="str">
        <f t="shared" si="128"/>
        <v>2011</v>
      </c>
      <c r="U785" t="str">
        <f t="shared" si="129"/>
        <v>02</v>
      </c>
    </row>
    <row r="786" spans="1:21" x14ac:dyDescent="0.25">
      <c r="A786" t="s">
        <v>1591</v>
      </c>
      <c r="B786" t="s">
        <v>402</v>
      </c>
      <c r="C786" t="s">
        <v>403</v>
      </c>
      <c r="D786" t="s">
        <v>25</v>
      </c>
      <c r="E786" t="s">
        <v>40</v>
      </c>
      <c r="G786" t="s">
        <v>40</v>
      </c>
      <c r="H786" t="s">
        <v>392</v>
      </c>
      <c r="J786" t="s">
        <v>1592</v>
      </c>
      <c r="K786" t="s">
        <v>1213</v>
      </c>
      <c r="L786" t="str">
        <f t="shared" si="120"/>
        <v>WBIT</v>
      </c>
      <c r="M786" t="str">
        <f t="shared" si="121"/>
        <v>1310</v>
      </c>
      <c r="N786" t="str">
        <f t="shared" si="122"/>
        <v>900</v>
      </c>
      <c r="O786" t="str">
        <f t="shared" si="123"/>
        <v>Online</v>
      </c>
      <c r="P786" t="str">
        <f t="shared" si="124"/>
        <v>Online</v>
      </c>
      <c r="Q786" t="str">
        <f t="shared" si="125"/>
        <v>8</v>
      </c>
      <c r="R786" t="str">
        <f t="shared" si="126"/>
        <v>12</v>
      </c>
      <c r="S786" t="str">
        <f t="shared" si="127"/>
        <v>0</v>
      </c>
      <c r="T786" t="str">
        <f t="shared" si="128"/>
        <v>2011</v>
      </c>
      <c r="U786" t="str">
        <f t="shared" si="129"/>
        <v>02</v>
      </c>
    </row>
    <row r="787" spans="1:21" x14ac:dyDescent="0.25">
      <c r="A787" t="s">
        <v>1593</v>
      </c>
      <c r="B787" t="s">
        <v>405</v>
      </c>
      <c r="C787" t="s">
        <v>406</v>
      </c>
      <c r="D787" t="s">
        <v>25</v>
      </c>
      <c r="E787" t="s">
        <v>40</v>
      </c>
      <c r="G787" t="s">
        <v>40</v>
      </c>
      <c r="H787" t="s">
        <v>392</v>
      </c>
      <c r="J787" t="s">
        <v>400</v>
      </c>
      <c r="K787" t="s">
        <v>1213</v>
      </c>
      <c r="L787" t="str">
        <f t="shared" si="120"/>
        <v>WBIT</v>
      </c>
      <c r="M787" t="str">
        <f t="shared" si="121"/>
        <v>2000</v>
      </c>
      <c r="N787" t="str">
        <f t="shared" si="122"/>
        <v>900</v>
      </c>
      <c r="O787" t="str">
        <f t="shared" si="123"/>
        <v>Online</v>
      </c>
      <c r="P787" t="str">
        <f t="shared" si="124"/>
        <v>Online</v>
      </c>
      <c r="Q787" t="str">
        <f t="shared" si="125"/>
        <v>4</v>
      </c>
      <c r="R787" t="str">
        <f t="shared" si="126"/>
        <v>4</v>
      </c>
      <c r="S787" t="str">
        <f t="shared" si="127"/>
        <v>0</v>
      </c>
      <c r="T787" t="str">
        <f t="shared" si="128"/>
        <v>2011</v>
      </c>
      <c r="U787" t="str">
        <f t="shared" si="129"/>
        <v>02</v>
      </c>
    </row>
    <row r="788" spans="1:21" x14ac:dyDescent="0.25">
      <c r="A788" t="s">
        <v>1594</v>
      </c>
      <c r="B788" t="s">
        <v>408</v>
      </c>
      <c r="C788" t="s">
        <v>409</v>
      </c>
      <c r="D788" t="s">
        <v>25</v>
      </c>
      <c r="E788" t="s">
        <v>40</v>
      </c>
      <c r="G788" t="s">
        <v>40</v>
      </c>
      <c r="H788" t="s">
        <v>392</v>
      </c>
      <c r="J788" t="s">
        <v>803</v>
      </c>
      <c r="K788" t="s">
        <v>1213</v>
      </c>
      <c r="L788" t="str">
        <f t="shared" si="120"/>
        <v>WBIT</v>
      </c>
      <c r="M788" t="str">
        <f t="shared" si="121"/>
        <v>2300</v>
      </c>
      <c r="N788" t="str">
        <f t="shared" si="122"/>
        <v>900</v>
      </c>
      <c r="O788" t="str">
        <f t="shared" si="123"/>
        <v>Online</v>
      </c>
      <c r="P788" t="str">
        <f t="shared" si="124"/>
        <v>Online</v>
      </c>
      <c r="Q788" t="str">
        <f t="shared" si="125"/>
        <v>4</v>
      </c>
      <c r="R788" t="str">
        <f t="shared" si="126"/>
        <v>5</v>
      </c>
      <c r="S788" t="str">
        <f t="shared" si="127"/>
        <v>0</v>
      </c>
      <c r="T788" t="str">
        <f t="shared" si="128"/>
        <v>2011</v>
      </c>
      <c r="U788" t="str">
        <f t="shared" si="129"/>
        <v>02</v>
      </c>
    </row>
    <row r="789" spans="1:21" x14ac:dyDescent="0.25">
      <c r="A789" t="s">
        <v>1595</v>
      </c>
      <c r="B789" t="s">
        <v>412</v>
      </c>
      <c r="C789" t="s">
        <v>413</v>
      </c>
      <c r="D789" t="s">
        <v>25</v>
      </c>
      <c r="E789" t="s">
        <v>40</v>
      </c>
      <c r="G789" t="s">
        <v>40</v>
      </c>
      <c r="H789" t="s">
        <v>392</v>
      </c>
      <c r="J789" t="s">
        <v>1596</v>
      </c>
      <c r="K789" t="s">
        <v>1213</v>
      </c>
      <c r="L789" t="str">
        <f t="shared" si="120"/>
        <v>WBIT</v>
      </c>
      <c r="M789" t="str">
        <f t="shared" si="121"/>
        <v>2311</v>
      </c>
      <c r="N789" t="str">
        <f t="shared" si="122"/>
        <v>900</v>
      </c>
      <c r="O789" t="str">
        <f t="shared" si="123"/>
        <v>Online</v>
      </c>
      <c r="P789" t="str">
        <f t="shared" si="124"/>
        <v>Online</v>
      </c>
      <c r="Q789" t="str">
        <f t="shared" si="125"/>
        <v>12</v>
      </c>
      <c r="R789" t="str">
        <f t="shared" si="126"/>
        <v>13</v>
      </c>
      <c r="S789" t="str">
        <f t="shared" si="127"/>
        <v>0</v>
      </c>
      <c r="T789" t="str">
        <f t="shared" si="128"/>
        <v>2011</v>
      </c>
      <c r="U789" t="str">
        <f t="shared" si="129"/>
        <v>02</v>
      </c>
    </row>
    <row r="790" spans="1:21" x14ac:dyDescent="0.25">
      <c r="A790" t="s">
        <v>1597</v>
      </c>
      <c r="B790" t="s">
        <v>1598</v>
      </c>
      <c r="C790" t="s">
        <v>1599</v>
      </c>
      <c r="D790" t="s">
        <v>25</v>
      </c>
      <c r="E790" t="s">
        <v>40</v>
      </c>
      <c r="G790" t="s">
        <v>40</v>
      </c>
      <c r="H790" t="s">
        <v>964</v>
      </c>
      <c r="J790" t="s">
        <v>73</v>
      </c>
      <c r="K790" t="s">
        <v>1213</v>
      </c>
      <c r="L790" t="str">
        <f t="shared" si="120"/>
        <v>WBIT</v>
      </c>
      <c r="M790" t="str">
        <f t="shared" si="121"/>
        <v>3111</v>
      </c>
      <c r="N790" t="str">
        <f t="shared" si="122"/>
        <v>900</v>
      </c>
      <c r="O790" t="str">
        <f t="shared" si="123"/>
        <v>Online</v>
      </c>
      <c r="P790" t="str">
        <f t="shared" si="124"/>
        <v>Online</v>
      </c>
      <c r="Q790" t="str">
        <f t="shared" si="125"/>
        <v>18</v>
      </c>
      <c r="R790" t="str">
        <f t="shared" si="126"/>
        <v>19</v>
      </c>
      <c r="S790" t="str">
        <f t="shared" si="127"/>
        <v>0</v>
      </c>
      <c r="T790" t="str">
        <f t="shared" si="128"/>
        <v>2011</v>
      </c>
      <c r="U790" t="str">
        <f t="shared" si="129"/>
        <v>02</v>
      </c>
    </row>
    <row r="791" spans="1:21" x14ac:dyDescent="0.25">
      <c r="A791" t="s">
        <v>1600</v>
      </c>
      <c r="B791" t="s">
        <v>808</v>
      </c>
      <c r="C791" t="s">
        <v>635</v>
      </c>
      <c r="D791" t="s">
        <v>25</v>
      </c>
      <c r="E791" t="s">
        <v>40</v>
      </c>
      <c r="G791" t="s">
        <v>40</v>
      </c>
      <c r="H791" t="s">
        <v>392</v>
      </c>
      <c r="J791" t="s">
        <v>1596</v>
      </c>
      <c r="K791" t="s">
        <v>1213</v>
      </c>
      <c r="L791" t="str">
        <f t="shared" si="120"/>
        <v>WBIT</v>
      </c>
      <c r="M791" t="str">
        <f t="shared" si="121"/>
        <v>3200</v>
      </c>
      <c r="N791" t="str">
        <f t="shared" si="122"/>
        <v>900</v>
      </c>
      <c r="O791" t="str">
        <f t="shared" si="123"/>
        <v>Online</v>
      </c>
      <c r="P791" t="str">
        <f t="shared" si="124"/>
        <v>Online</v>
      </c>
      <c r="Q791" t="str">
        <f t="shared" si="125"/>
        <v>12</v>
      </c>
      <c r="R791" t="str">
        <f t="shared" si="126"/>
        <v>13</v>
      </c>
      <c r="S791" t="str">
        <f t="shared" si="127"/>
        <v>0</v>
      </c>
      <c r="T791" t="str">
        <f t="shared" si="128"/>
        <v>2011</v>
      </c>
      <c r="U791" t="str">
        <f t="shared" si="129"/>
        <v>02</v>
      </c>
    </row>
    <row r="792" spans="1:21" x14ac:dyDescent="0.25">
      <c r="A792" t="s">
        <v>1601</v>
      </c>
      <c r="B792" t="s">
        <v>810</v>
      </c>
      <c r="C792" t="s">
        <v>811</v>
      </c>
      <c r="D792" t="s">
        <v>25</v>
      </c>
      <c r="E792" t="s">
        <v>40</v>
      </c>
      <c r="G792" t="s">
        <v>40</v>
      </c>
      <c r="H792" t="s">
        <v>392</v>
      </c>
      <c r="J792" t="s">
        <v>1602</v>
      </c>
      <c r="K792" t="s">
        <v>1213</v>
      </c>
      <c r="L792" t="str">
        <f t="shared" si="120"/>
        <v>WBIT</v>
      </c>
      <c r="M792" t="str">
        <f t="shared" si="121"/>
        <v>3400</v>
      </c>
      <c r="N792" t="str">
        <f t="shared" si="122"/>
        <v>900</v>
      </c>
      <c r="O792" t="str">
        <f t="shared" si="123"/>
        <v>Online</v>
      </c>
      <c r="P792" t="str">
        <f t="shared" si="124"/>
        <v>Online</v>
      </c>
      <c r="Q792" t="str">
        <f t="shared" si="125"/>
        <v>11</v>
      </c>
      <c r="R792" t="str">
        <f t="shared" si="126"/>
        <v>11</v>
      </c>
      <c r="S792" t="str">
        <f t="shared" si="127"/>
        <v>0</v>
      </c>
      <c r="T792" t="str">
        <f t="shared" si="128"/>
        <v>2011</v>
      </c>
      <c r="U792" t="str">
        <f t="shared" si="129"/>
        <v>02</v>
      </c>
    </row>
    <row r="793" spans="1:21" x14ac:dyDescent="0.25">
      <c r="A793" t="s">
        <v>1603</v>
      </c>
      <c r="B793" t="s">
        <v>1604</v>
      </c>
      <c r="C793" t="s">
        <v>1605</v>
      </c>
      <c r="D793" t="s">
        <v>25</v>
      </c>
      <c r="E793" t="s">
        <v>40</v>
      </c>
      <c r="G793" t="s">
        <v>40</v>
      </c>
      <c r="H793" t="s">
        <v>392</v>
      </c>
      <c r="J793" t="s">
        <v>1606</v>
      </c>
      <c r="K793" t="s">
        <v>1213</v>
      </c>
      <c r="L793" t="str">
        <f t="shared" si="120"/>
        <v>WBIT</v>
      </c>
      <c r="M793" t="str">
        <f t="shared" si="121"/>
        <v>3510</v>
      </c>
      <c r="N793" t="str">
        <f t="shared" si="122"/>
        <v>900</v>
      </c>
      <c r="O793" t="str">
        <f t="shared" si="123"/>
        <v>Online</v>
      </c>
      <c r="P793" t="str">
        <f t="shared" si="124"/>
        <v>Online</v>
      </c>
      <c r="Q793" t="str">
        <f t="shared" si="125"/>
        <v>12</v>
      </c>
      <c r="R793" t="str">
        <f t="shared" si="126"/>
        <v>12</v>
      </c>
      <c r="S793" t="str">
        <f t="shared" si="127"/>
        <v>0</v>
      </c>
      <c r="T793" t="str">
        <f t="shared" si="128"/>
        <v>2011</v>
      </c>
      <c r="U793" t="str">
        <f t="shared" si="129"/>
        <v>02</v>
      </c>
    </row>
    <row r="794" spans="1:21" x14ac:dyDescent="0.25">
      <c r="A794" t="s">
        <v>1607</v>
      </c>
      <c r="B794" t="s">
        <v>1608</v>
      </c>
      <c r="C794" t="s">
        <v>1609</v>
      </c>
      <c r="D794" t="s">
        <v>25</v>
      </c>
      <c r="E794" t="s">
        <v>40</v>
      </c>
      <c r="G794" t="s">
        <v>40</v>
      </c>
      <c r="H794" t="s">
        <v>392</v>
      </c>
      <c r="J794" t="s">
        <v>1610</v>
      </c>
      <c r="K794" t="s">
        <v>1213</v>
      </c>
      <c r="L794" t="str">
        <f t="shared" si="120"/>
        <v>WBIT</v>
      </c>
      <c r="M794" t="str">
        <f t="shared" si="121"/>
        <v>3600</v>
      </c>
      <c r="N794" t="str">
        <f t="shared" si="122"/>
        <v>900</v>
      </c>
      <c r="O794" t="str">
        <f t="shared" si="123"/>
        <v>Online</v>
      </c>
      <c r="P794" t="str">
        <f t="shared" si="124"/>
        <v>Online</v>
      </c>
      <c r="Q794" t="str">
        <f t="shared" si="125"/>
        <v>10</v>
      </c>
      <c r="R794" t="str">
        <f t="shared" si="126"/>
        <v>10</v>
      </c>
      <c r="S794" t="str">
        <f t="shared" si="127"/>
        <v>0</v>
      </c>
      <c r="T794" t="str">
        <f t="shared" si="128"/>
        <v>2011</v>
      </c>
      <c r="U794" t="str">
        <f t="shared" si="129"/>
        <v>02</v>
      </c>
    </row>
    <row r="795" spans="1:21" x14ac:dyDescent="0.25">
      <c r="A795" t="s">
        <v>1611</v>
      </c>
      <c r="B795" t="s">
        <v>1612</v>
      </c>
      <c r="C795" t="s">
        <v>1613</v>
      </c>
      <c r="D795" t="s">
        <v>25</v>
      </c>
      <c r="E795" t="s">
        <v>40</v>
      </c>
      <c r="G795" t="s">
        <v>40</v>
      </c>
      <c r="H795" t="s">
        <v>392</v>
      </c>
      <c r="J795" t="s">
        <v>430</v>
      </c>
      <c r="K795" t="s">
        <v>1213</v>
      </c>
      <c r="L795" t="str">
        <f t="shared" si="120"/>
        <v>WBIT</v>
      </c>
      <c r="M795" t="str">
        <f t="shared" si="121"/>
        <v>4030</v>
      </c>
      <c r="N795" t="str">
        <f t="shared" si="122"/>
        <v>900</v>
      </c>
      <c r="O795" t="str">
        <f t="shared" si="123"/>
        <v>Online</v>
      </c>
      <c r="P795" t="str">
        <f t="shared" si="124"/>
        <v>Online</v>
      </c>
      <c r="Q795" t="str">
        <f t="shared" si="125"/>
        <v>2</v>
      </c>
      <c r="R795" t="str">
        <f t="shared" si="126"/>
        <v>2</v>
      </c>
      <c r="S795" t="str">
        <f t="shared" si="127"/>
        <v>0</v>
      </c>
      <c r="T795" t="str">
        <f t="shared" si="128"/>
        <v>2011</v>
      </c>
      <c r="U795" t="str">
        <f t="shared" si="129"/>
        <v>02</v>
      </c>
    </row>
    <row r="796" spans="1:21" x14ac:dyDescent="0.25">
      <c r="A796" t="s">
        <v>1614</v>
      </c>
      <c r="B796" t="s">
        <v>1615</v>
      </c>
      <c r="C796" t="s">
        <v>1616</v>
      </c>
      <c r="D796" t="s">
        <v>25</v>
      </c>
      <c r="E796" t="s">
        <v>40</v>
      </c>
      <c r="G796" t="s">
        <v>40</v>
      </c>
      <c r="H796" t="s">
        <v>392</v>
      </c>
      <c r="J796" t="s">
        <v>400</v>
      </c>
      <c r="K796" t="s">
        <v>1213</v>
      </c>
      <c r="L796" t="str">
        <f t="shared" si="120"/>
        <v>WBIT</v>
      </c>
      <c r="M796" t="str">
        <f t="shared" si="121"/>
        <v>4112</v>
      </c>
      <c r="N796" t="str">
        <f t="shared" si="122"/>
        <v>900</v>
      </c>
      <c r="O796" t="str">
        <f t="shared" si="123"/>
        <v>Online</v>
      </c>
      <c r="P796" t="str">
        <f t="shared" si="124"/>
        <v>Online</v>
      </c>
      <c r="Q796" t="str">
        <f t="shared" si="125"/>
        <v>4</v>
      </c>
      <c r="R796" t="str">
        <f t="shared" si="126"/>
        <v>4</v>
      </c>
      <c r="S796" t="str">
        <f t="shared" si="127"/>
        <v>0</v>
      </c>
      <c r="T796" t="str">
        <f t="shared" si="128"/>
        <v>2011</v>
      </c>
      <c r="U796" t="str">
        <f t="shared" si="129"/>
        <v>02</v>
      </c>
    </row>
    <row r="797" spans="1:21" x14ac:dyDescent="0.25">
      <c r="A797" t="s">
        <v>1617</v>
      </c>
      <c r="B797" t="s">
        <v>1618</v>
      </c>
      <c r="C797" t="s">
        <v>1619</v>
      </c>
      <c r="D797" t="s">
        <v>25</v>
      </c>
      <c r="E797" t="s">
        <v>40</v>
      </c>
      <c r="G797" t="s">
        <v>40</v>
      </c>
      <c r="H797" t="s">
        <v>392</v>
      </c>
      <c r="J797" t="s">
        <v>102</v>
      </c>
      <c r="K797" t="s">
        <v>1213</v>
      </c>
      <c r="L797" t="str">
        <f t="shared" si="120"/>
        <v>WBIT</v>
      </c>
      <c r="M797" t="str">
        <f t="shared" si="121"/>
        <v>4602</v>
      </c>
      <c r="N797" t="str">
        <f t="shared" si="122"/>
        <v>900</v>
      </c>
      <c r="O797" t="str">
        <f t="shared" si="123"/>
        <v>Online</v>
      </c>
      <c r="P797" t="str">
        <f t="shared" si="124"/>
        <v>Online</v>
      </c>
      <c r="Q797" t="str">
        <f t="shared" si="125"/>
        <v>1</v>
      </c>
      <c r="R797" t="str">
        <f t="shared" si="126"/>
        <v>1</v>
      </c>
      <c r="S797" t="str">
        <f t="shared" si="127"/>
        <v>0</v>
      </c>
      <c r="T797" t="str">
        <f t="shared" si="128"/>
        <v>2011</v>
      </c>
      <c r="U797" t="str">
        <f t="shared" si="129"/>
        <v>02</v>
      </c>
    </row>
    <row r="798" spans="1:21" x14ac:dyDescent="0.25">
      <c r="A798" t="s">
        <v>1620</v>
      </c>
      <c r="B798" t="s">
        <v>1621</v>
      </c>
      <c r="C798" t="s">
        <v>1622</v>
      </c>
      <c r="D798" t="s">
        <v>25</v>
      </c>
      <c r="E798" t="s">
        <v>40</v>
      </c>
      <c r="G798" t="s">
        <v>40</v>
      </c>
      <c r="H798" t="s">
        <v>223</v>
      </c>
      <c r="J798" t="s">
        <v>327</v>
      </c>
      <c r="K798" t="s">
        <v>1213</v>
      </c>
      <c r="L798" t="str">
        <f t="shared" si="120"/>
        <v>WBIT</v>
      </c>
      <c r="M798" t="str">
        <f t="shared" si="121"/>
        <v>4610</v>
      </c>
      <c r="N798" t="str">
        <f t="shared" si="122"/>
        <v>900</v>
      </c>
      <c r="O798" t="str">
        <f t="shared" si="123"/>
        <v>Online</v>
      </c>
      <c r="P798" t="str">
        <f t="shared" si="124"/>
        <v>Online</v>
      </c>
      <c r="Q798" t="str">
        <f t="shared" si="125"/>
        <v>3</v>
      </c>
      <c r="R798" t="str">
        <f t="shared" si="126"/>
        <v>3</v>
      </c>
      <c r="S798" t="str">
        <f t="shared" si="127"/>
        <v>0</v>
      </c>
      <c r="T798" t="str">
        <f t="shared" si="128"/>
        <v>2011</v>
      </c>
      <c r="U798" t="str">
        <f t="shared" si="129"/>
        <v>02</v>
      </c>
    </row>
    <row r="799" spans="1:21" x14ac:dyDescent="0.25">
      <c r="A799" t="s">
        <v>651</v>
      </c>
      <c r="B799" t="s">
        <v>23</v>
      </c>
      <c r="C799" t="s">
        <v>24</v>
      </c>
      <c r="D799" t="s">
        <v>25</v>
      </c>
      <c r="E799" t="s">
        <v>26</v>
      </c>
      <c r="F799" t="s">
        <v>16</v>
      </c>
      <c r="G799" t="s">
        <v>60</v>
      </c>
      <c r="H799" t="s">
        <v>28</v>
      </c>
      <c r="I799" t="s">
        <v>29</v>
      </c>
      <c r="J799" t="s">
        <v>652</v>
      </c>
      <c r="K799" t="s">
        <v>653</v>
      </c>
      <c r="L799" t="str">
        <f t="shared" si="120"/>
        <v>CS</v>
      </c>
      <c r="M799" t="str">
        <f t="shared" si="121"/>
        <v>2123</v>
      </c>
      <c r="N799" t="str">
        <f t="shared" si="122"/>
        <v>001</v>
      </c>
      <c r="O799" t="str">
        <f t="shared" si="123"/>
        <v>J</v>
      </c>
      <c r="P799" t="str">
        <f t="shared" si="124"/>
        <v>217</v>
      </c>
      <c r="Q799" t="str">
        <f t="shared" si="125"/>
        <v>15</v>
      </c>
      <c r="R799" t="str">
        <f t="shared" si="126"/>
        <v>17</v>
      </c>
      <c r="S799" t="str">
        <f t="shared" si="127"/>
        <v>35</v>
      </c>
      <c r="T799" t="str">
        <f t="shared" si="128"/>
        <v>2011</v>
      </c>
      <c r="U799" t="str">
        <f t="shared" si="129"/>
        <v>05</v>
      </c>
    </row>
    <row r="800" spans="1:21" x14ac:dyDescent="0.25">
      <c r="A800" t="s">
        <v>324</v>
      </c>
      <c r="B800" t="s">
        <v>654</v>
      </c>
      <c r="C800" t="s">
        <v>33</v>
      </c>
      <c r="D800" t="s">
        <v>25</v>
      </c>
      <c r="E800" t="s">
        <v>34</v>
      </c>
      <c r="F800" t="s">
        <v>16</v>
      </c>
      <c r="G800" t="s">
        <v>60</v>
      </c>
      <c r="H800" t="s">
        <v>35</v>
      </c>
      <c r="I800" t="s">
        <v>51</v>
      </c>
      <c r="J800" t="s">
        <v>249</v>
      </c>
      <c r="K800" t="s">
        <v>653</v>
      </c>
      <c r="L800" t="str">
        <f t="shared" si="120"/>
        <v>CS</v>
      </c>
      <c r="M800" t="str">
        <f t="shared" si="121"/>
        <v>3123</v>
      </c>
      <c r="N800" t="str">
        <f t="shared" si="122"/>
        <v>001</v>
      </c>
      <c r="O800" t="str">
        <f t="shared" si="123"/>
        <v>J</v>
      </c>
      <c r="P800" t="str">
        <f t="shared" si="124"/>
        <v>260</v>
      </c>
      <c r="Q800" t="str">
        <f t="shared" si="125"/>
        <v>4</v>
      </c>
      <c r="R800" t="str">
        <f t="shared" si="126"/>
        <v>4</v>
      </c>
      <c r="S800" t="str">
        <f t="shared" si="127"/>
        <v>20</v>
      </c>
      <c r="T800" t="str">
        <f t="shared" si="128"/>
        <v>2011</v>
      </c>
      <c r="U800" t="str">
        <f t="shared" si="129"/>
        <v>05</v>
      </c>
    </row>
    <row r="801" spans="1:21" x14ac:dyDescent="0.25">
      <c r="A801" t="s">
        <v>655</v>
      </c>
      <c r="B801" t="s">
        <v>39</v>
      </c>
      <c r="C801" t="s">
        <v>33</v>
      </c>
      <c r="D801" t="s">
        <v>25</v>
      </c>
      <c r="E801" t="s">
        <v>40</v>
      </c>
      <c r="F801" t="s">
        <v>16</v>
      </c>
      <c r="G801" t="s">
        <v>40</v>
      </c>
      <c r="H801" t="s">
        <v>35</v>
      </c>
      <c r="J801" t="s">
        <v>249</v>
      </c>
      <c r="K801" t="s">
        <v>653</v>
      </c>
      <c r="L801" t="str">
        <f t="shared" si="120"/>
        <v>CS</v>
      </c>
      <c r="M801" t="str">
        <f t="shared" si="121"/>
        <v>3123</v>
      </c>
      <c r="N801" t="str">
        <f t="shared" si="122"/>
        <v>900</v>
      </c>
      <c r="O801" t="str">
        <f t="shared" si="123"/>
        <v>Online</v>
      </c>
      <c r="P801" t="str">
        <f t="shared" si="124"/>
        <v>Online</v>
      </c>
      <c r="Q801" t="str">
        <f t="shared" si="125"/>
        <v>4</v>
      </c>
      <c r="R801" t="str">
        <f t="shared" si="126"/>
        <v>4</v>
      </c>
      <c r="S801" t="str">
        <f t="shared" si="127"/>
        <v>20</v>
      </c>
      <c r="T801" t="str">
        <f t="shared" si="128"/>
        <v>2011</v>
      </c>
      <c r="U801" t="str">
        <f t="shared" si="129"/>
        <v>05</v>
      </c>
    </row>
    <row r="802" spans="1:21" x14ac:dyDescent="0.25">
      <c r="A802" t="s">
        <v>656</v>
      </c>
      <c r="B802" t="s">
        <v>43</v>
      </c>
      <c r="C802" t="s">
        <v>44</v>
      </c>
      <c r="D802" t="s">
        <v>25</v>
      </c>
      <c r="E802" t="s">
        <v>15</v>
      </c>
      <c r="F802" t="s">
        <v>16</v>
      </c>
      <c r="G802" t="s">
        <v>60</v>
      </c>
      <c r="H802" t="s">
        <v>336</v>
      </c>
      <c r="I802" t="s">
        <v>88</v>
      </c>
      <c r="J802" t="s">
        <v>657</v>
      </c>
      <c r="K802" t="s">
        <v>653</v>
      </c>
      <c r="L802" t="str">
        <f t="shared" si="120"/>
        <v>CS</v>
      </c>
      <c r="M802" t="str">
        <f t="shared" si="121"/>
        <v>3153</v>
      </c>
      <c r="N802" t="str">
        <f t="shared" si="122"/>
        <v>001</v>
      </c>
      <c r="O802" t="str">
        <f t="shared" si="123"/>
        <v>J</v>
      </c>
      <c r="P802" t="str">
        <f t="shared" si="124"/>
        <v>251</v>
      </c>
      <c r="Q802" t="str">
        <f t="shared" si="125"/>
        <v>19</v>
      </c>
      <c r="R802" t="str">
        <f t="shared" si="126"/>
        <v>20</v>
      </c>
      <c r="S802" t="str">
        <f t="shared" si="127"/>
        <v>25</v>
      </c>
      <c r="T802" t="str">
        <f t="shared" si="128"/>
        <v>2011</v>
      </c>
      <c r="U802" t="str">
        <f t="shared" si="129"/>
        <v>05</v>
      </c>
    </row>
    <row r="803" spans="1:21" x14ac:dyDescent="0.25">
      <c r="A803" t="s">
        <v>658</v>
      </c>
      <c r="B803" t="s">
        <v>54</v>
      </c>
      <c r="C803" t="s">
        <v>44</v>
      </c>
      <c r="D803" t="s">
        <v>25</v>
      </c>
      <c r="E803" t="s">
        <v>40</v>
      </c>
      <c r="F803" t="s">
        <v>16</v>
      </c>
      <c r="G803" t="s">
        <v>40</v>
      </c>
      <c r="H803" t="s">
        <v>46</v>
      </c>
      <c r="J803" t="s">
        <v>657</v>
      </c>
      <c r="K803" t="s">
        <v>653</v>
      </c>
      <c r="L803" t="str">
        <f t="shared" si="120"/>
        <v>CS</v>
      </c>
      <c r="M803" t="str">
        <f t="shared" si="121"/>
        <v>3153</v>
      </c>
      <c r="N803" t="str">
        <f t="shared" si="122"/>
        <v>900</v>
      </c>
      <c r="O803" t="str">
        <f t="shared" si="123"/>
        <v>Online</v>
      </c>
      <c r="P803" t="str">
        <f t="shared" si="124"/>
        <v>Online</v>
      </c>
      <c r="Q803" t="str">
        <f t="shared" si="125"/>
        <v>19</v>
      </c>
      <c r="R803" t="str">
        <f t="shared" si="126"/>
        <v>20</v>
      </c>
      <c r="S803" t="str">
        <f t="shared" si="127"/>
        <v>25</v>
      </c>
      <c r="T803" t="str">
        <f t="shared" si="128"/>
        <v>2011</v>
      </c>
      <c r="U803" t="str">
        <f t="shared" si="129"/>
        <v>05</v>
      </c>
    </row>
    <row r="804" spans="1:21" x14ac:dyDescent="0.25">
      <c r="A804" t="s">
        <v>659</v>
      </c>
      <c r="B804" t="s">
        <v>435</v>
      </c>
      <c r="C804" t="s">
        <v>70</v>
      </c>
      <c r="D804" t="s">
        <v>25</v>
      </c>
      <c r="E804" t="s">
        <v>15</v>
      </c>
      <c r="F804" t="s">
        <v>16</v>
      </c>
      <c r="G804" t="s">
        <v>27</v>
      </c>
      <c r="H804" t="s">
        <v>76</v>
      </c>
      <c r="I804" t="s">
        <v>36</v>
      </c>
      <c r="J804" t="s">
        <v>274</v>
      </c>
      <c r="K804" t="s">
        <v>653</v>
      </c>
      <c r="L804" t="str">
        <f t="shared" si="120"/>
        <v>CS</v>
      </c>
      <c r="M804" t="str">
        <f t="shared" si="121"/>
        <v>3243</v>
      </c>
      <c r="N804" t="str">
        <f t="shared" si="122"/>
        <v>001</v>
      </c>
      <c r="O804" t="str">
        <f t="shared" si="123"/>
        <v>J</v>
      </c>
      <c r="P804" t="str">
        <f t="shared" si="124"/>
        <v>131</v>
      </c>
      <c r="Q804" t="str">
        <f t="shared" si="125"/>
        <v>10</v>
      </c>
      <c r="R804" t="str">
        <f t="shared" si="126"/>
        <v>11</v>
      </c>
      <c r="S804" t="str">
        <f t="shared" si="127"/>
        <v>20</v>
      </c>
      <c r="T804" t="str">
        <f t="shared" si="128"/>
        <v>2011</v>
      </c>
      <c r="U804" t="str">
        <f t="shared" si="129"/>
        <v>05</v>
      </c>
    </row>
    <row r="805" spans="1:21" x14ac:dyDescent="0.25">
      <c r="A805" t="s">
        <v>660</v>
      </c>
      <c r="B805" t="s">
        <v>75</v>
      </c>
      <c r="C805" t="s">
        <v>70</v>
      </c>
      <c r="D805" t="s">
        <v>25</v>
      </c>
      <c r="E805" t="s">
        <v>40</v>
      </c>
      <c r="F805" t="s">
        <v>16</v>
      </c>
      <c r="G805" t="s">
        <v>40</v>
      </c>
      <c r="H805" t="s">
        <v>76</v>
      </c>
      <c r="J805" t="s">
        <v>124</v>
      </c>
      <c r="K805" t="s">
        <v>653</v>
      </c>
      <c r="L805" t="str">
        <f t="shared" si="120"/>
        <v>CS</v>
      </c>
      <c r="M805" t="str">
        <f t="shared" si="121"/>
        <v>3243</v>
      </c>
      <c r="N805" t="str">
        <f t="shared" si="122"/>
        <v>900</v>
      </c>
      <c r="O805" t="str">
        <f t="shared" si="123"/>
        <v>Online</v>
      </c>
      <c r="P805" t="str">
        <f t="shared" si="124"/>
        <v>Online</v>
      </c>
      <c r="Q805" t="str">
        <f t="shared" si="125"/>
        <v>5</v>
      </c>
      <c r="R805" t="str">
        <f t="shared" si="126"/>
        <v>6</v>
      </c>
      <c r="S805" t="str">
        <f t="shared" si="127"/>
        <v>20</v>
      </c>
      <c r="T805" t="str">
        <f t="shared" si="128"/>
        <v>2011</v>
      </c>
      <c r="U805" t="str">
        <f t="shared" si="129"/>
        <v>05</v>
      </c>
    </row>
    <row r="806" spans="1:21" x14ac:dyDescent="0.25">
      <c r="A806" t="s">
        <v>661</v>
      </c>
      <c r="B806" t="s">
        <v>79</v>
      </c>
      <c r="C806" t="s">
        <v>80</v>
      </c>
      <c r="D806" t="s">
        <v>59</v>
      </c>
      <c r="E806" t="s">
        <v>15</v>
      </c>
      <c r="F806" t="s">
        <v>16</v>
      </c>
      <c r="G806" t="s">
        <v>60</v>
      </c>
      <c r="H806" t="s">
        <v>46</v>
      </c>
      <c r="I806" t="s">
        <v>29</v>
      </c>
      <c r="J806" t="s">
        <v>662</v>
      </c>
      <c r="K806" t="s">
        <v>653</v>
      </c>
      <c r="L806" t="str">
        <f t="shared" si="120"/>
        <v>CS</v>
      </c>
      <c r="M806" t="str">
        <f t="shared" si="121"/>
        <v>3424</v>
      </c>
      <c r="N806" t="str">
        <f t="shared" si="122"/>
        <v>001</v>
      </c>
      <c r="O806" t="str">
        <f t="shared" si="123"/>
        <v>J</v>
      </c>
      <c r="P806" t="str">
        <f t="shared" si="124"/>
        <v>217</v>
      </c>
      <c r="Q806" t="str">
        <f t="shared" si="125"/>
        <v>14</v>
      </c>
      <c r="R806" t="str">
        <f t="shared" si="126"/>
        <v>18</v>
      </c>
      <c r="S806" t="str">
        <f t="shared" si="127"/>
        <v>25</v>
      </c>
      <c r="T806" t="str">
        <f t="shared" si="128"/>
        <v>2011</v>
      </c>
      <c r="U806" t="str">
        <f t="shared" si="129"/>
        <v>05</v>
      </c>
    </row>
    <row r="807" spans="1:21" x14ac:dyDescent="0.25">
      <c r="A807" t="s">
        <v>663</v>
      </c>
      <c r="B807" t="s">
        <v>83</v>
      </c>
      <c r="C807" t="s">
        <v>80</v>
      </c>
      <c r="D807" t="s">
        <v>65</v>
      </c>
      <c r="E807" t="s">
        <v>15</v>
      </c>
      <c r="F807" t="s">
        <v>16</v>
      </c>
      <c r="G807" t="s">
        <v>72</v>
      </c>
      <c r="H807" t="s">
        <v>46</v>
      </c>
      <c r="I807" t="s">
        <v>248</v>
      </c>
      <c r="J807" t="s">
        <v>662</v>
      </c>
      <c r="K807" t="s">
        <v>653</v>
      </c>
      <c r="L807" t="str">
        <f t="shared" si="120"/>
        <v>CS</v>
      </c>
      <c r="M807" t="str">
        <f t="shared" si="121"/>
        <v>3424</v>
      </c>
      <c r="N807" t="str">
        <f t="shared" si="122"/>
        <v>051</v>
      </c>
      <c r="O807" t="str">
        <f t="shared" si="123"/>
        <v>J</v>
      </c>
      <c r="P807" t="str">
        <f t="shared" si="124"/>
        <v>211</v>
      </c>
      <c r="Q807" t="str">
        <f t="shared" si="125"/>
        <v>14</v>
      </c>
      <c r="R807" t="str">
        <f t="shared" si="126"/>
        <v>18</v>
      </c>
      <c r="S807" t="str">
        <f t="shared" si="127"/>
        <v>25</v>
      </c>
      <c r="T807" t="str">
        <f t="shared" si="128"/>
        <v>2011</v>
      </c>
      <c r="U807" t="str">
        <f t="shared" si="129"/>
        <v>05</v>
      </c>
    </row>
    <row r="808" spans="1:21" x14ac:dyDescent="0.25">
      <c r="A808" t="s">
        <v>321</v>
      </c>
      <c r="B808" t="s">
        <v>86</v>
      </c>
      <c r="C808" t="s">
        <v>87</v>
      </c>
      <c r="D808" t="s">
        <v>25</v>
      </c>
      <c r="E808" t="s">
        <v>26</v>
      </c>
      <c r="F808" t="s">
        <v>16</v>
      </c>
      <c r="G808" t="s">
        <v>27</v>
      </c>
      <c r="H808" t="s">
        <v>50</v>
      </c>
      <c r="I808" t="s">
        <v>51</v>
      </c>
      <c r="J808" t="s">
        <v>119</v>
      </c>
      <c r="K808" t="s">
        <v>653</v>
      </c>
      <c r="L808" t="str">
        <f t="shared" si="120"/>
        <v>CS</v>
      </c>
      <c r="M808" t="str">
        <f t="shared" si="121"/>
        <v>3903</v>
      </c>
      <c r="N808" t="str">
        <f t="shared" si="122"/>
        <v>001</v>
      </c>
      <c r="O808" t="str">
        <f t="shared" si="123"/>
        <v>J</v>
      </c>
      <c r="P808" t="str">
        <f t="shared" si="124"/>
        <v>260</v>
      </c>
      <c r="Q808" t="str">
        <f t="shared" si="125"/>
        <v>2</v>
      </c>
      <c r="R808" t="str">
        <f t="shared" si="126"/>
        <v>2</v>
      </c>
      <c r="S808" t="str">
        <f t="shared" si="127"/>
        <v>20</v>
      </c>
      <c r="T808" t="str">
        <f t="shared" si="128"/>
        <v>2011</v>
      </c>
      <c r="U808" t="str">
        <f t="shared" si="129"/>
        <v>05</v>
      </c>
    </row>
    <row r="809" spans="1:21" x14ac:dyDescent="0.25">
      <c r="A809" t="s">
        <v>664</v>
      </c>
      <c r="B809" t="s">
        <v>665</v>
      </c>
      <c r="C809" t="s">
        <v>666</v>
      </c>
      <c r="D809" t="s">
        <v>25</v>
      </c>
      <c r="E809" t="s">
        <v>26</v>
      </c>
      <c r="F809" t="s">
        <v>16</v>
      </c>
      <c r="G809" t="s">
        <v>60</v>
      </c>
      <c r="H809" t="s">
        <v>418</v>
      </c>
      <c r="I809" t="s">
        <v>129</v>
      </c>
      <c r="J809" t="s">
        <v>667</v>
      </c>
      <c r="K809" t="s">
        <v>653</v>
      </c>
      <c r="L809" t="str">
        <f t="shared" si="120"/>
        <v>CS</v>
      </c>
      <c r="M809" t="str">
        <f t="shared" si="121"/>
        <v>4363</v>
      </c>
      <c r="N809" t="str">
        <f t="shared" si="122"/>
        <v>001</v>
      </c>
      <c r="O809" t="str">
        <f t="shared" si="123"/>
        <v>J</v>
      </c>
      <c r="P809" t="str">
        <f t="shared" si="124"/>
        <v>202</v>
      </c>
      <c r="Q809" t="str">
        <f t="shared" si="125"/>
        <v>19</v>
      </c>
      <c r="R809" t="str">
        <f t="shared" si="126"/>
        <v>20</v>
      </c>
      <c r="S809" t="str">
        <f t="shared" si="127"/>
        <v>20</v>
      </c>
      <c r="T809" t="str">
        <f t="shared" si="128"/>
        <v>2011</v>
      </c>
      <c r="U809" t="str">
        <f t="shared" si="129"/>
        <v>05</v>
      </c>
    </row>
    <row r="810" spans="1:21" x14ac:dyDescent="0.25">
      <c r="A810" t="s">
        <v>668</v>
      </c>
      <c r="B810" t="s">
        <v>449</v>
      </c>
      <c r="C810" t="s">
        <v>96</v>
      </c>
      <c r="D810" t="s">
        <v>25</v>
      </c>
      <c r="E810" t="s">
        <v>101</v>
      </c>
      <c r="F810" t="s">
        <v>16</v>
      </c>
      <c r="G810" t="s">
        <v>101</v>
      </c>
      <c r="H810" t="s">
        <v>28</v>
      </c>
      <c r="J810" t="s">
        <v>102</v>
      </c>
      <c r="K810" t="s">
        <v>653</v>
      </c>
      <c r="L810" t="str">
        <f t="shared" si="120"/>
        <v>CS</v>
      </c>
      <c r="M810" t="str">
        <f t="shared" si="121"/>
        <v>4413</v>
      </c>
      <c r="N810" t="str">
        <f t="shared" si="122"/>
        <v>001</v>
      </c>
      <c r="O810" t="str">
        <f t="shared" si="123"/>
        <v>Online</v>
      </c>
      <c r="P810" t="str">
        <f t="shared" si="124"/>
        <v>Online</v>
      </c>
      <c r="Q810" t="str">
        <f t="shared" si="125"/>
        <v>1</v>
      </c>
      <c r="R810" t="str">
        <f t="shared" si="126"/>
        <v>1</v>
      </c>
      <c r="S810" t="str">
        <f t="shared" si="127"/>
        <v>0</v>
      </c>
      <c r="T810" t="str">
        <f t="shared" si="128"/>
        <v>2011</v>
      </c>
      <c r="U810" t="str">
        <f t="shared" si="129"/>
        <v>05</v>
      </c>
    </row>
    <row r="811" spans="1:21" x14ac:dyDescent="0.25">
      <c r="A811" t="s">
        <v>669</v>
      </c>
      <c r="B811" t="s">
        <v>454</v>
      </c>
      <c r="C811" t="s">
        <v>670</v>
      </c>
      <c r="D811" t="s">
        <v>25</v>
      </c>
      <c r="E811" t="s">
        <v>26</v>
      </c>
      <c r="F811" t="s">
        <v>16</v>
      </c>
      <c r="G811" t="s">
        <v>45</v>
      </c>
      <c r="H811" t="s">
        <v>28</v>
      </c>
      <c r="I811" t="s">
        <v>29</v>
      </c>
      <c r="J811" t="s">
        <v>116</v>
      </c>
      <c r="K811" t="s">
        <v>653</v>
      </c>
      <c r="L811" t="str">
        <f t="shared" si="120"/>
        <v>CS</v>
      </c>
      <c r="M811" t="str">
        <f t="shared" si="121"/>
        <v>4903</v>
      </c>
      <c r="N811" t="str">
        <f t="shared" si="122"/>
        <v>001</v>
      </c>
      <c r="O811" t="str">
        <f t="shared" si="123"/>
        <v>J</v>
      </c>
      <c r="P811" t="str">
        <f t="shared" si="124"/>
        <v>217</v>
      </c>
      <c r="Q811" t="str">
        <f t="shared" si="125"/>
        <v>1</v>
      </c>
      <c r="R811" t="str">
        <f t="shared" si="126"/>
        <v>1</v>
      </c>
      <c r="S811" t="str">
        <f t="shared" si="127"/>
        <v>20</v>
      </c>
      <c r="T811" t="str">
        <f t="shared" si="128"/>
        <v>2011</v>
      </c>
      <c r="U811" t="str">
        <f t="shared" si="129"/>
        <v>05</v>
      </c>
    </row>
    <row r="812" spans="1:21" x14ac:dyDescent="0.25">
      <c r="A812" t="s">
        <v>671</v>
      </c>
      <c r="B812" t="s">
        <v>104</v>
      </c>
      <c r="C812" t="s">
        <v>105</v>
      </c>
      <c r="D812" t="s">
        <v>25</v>
      </c>
      <c r="E812" t="s">
        <v>15</v>
      </c>
      <c r="F812" t="s">
        <v>16</v>
      </c>
      <c r="G812" t="s">
        <v>60</v>
      </c>
      <c r="H812" t="s">
        <v>46</v>
      </c>
      <c r="I812" t="s">
        <v>29</v>
      </c>
      <c r="J812" t="s">
        <v>672</v>
      </c>
      <c r="K812" t="s">
        <v>653</v>
      </c>
      <c r="L812" t="str">
        <f t="shared" si="120"/>
        <v>CS</v>
      </c>
      <c r="M812" t="str">
        <f t="shared" si="121"/>
        <v>5123</v>
      </c>
      <c r="N812" t="str">
        <f t="shared" si="122"/>
        <v>001</v>
      </c>
      <c r="O812" t="str">
        <f t="shared" si="123"/>
        <v>J</v>
      </c>
      <c r="P812" t="str">
        <f t="shared" si="124"/>
        <v>217</v>
      </c>
      <c r="Q812" t="str">
        <f t="shared" si="125"/>
        <v>2</v>
      </c>
      <c r="R812" t="str">
        <f t="shared" si="126"/>
        <v>2</v>
      </c>
      <c r="S812" t="str">
        <f t="shared" si="127"/>
        <v>5</v>
      </c>
      <c r="T812" t="str">
        <f t="shared" si="128"/>
        <v>2011</v>
      </c>
      <c r="U812" t="str">
        <f t="shared" si="129"/>
        <v>05</v>
      </c>
    </row>
    <row r="813" spans="1:21" x14ac:dyDescent="0.25">
      <c r="A813" t="s">
        <v>673</v>
      </c>
      <c r="B813" t="s">
        <v>112</v>
      </c>
      <c r="C813" t="s">
        <v>44</v>
      </c>
      <c r="D813" t="s">
        <v>25</v>
      </c>
      <c r="E813" t="s">
        <v>15</v>
      </c>
      <c r="F813" t="s">
        <v>16</v>
      </c>
      <c r="G813" t="s">
        <v>60</v>
      </c>
      <c r="H813" t="s">
        <v>336</v>
      </c>
      <c r="I813" t="s">
        <v>88</v>
      </c>
      <c r="J813" t="s">
        <v>674</v>
      </c>
      <c r="K813" t="s">
        <v>653</v>
      </c>
      <c r="L813" t="str">
        <f t="shared" si="120"/>
        <v>CS</v>
      </c>
      <c r="M813" t="str">
        <f t="shared" si="121"/>
        <v>5153</v>
      </c>
      <c r="N813" t="str">
        <f t="shared" si="122"/>
        <v>001</v>
      </c>
      <c r="O813" t="str">
        <f t="shared" si="123"/>
        <v>J</v>
      </c>
      <c r="P813" t="str">
        <f t="shared" si="124"/>
        <v>251</v>
      </c>
      <c r="Q813" t="str">
        <f t="shared" si="125"/>
        <v>3</v>
      </c>
      <c r="R813" t="str">
        <f t="shared" si="126"/>
        <v>3</v>
      </c>
      <c r="S813" t="str">
        <f t="shared" si="127"/>
        <v>10</v>
      </c>
      <c r="T813" t="str">
        <f t="shared" si="128"/>
        <v>2011</v>
      </c>
      <c r="U813" t="str">
        <f t="shared" si="129"/>
        <v>05</v>
      </c>
    </row>
    <row r="814" spans="1:21" x14ac:dyDescent="0.25">
      <c r="A814" t="s">
        <v>675</v>
      </c>
      <c r="B814" t="s">
        <v>118</v>
      </c>
      <c r="C814" t="s">
        <v>44</v>
      </c>
      <c r="D814" t="s">
        <v>25</v>
      </c>
      <c r="E814" t="s">
        <v>40</v>
      </c>
      <c r="F814" t="s">
        <v>16</v>
      </c>
      <c r="G814" t="s">
        <v>40</v>
      </c>
      <c r="H814" t="s">
        <v>46</v>
      </c>
      <c r="J814" t="s">
        <v>676</v>
      </c>
      <c r="K814" t="s">
        <v>653</v>
      </c>
      <c r="L814" t="str">
        <f t="shared" si="120"/>
        <v>CS</v>
      </c>
      <c r="M814" t="str">
        <f t="shared" si="121"/>
        <v>5153</v>
      </c>
      <c r="N814" t="str">
        <f t="shared" si="122"/>
        <v>900</v>
      </c>
      <c r="O814" t="str">
        <f t="shared" si="123"/>
        <v>Online</v>
      </c>
      <c r="P814" t="str">
        <f t="shared" si="124"/>
        <v>Online</v>
      </c>
      <c r="Q814" t="str">
        <f t="shared" si="125"/>
        <v>7</v>
      </c>
      <c r="R814" t="str">
        <f t="shared" si="126"/>
        <v>7</v>
      </c>
      <c r="S814" t="str">
        <f t="shared" si="127"/>
        <v>10</v>
      </c>
      <c r="T814" t="str">
        <f t="shared" si="128"/>
        <v>2011</v>
      </c>
      <c r="U814" t="str">
        <f t="shared" si="129"/>
        <v>05</v>
      </c>
    </row>
    <row r="815" spans="1:21" x14ac:dyDescent="0.25">
      <c r="A815" t="s">
        <v>565</v>
      </c>
      <c r="B815" t="s">
        <v>464</v>
      </c>
      <c r="C815" t="s">
        <v>70</v>
      </c>
      <c r="D815" t="s">
        <v>25</v>
      </c>
      <c r="E815" t="s">
        <v>15</v>
      </c>
      <c r="F815" t="s">
        <v>16</v>
      </c>
      <c r="G815" t="s">
        <v>27</v>
      </c>
      <c r="H815" t="s">
        <v>76</v>
      </c>
      <c r="I815" t="s">
        <v>36</v>
      </c>
      <c r="J815" t="s">
        <v>467</v>
      </c>
      <c r="K815" t="s">
        <v>653</v>
      </c>
      <c r="L815" t="str">
        <f t="shared" si="120"/>
        <v>CS</v>
      </c>
      <c r="M815" t="str">
        <f t="shared" si="121"/>
        <v>5243</v>
      </c>
      <c r="N815" t="str">
        <f t="shared" si="122"/>
        <v>001</v>
      </c>
      <c r="O815" t="str">
        <f t="shared" si="123"/>
        <v>J</v>
      </c>
      <c r="P815" t="str">
        <f t="shared" si="124"/>
        <v>131</v>
      </c>
      <c r="Q815" t="str">
        <f t="shared" si="125"/>
        <v>3</v>
      </c>
      <c r="R815" t="str">
        <f t="shared" si="126"/>
        <v>3</v>
      </c>
      <c r="S815" t="str">
        <f t="shared" si="127"/>
        <v>15</v>
      </c>
      <c r="T815" t="str">
        <f t="shared" si="128"/>
        <v>2011</v>
      </c>
      <c r="U815" t="str">
        <f t="shared" si="129"/>
        <v>05</v>
      </c>
    </row>
    <row r="816" spans="1:21" x14ac:dyDescent="0.25">
      <c r="A816" t="s">
        <v>677</v>
      </c>
      <c r="B816" t="s">
        <v>123</v>
      </c>
      <c r="C816" t="s">
        <v>70</v>
      </c>
      <c r="D816" t="s">
        <v>25</v>
      </c>
      <c r="E816" t="s">
        <v>40</v>
      </c>
      <c r="F816" t="s">
        <v>16</v>
      </c>
      <c r="G816" t="s">
        <v>40</v>
      </c>
      <c r="H816" t="s">
        <v>76</v>
      </c>
      <c r="J816" t="s">
        <v>678</v>
      </c>
      <c r="K816" t="s">
        <v>653</v>
      </c>
      <c r="L816" t="str">
        <f t="shared" si="120"/>
        <v>CS</v>
      </c>
      <c r="M816" t="str">
        <f t="shared" si="121"/>
        <v>5243</v>
      </c>
      <c r="N816" t="str">
        <f t="shared" si="122"/>
        <v>900</v>
      </c>
      <c r="O816" t="str">
        <f t="shared" si="123"/>
        <v>Online</v>
      </c>
      <c r="P816" t="str">
        <f t="shared" si="124"/>
        <v>Online</v>
      </c>
      <c r="Q816" t="str">
        <f t="shared" si="125"/>
        <v>10</v>
      </c>
      <c r="R816" t="str">
        <f t="shared" si="126"/>
        <v>11</v>
      </c>
      <c r="S816" t="str">
        <f t="shared" si="127"/>
        <v>15</v>
      </c>
      <c r="T816" t="str">
        <f t="shared" si="128"/>
        <v>2011</v>
      </c>
      <c r="U816" t="str">
        <f t="shared" si="129"/>
        <v>05</v>
      </c>
    </row>
    <row r="817" spans="1:21" x14ac:dyDescent="0.25">
      <c r="A817" t="s">
        <v>679</v>
      </c>
      <c r="B817" t="s">
        <v>680</v>
      </c>
      <c r="C817" t="s">
        <v>681</v>
      </c>
      <c r="D817" t="s">
        <v>25</v>
      </c>
      <c r="E817" t="s">
        <v>15</v>
      </c>
      <c r="F817" t="s">
        <v>16</v>
      </c>
      <c r="G817" t="s">
        <v>45</v>
      </c>
      <c r="H817" t="s">
        <v>140</v>
      </c>
      <c r="I817" t="s">
        <v>597</v>
      </c>
      <c r="J817" t="s">
        <v>682</v>
      </c>
      <c r="K817" t="s">
        <v>653</v>
      </c>
      <c r="L817" t="str">
        <f t="shared" si="120"/>
        <v>CS</v>
      </c>
      <c r="M817" t="str">
        <f t="shared" si="121"/>
        <v>6123</v>
      </c>
      <c r="N817" t="str">
        <f t="shared" si="122"/>
        <v>001</v>
      </c>
      <c r="O817" t="str">
        <f t="shared" si="123"/>
        <v>J</v>
      </c>
      <c r="P817" t="str">
        <f t="shared" si="124"/>
        <v>201</v>
      </c>
      <c r="Q817" t="str">
        <f t="shared" si="125"/>
        <v>7</v>
      </c>
      <c r="R817" t="str">
        <f t="shared" si="126"/>
        <v>7</v>
      </c>
      <c r="S817" t="str">
        <f t="shared" si="127"/>
        <v>25</v>
      </c>
      <c r="T817" t="str">
        <f t="shared" si="128"/>
        <v>2011</v>
      </c>
      <c r="U817" t="str">
        <f t="shared" si="129"/>
        <v>05</v>
      </c>
    </row>
    <row r="818" spans="1:21" x14ac:dyDescent="0.25">
      <c r="A818" t="s">
        <v>683</v>
      </c>
      <c r="B818" t="s">
        <v>684</v>
      </c>
      <c r="C818" t="s">
        <v>685</v>
      </c>
      <c r="D818" t="s">
        <v>25</v>
      </c>
      <c r="E818" t="s">
        <v>26</v>
      </c>
      <c r="F818" t="s">
        <v>16</v>
      </c>
      <c r="G818" t="s">
        <v>60</v>
      </c>
      <c r="H818" t="s">
        <v>50</v>
      </c>
      <c r="I818" t="s">
        <v>88</v>
      </c>
      <c r="J818" t="s">
        <v>686</v>
      </c>
      <c r="K818" t="s">
        <v>653</v>
      </c>
      <c r="L818" t="str">
        <f t="shared" si="120"/>
        <v>CS</v>
      </c>
      <c r="M818" t="str">
        <f t="shared" si="121"/>
        <v>6153</v>
      </c>
      <c r="N818" t="str">
        <f t="shared" si="122"/>
        <v>001</v>
      </c>
      <c r="O818" t="str">
        <f t="shared" si="123"/>
        <v>J</v>
      </c>
      <c r="P818" t="str">
        <f t="shared" si="124"/>
        <v>251</v>
      </c>
      <c r="Q818" t="str">
        <f t="shared" si="125"/>
        <v>11</v>
      </c>
      <c r="R818" t="str">
        <f t="shared" si="126"/>
        <v>11</v>
      </c>
      <c r="S818" t="str">
        <f t="shared" si="127"/>
        <v>25</v>
      </c>
      <c r="T818" t="str">
        <f t="shared" si="128"/>
        <v>2011</v>
      </c>
      <c r="U818" t="str">
        <f t="shared" si="129"/>
        <v>05</v>
      </c>
    </row>
    <row r="819" spans="1:21" x14ac:dyDescent="0.25">
      <c r="A819" t="s">
        <v>687</v>
      </c>
      <c r="B819" t="s">
        <v>688</v>
      </c>
      <c r="C819" t="s">
        <v>689</v>
      </c>
      <c r="D819" t="s">
        <v>25</v>
      </c>
      <c r="E819" t="s">
        <v>26</v>
      </c>
      <c r="F819" t="s">
        <v>16</v>
      </c>
      <c r="G819" t="s">
        <v>60</v>
      </c>
      <c r="H819" t="s">
        <v>418</v>
      </c>
      <c r="I819" t="s">
        <v>129</v>
      </c>
      <c r="J819" t="s">
        <v>690</v>
      </c>
      <c r="K819" t="s">
        <v>653</v>
      </c>
      <c r="L819" t="str">
        <f t="shared" si="120"/>
        <v>CS</v>
      </c>
      <c r="M819" t="str">
        <f t="shared" si="121"/>
        <v>6353</v>
      </c>
      <c r="N819" t="str">
        <f t="shared" si="122"/>
        <v>001</v>
      </c>
      <c r="O819" t="str">
        <f t="shared" si="123"/>
        <v>J</v>
      </c>
      <c r="P819" t="str">
        <f t="shared" si="124"/>
        <v>202</v>
      </c>
      <c r="Q819" t="str">
        <f t="shared" si="125"/>
        <v>0</v>
      </c>
      <c r="R819" t="str">
        <f t="shared" si="126"/>
        <v>0</v>
      </c>
      <c r="S819" t="str">
        <f t="shared" si="127"/>
        <v>15</v>
      </c>
      <c r="T819" t="str">
        <f t="shared" si="128"/>
        <v>2011</v>
      </c>
      <c r="U819" t="str">
        <f t="shared" si="129"/>
        <v>05</v>
      </c>
    </row>
    <row r="820" spans="1:21" x14ac:dyDescent="0.25">
      <c r="A820" t="s">
        <v>691</v>
      </c>
      <c r="B820" t="s">
        <v>692</v>
      </c>
      <c r="C820" t="s">
        <v>693</v>
      </c>
      <c r="D820" t="s">
        <v>25</v>
      </c>
      <c r="E820" t="s">
        <v>15</v>
      </c>
      <c r="F820" t="s">
        <v>16</v>
      </c>
      <c r="G820" t="s">
        <v>60</v>
      </c>
      <c r="H820" t="s">
        <v>140</v>
      </c>
      <c r="I820" t="s">
        <v>206</v>
      </c>
      <c r="J820" t="s">
        <v>694</v>
      </c>
      <c r="K820" t="s">
        <v>653</v>
      </c>
      <c r="L820" t="str">
        <f t="shared" si="120"/>
        <v>CS</v>
      </c>
      <c r="M820" t="str">
        <f t="shared" si="121"/>
        <v>6413</v>
      </c>
      <c r="N820" t="str">
        <f t="shared" si="122"/>
        <v>001</v>
      </c>
      <c r="O820" t="str">
        <f t="shared" si="123"/>
        <v>J</v>
      </c>
      <c r="P820" t="str">
        <f t="shared" si="124"/>
        <v>210</v>
      </c>
      <c r="Q820" t="str">
        <f t="shared" si="125"/>
        <v>16</v>
      </c>
      <c r="R820" t="str">
        <f t="shared" si="126"/>
        <v>16</v>
      </c>
      <c r="S820" t="str">
        <f t="shared" si="127"/>
        <v>25</v>
      </c>
      <c r="T820" t="str">
        <f t="shared" si="128"/>
        <v>2011</v>
      </c>
      <c r="U820" t="str">
        <f t="shared" si="129"/>
        <v>05</v>
      </c>
    </row>
    <row r="821" spans="1:21" x14ac:dyDescent="0.25">
      <c r="A821" t="s">
        <v>695</v>
      </c>
      <c r="B821" t="s">
        <v>696</v>
      </c>
      <c r="C821" t="s">
        <v>697</v>
      </c>
      <c r="D821" t="s">
        <v>25</v>
      </c>
      <c r="E821" t="s">
        <v>101</v>
      </c>
      <c r="F821" t="s">
        <v>16</v>
      </c>
      <c r="G821" t="s">
        <v>101</v>
      </c>
      <c r="H821" t="s">
        <v>140</v>
      </c>
      <c r="J821" t="s">
        <v>430</v>
      </c>
      <c r="K821" t="s">
        <v>653</v>
      </c>
      <c r="L821" t="str">
        <f t="shared" si="120"/>
        <v>CS</v>
      </c>
      <c r="M821" t="str">
        <f t="shared" si="121"/>
        <v>6703</v>
      </c>
      <c r="N821" t="str">
        <f t="shared" si="122"/>
        <v>001</v>
      </c>
      <c r="O821" t="str">
        <f t="shared" si="123"/>
        <v>Online</v>
      </c>
      <c r="P821" t="str">
        <f t="shared" si="124"/>
        <v>Online</v>
      </c>
      <c r="Q821" t="str">
        <f t="shared" si="125"/>
        <v>2</v>
      </c>
      <c r="R821" t="str">
        <f t="shared" si="126"/>
        <v>2</v>
      </c>
      <c r="S821" t="str">
        <f t="shared" si="127"/>
        <v>0</v>
      </c>
      <c r="T821" t="str">
        <f t="shared" si="128"/>
        <v>2011</v>
      </c>
      <c r="U821" t="str">
        <f t="shared" si="129"/>
        <v>05</v>
      </c>
    </row>
    <row r="822" spans="1:21" x14ac:dyDescent="0.25">
      <c r="A822" t="s">
        <v>698</v>
      </c>
      <c r="B822" t="s">
        <v>699</v>
      </c>
      <c r="C822" t="s">
        <v>697</v>
      </c>
      <c r="D822" t="s">
        <v>25</v>
      </c>
      <c r="E822" t="s">
        <v>101</v>
      </c>
      <c r="F822" t="s">
        <v>700</v>
      </c>
      <c r="G822" t="s">
        <v>101</v>
      </c>
      <c r="H822" t="s">
        <v>50</v>
      </c>
      <c r="J822" t="s">
        <v>430</v>
      </c>
      <c r="K822" t="s">
        <v>653</v>
      </c>
      <c r="L822" t="str">
        <f t="shared" si="120"/>
        <v>CS</v>
      </c>
      <c r="M822" t="str">
        <f t="shared" si="121"/>
        <v>6703</v>
      </c>
      <c r="N822" t="str">
        <f t="shared" si="122"/>
        <v>002</v>
      </c>
      <c r="O822" t="str">
        <f t="shared" si="123"/>
        <v>Online</v>
      </c>
      <c r="P822" t="str">
        <f t="shared" si="124"/>
        <v>Online</v>
      </c>
      <c r="Q822" t="str">
        <f t="shared" si="125"/>
        <v>2</v>
      </c>
      <c r="R822" t="str">
        <f t="shared" si="126"/>
        <v>2</v>
      </c>
      <c r="S822" t="str">
        <f t="shared" si="127"/>
        <v>0</v>
      </c>
      <c r="T822" t="str">
        <f t="shared" si="128"/>
        <v>2011</v>
      </c>
      <c r="U822" t="str">
        <f t="shared" si="129"/>
        <v>05</v>
      </c>
    </row>
    <row r="823" spans="1:21" x14ac:dyDescent="0.25">
      <c r="A823" t="s">
        <v>701</v>
      </c>
      <c r="B823" t="s">
        <v>136</v>
      </c>
      <c r="C823" t="s">
        <v>670</v>
      </c>
      <c r="D823" t="s">
        <v>25</v>
      </c>
      <c r="E823" t="s">
        <v>26</v>
      </c>
      <c r="F823" t="s">
        <v>16</v>
      </c>
      <c r="G823" t="s">
        <v>45</v>
      </c>
      <c r="H823" t="s">
        <v>28</v>
      </c>
      <c r="I823" t="s">
        <v>29</v>
      </c>
      <c r="J823" t="s">
        <v>467</v>
      </c>
      <c r="K823" t="s">
        <v>653</v>
      </c>
      <c r="L823" t="str">
        <f t="shared" si="120"/>
        <v>CS</v>
      </c>
      <c r="M823" t="str">
        <f t="shared" si="121"/>
        <v>6903</v>
      </c>
      <c r="N823" t="str">
        <f t="shared" si="122"/>
        <v>001</v>
      </c>
      <c r="O823" t="str">
        <f t="shared" si="123"/>
        <v>J</v>
      </c>
      <c r="P823" t="str">
        <f t="shared" si="124"/>
        <v>217</v>
      </c>
      <c r="Q823" t="str">
        <f t="shared" si="125"/>
        <v>3</v>
      </c>
      <c r="R823" t="str">
        <f t="shared" si="126"/>
        <v>3</v>
      </c>
      <c r="S823" t="str">
        <f t="shared" si="127"/>
        <v>15</v>
      </c>
      <c r="T823" t="str">
        <f t="shared" si="128"/>
        <v>2011</v>
      </c>
      <c r="U823" t="str">
        <f t="shared" si="129"/>
        <v>05</v>
      </c>
    </row>
    <row r="824" spans="1:21" x14ac:dyDescent="0.25">
      <c r="A824" t="s">
        <v>588</v>
      </c>
      <c r="B824" t="s">
        <v>138</v>
      </c>
      <c r="C824" t="s">
        <v>87</v>
      </c>
      <c r="D824" t="s">
        <v>25</v>
      </c>
      <c r="E824" t="s">
        <v>26</v>
      </c>
      <c r="F824" t="s">
        <v>16</v>
      </c>
      <c r="G824" t="s">
        <v>27</v>
      </c>
      <c r="H824" t="s">
        <v>50</v>
      </c>
      <c r="I824" t="s">
        <v>51</v>
      </c>
      <c r="J824" t="s">
        <v>702</v>
      </c>
      <c r="K824" t="s">
        <v>653</v>
      </c>
      <c r="L824" t="str">
        <f t="shared" si="120"/>
        <v>CS</v>
      </c>
      <c r="M824" t="str">
        <f t="shared" si="121"/>
        <v>6903</v>
      </c>
      <c r="N824" t="str">
        <f t="shared" si="122"/>
        <v>002</v>
      </c>
      <c r="O824" t="str">
        <f t="shared" si="123"/>
        <v>J</v>
      </c>
      <c r="P824" t="str">
        <f t="shared" si="124"/>
        <v>260</v>
      </c>
      <c r="Q824" t="str">
        <f t="shared" si="125"/>
        <v>8</v>
      </c>
      <c r="R824" t="str">
        <f t="shared" si="126"/>
        <v>8</v>
      </c>
      <c r="S824" t="str">
        <f t="shared" si="127"/>
        <v>15</v>
      </c>
      <c r="T824" t="str">
        <f t="shared" si="128"/>
        <v>2011</v>
      </c>
      <c r="U824" t="str">
        <f t="shared" si="129"/>
        <v>05</v>
      </c>
    </row>
    <row r="825" spans="1:21" x14ac:dyDescent="0.25">
      <c r="A825" t="s">
        <v>703</v>
      </c>
      <c r="B825" t="s">
        <v>704</v>
      </c>
      <c r="C825" t="s">
        <v>87</v>
      </c>
      <c r="D825" t="s">
        <v>25</v>
      </c>
      <c r="E825" t="s">
        <v>40</v>
      </c>
      <c r="F825" t="s">
        <v>16</v>
      </c>
      <c r="G825" t="s">
        <v>40</v>
      </c>
      <c r="H825" t="s">
        <v>50</v>
      </c>
      <c r="J825" t="s">
        <v>702</v>
      </c>
      <c r="K825" t="s">
        <v>653</v>
      </c>
      <c r="L825" t="str">
        <f t="shared" si="120"/>
        <v>CS</v>
      </c>
      <c r="M825" t="str">
        <f t="shared" si="121"/>
        <v>6903</v>
      </c>
      <c r="N825" t="str">
        <f t="shared" si="122"/>
        <v>900</v>
      </c>
      <c r="O825" t="str">
        <f t="shared" si="123"/>
        <v>Online</v>
      </c>
      <c r="P825" t="str">
        <f t="shared" si="124"/>
        <v>Online</v>
      </c>
      <c r="Q825" t="str">
        <f t="shared" si="125"/>
        <v>8</v>
      </c>
      <c r="R825" t="str">
        <f t="shared" si="126"/>
        <v>8</v>
      </c>
      <c r="S825" t="str">
        <f t="shared" si="127"/>
        <v>15</v>
      </c>
      <c r="T825" t="str">
        <f t="shared" si="128"/>
        <v>2011</v>
      </c>
      <c r="U825" t="str">
        <f t="shared" si="129"/>
        <v>05</v>
      </c>
    </row>
    <row r="826" spans="1:21" x14ac:dyDescent="0.25">
      <c r="A826" t="s">
        <v>705</v>
      </c>
      <c r="B826" t="s">
        <v>151</v>
      </c>
      <c r="C826" t="s">
        <v>152</v>
      </c>
      <c r="D826" t="s">
        <v>59</v>
      </c>
      <c r="E826" t="s">
        <v>26</v>
      </c>
      <c r="F826" t="s">
        <v>700</v>
      </c>
      <c r="G826" t="s">
        <v>153</v>
      </c>
      <c r="H826" t="s">
        <v>499</v>
      </c>
      <c r="I826" t="s">
        <v>129</v>
      </c>
      <c r="J826" t="s">
        <v>706</v>
      </c>
      <c r="K826" t="s">
        <v>653</v>
      </c>
      <c r="L826" t="str">
        <f t="shared" si="120"/>
        <v>CSE</v>
      </c>
      <c r="M826" t="str">
        <f t="shared" si="121"/>
        <v>1301</v>
      </c>
      <c r="N826" t="str">
        <f t="shared" si="122"/>
        <v>001</v>
      </c>
      <c r="O826" t="str">
        <f t="shared" si="123"/>
        <v>J</v>
      </c>
      <c r="P826" t="str">
        <f t="shared" si="124"/>
        <v>202</v>
      </c>
      <c r="Q826" t="str">
        <f t="shared" si="125"/>
        <v>12</v>
      </c>
      <c r="R826" t="str">
        <f t="shared" si="126"/>
        <v>12</v>
      </c>
      <c r="S826" t="str">
        <f t="shared" si="127"/>
        <v>25</v>
      </c>
      <c r="T826" t="str">
        <f t="shared" si="128"/>
        <v>2011</v>
      </c>
      <c r="U826" t="str">
        <f t="shared" si="129"/>
        <v>05</v>
      </c>
    </row>
    <row r="827" spans="1:21" x14ac:dyDescent="0.25">
      <c r="A827" t="s">
        <v>707</v>
      </c>
      <c r="B827" t="s">
        <v>156</v>
      </c>
      <c r="C827" t="s">
        <v>152</v>
      </c>
      <c r="D827" t="s">
        <v>65</v>
      </c>
      <c r="E827" t="s">
        <v>26</v>
      </c>
      <c r="F827" t="s">
        <v>700</v>
      </c>
      <c r="G827" t="s">
        <v>66</v>
      </c>
      <c r="H827" t="s">
        <v>499</v>
      </c>
      <c r="I827" t="s">
        <v>129</v>
      </c>
      <c r="J827" t="s">
        <v>706</v>
      </c>
      <c r="K827" t="s">
        <v>653</v>
      </c>
      <c r="L827" t="str">
        <f t="shared" si="120"/>
        <v>CSE</v>
      </c>
      <c r="M827" t="str">
        <f t="shared" si="121"/>
        <v>1301</v>
      </c>
      <c r="N827" t="str">
        <f t="shared" si="122"/>
        <v>051</v>
      </c>
      <c r="O827" t="str">
        <f t="shared" si="123"/>
        <v>J</v>
      </c>
      <c r="P827" t="str">
        <f t="shared" si="124"/>
        <v>202</v>
      </c>
      <c r="Q827" t="str">
        <f t="shared" si="125"/>
        <v>12</v>
      </c>
      <c r="R827" t="str">
        <f t="shared" si="126"/>
        <v>12</v>
      </c>
      <c r="S827" t="str">
        <f t="shared" si="127"/>
        <v>25</v>
      </c>
      <c r="T827" t="str">
        <f t="shared" si="128"/>
        <v>2011</v>
      </c>
      <c r="U827" t="str">
        <f t="shared" si="129"/>
        <v>05</v>
      </c>
    </row>
    <row r="828" spans="1:21" x14ac:dyDescent="0.25">
      <c r="A828" t="s">
        <v>85</v>
      </c>
      <c r="B828" t="s">
        <v>708</v>
      </c>
      <c r="C828" t="s">
        <v>160</v>
      </c>
      <c r="D828" t="s">
        <v>59</v>
      </c>
      <c r="E828" t="s">
        <v>15</v>
      </c>
      <c r="F828" t="s">
        <v>16</v>
      </c>
      <c r="G828" t="s">
        <v>153</v>
      </c>
      <c r="H828" t="s">
        <v>161</v>
      </c>
      <c r="I828" t="s">
        <v>19</v>
      </c>
      <c r="J828" t="s">
        <v>154</v>
      </c>
      <c r="K828" t="s">
        <v>653</v>
      </c>
      <c r="L828" t="str">
        <f t="shared" si="120"/>
        <v>CSE</v>
      </c>
      <c r="M828" t="str">
        <f t="shared" si="121"/>
        <v>1301</v>
      </c>
      <c r="N828" t="str">
        <f t="shared" si="122"/>
        <v>003</v>
      </c>
      <c r="O828" t="str">
        <f t="shared" si="123"/>
        <v>J</v>
      </c>
      <c r="P828" t="str">
        <f t="shared" si="124"/>
        <v>151</v>
      </c>
      <c r="Q828" t="str">
        <f t="shared" si="125"/>
        <v>21</v>
      </c>
      <c r="R828" t="str">
        <f t="shared" si="126"/>
        <v>24</v>
      </c>
      <c r="S828" t="str">
        <f t="shared" si="127"/>
        <v>25</v>
      </c>
      <c r="T828" t="str">
        <f t="shared" si="128"/>
        <v>2011</v>
      </c>
      <c r="U828" t="str">
        <f t="shared" si="129"/>
        <v>05</v>
      </c>
    </row>
    <row r="829" spans="1:21" x14ac:dyDescent="0.25">
      <c r="A829" t="s">
        <v>114</v>
      </c>
      <c r="B829" t="s">
        <v>709</v>
      </c>
      <c r="C829" t="s">
        <v>160</v>
      </c>
      <c r="D829" t="s">
        <v>65</v>
      </c>
      <c r="E829" t="s">
        <v>15</v>
      </c>
      <c r="F829" t="s">
        <v>16</v>
      </c>
      <c r="G829" t="s">
        <v>66</v>
      </c>
      <c r="H829" t="s">
        <v>161</v>
      </c>
      <c r="I829" t="s">
        <v>88</v>
      </c>
      <c r="J829" t="s">
        <v>154</v>
      </c>
      <c r="K829" t="s">
        <v>653</v>
      </c>
      <c r="L829" t="str">
        <f t="shared" si="120"/>
        <v>CSE</v>
      </c>
      <c r="M829" t="str">
        <f t="shared" si="121"/>
        <v>1301</v>
      </c>
      <c r="N829" t="str">
        <f t="shared" si="122"/>
        <v>053</v>
      </c>
      <c r="O829" t="str">
        <f t="shared" si="123"/>
        <v>J</v>
      </c>
      <c r="P829" t="str">
        <f t="shared" si="124"/>
        <v>251</v>
      </c>
      <c r="Q829" t="str">
        <f t="shared" si="125"/>
        <v>21</v>
      </c>
      <c r="R829" t="str">
        <f t="shared" si="126"/>
        <v>24</v>
      </c>
      <c r="S829" t="str">
        <f t="shared" si="127"/>
        <v>25</v>
      </c>
      <c r="T829" t="str">
        <f t="shared" si="128"/>
        <v>2011</v>
      </c>
      <c r="U829" t="str">
        <f t="shared" si="129"/>
        <v>05</v>
      </c>
    </row>
    <row r="830" spans="1:21" x14ac:dyDescent="0.25">
      <c r="A830" t="s">
        <v>710</v>
      </c>
      <c r="B830" t="s">
        <v>711</v>
      </c>
      <c r="C830" t="s">
        <v>152</v>
      </c>
      <c r="D830" t="s">
        <v>59</v>
      </c>
      <c r="E830" t="s">
        <v>15</v>
      </c>
      <c r="F830" t="s">
        <v>16</v>
      </c>
      <c r="G830" t="s">
        <v>60</v>
      </c>
      <c r="H830" t="s">
        <v>161</v>
      </c>
      <c r="I830" t="s">
        <v>19</v>
      </c>
      <c r="J830" t="s">
        <v>500</v>
      </c>
      <c r="K830" t="s">
        <v>653</v>
      </c>
      <c r="L830" t="str">
        <f t="shared" si="120"/>
        <v>CSE</v>
      </c>
      <c r="M830" t="str">
        <f t="shared" si="121"/>
        <v>1301</v>
      </c>
      <c r="N830" t="str">
        <f t="shared" si="122"/>
        <v>002</v>
      </c>
      <c r="O830" t="str">
        <f t="shared" si="123"/>
        <v>J</v>
      </c>
      <c r="P830" t="str">
        <f t="shared" si="124"/>
        <v>151</v>
      </c>
      <c r="Q830" t="str">
        <f t="shared" si="125"/>
        <v>11</v>
      </c>
      <c r="R830" t="str">
        <f t="shared" si="126"/>
        <v>12</v>
      </c>
      <c r="S830" t="str">
        <f t="shared" si="127"/>
        <v>25</v>
      </c>
      <c r="T830" t="str">
        <f t="shared" si="128"/>
        <v>2011</v>
      </c>
      <c r="U830" t="str">
        <f t="shared" si="129"/>
        <v>05</v>
      </c>
    </row>
    <row r="831" spans="1:21" x14ac:dyDescent="0.25">
      <c r="A831" t="s">
        <v>712</v>
      </c>
      <c r="B831" t="s">
        <v>713</v>
      </c>
      <c r="C831" t="s">
        <v>152</v>
      </c>
      <c r="D831" t="s">
        <v>65</v>
      </c>
      <c r="E831" t="s">
        <v>15</v>
      </c>
      <c r="F831" t="s">
        <v>16</v>
      </c>
      <c r="G831" t="s">
        <v>72</v>
      </c>
      <c r="H831" t="s">
        <v>161</v>
      </c>
      <c r="I831" t="s">
        <v>88</v>
      </c>
      <c r="J831" t="s">
        <v>500</v>
      </c>
      <c r="K831" t="s">
        <v>653</v>
      </c>
      <c r="L831" t="str">
        <f t="shared" si="120"/>
        <v>CSE</v>
      </c>
      <c r="M831" t="str">
        <f t="shared" si="121"/>
        <v>1301</v>
      </c>
      <c r="N831" t="str">
        <f t="shared" si="122"/>
        <v>052</v>
      </c>
      <c r="O831" t="str">
        <f t="shared" si="123"/>
        <v>J</v>
      </c>
      <c r="P831" t="str">
        <f t="shared" si="124"/>
        <v>251</v>
      </c>
      <c r="Q831" t="str">
        <f t="shared" si="125"/>
        <v>11</v>
      </c>
      <c r="R831" t="str">
        <f t="shared" si="126"/>
        <v>12</v>
      </c>
      <c r="S831" t="str">
        <f t="shared" si="127"/>
        <v>25</v>
      </c>
      <c r="T831" t="str">
        <f t="shared" si="128"/>
        <v>2011</v>
      </c>
      <c r="U831" t="str">
        <f t="shared" si="129"/>
        <v>05</v>
      </c>
    </row>
    <row r="832" spans="1:21" x14ac:dyDescent="0.25">
      <c r="A832" t="s">
        <v>48</v>
      </c>
      <c r="B832" t="s">
        <v>714</v>
      </c>
      <c r="C832" t="s">
        <v>152</v>
      </c>
      <c r="D832" t="s">
        <v>59</v>
      </c>
      <c r="E832" t="s">
        <v>40</v>
      </c>
      <c r="F832" t="s">
        <v>16</v>
      </c>
      <c r="G832" t="s">
        <v>40</v>
      </c>
      <c r="H832" t="s">
        <v>179</v>
      </c>
      <c r="J832" t="s">
        <v>715</v>
      </c>
      <c r="K832" t="s">
        <v>653</v>
      </c>
      <c r="L832" t="str">
        <f t="shared" si="120"/>
        <v>CSE</v>
      </c>
      <c r="M832" t="str">
        <f t="shared" si="121"/>
        <v>1301</v>
      </c>
      <c r="N832" t="str">
        <f t="shared" si="122"/>
        <v>900</v>
      </c>
      <c r="O832" t="str">
        <f t="shared" si="123"/>
        <v>Online</v>
      </c>
      <c r="P832" t="str">
        <f t="shared" si="124"/>
        <v>Online</v>
      </c>
      <c r="Q832" t="str">
        <f t="shared" si="125"/>
        <v>21</v>
      </c>
      <c r="R832" t="str">
        <f t="shared" si="126"/>
        <v>25</v>
      </c>
      <c r="S832" t="str">
        <f t="shared" si="127"/>
        <v>25</v>
      </c>
      <c r="T832" t="str">
        <f t="shared" si="128"/>
        <v>2011</v>
      </c>
      <c r="U832" t="str">
        <f t="shared" si="129"/>
        <v>05</v>
      </c>
    </row>
    <row r="833" spans="1:21" x14ac:dyDescent="0.25">
      <c r="A833" t="s">
        <v>716</v>
      </c>
      <c r="B833" t="s">
        <v>717</v>
      </c>
      <c r="C833" t="s">
        <v>152</v>
      </c>
      <c r="D833" t="s">
        <v>65</v>
      </c>
      <c r="E833" t="s">
        <v>40</v>
      </c>
      <c r="F833" t="s">
        <v>16</v>
      </c>
      <c r="G833" t="s">
        <v>40</v>
      </c>
      <c r="H833" t="s">
        <v>179</v>
      </c>
      <c r="J833" t="s">
        <v>715</v>
      </c>
      <c r="K833" t="s">
        <v>653</v>
      </c>
      <c r="L833" t="str">
        <f t="shared" si="120"/>
        <v>CSE</v>
      </c>
      <c r="M833" t="str">
        <f t="shared" si="121"/>
        <v>1301</v>
      </c>
      <c r="N833" t="str">
        <f t="shared" si="122"/>
        <v>951</v>
      </c>
      <c r="O833" t="str">
        <f t="shared" si="123"/>
        <v>Online</v>
      </c>
      <c r="P833" t="str">
        <f t="shared" si="124"/>
        <v>Online</v>
      </c>
      <c r="Q833" t="str">
        <f t="shared" si="125"/>
        <v>21</v>
      </c>
      <c r="R833" t="str">
        <f t="shared" si="126"/>
        <v>25</v>
      </c>
      <c r="S833" t="str">
        <f t="shared" si="127"/>
        <v>25</v>
      </c>
      <c r="T833" t="str">
        <f t="shared" si="128"/>
        <v>2011</v>
      </c>
      <c r="U833" t="str">
        <f t="shared" si="129"/>
        <v>05</v>
      </c>
    </row>
    <row r="834" spans="1:21" x14ac:dyDescent="0.25">
      <c r="A834" t="s">
        <v>718</v>
      </c>
      <c r="B834" t="s">
        <v>719</v>
      </c>
      <c r="C834" t="s">
        <v>167</v>
      </c>
      <c r="D834" t="s">
        <v>59</v>
      </c>
      <c r="E834" t="s">
        <v>15</v>
      </c>
      <c r="F834" t="s">
        <v>16</v>
      </c>
      <c r="G834" t="s">
        <v>60</v>
      </c>
      <c r="H834" t="s">
        <v>418</v>
      </c>
      <c r="I834" t="s">
        <v>129</v>
      </c>
      <c r="J834" t="s">
        <v>657</v>
      </c>
      <c r="K834" t="s">
        <v>653</v>
      </c>
      <c r="L834" t="str">
        <f t="shared" si="120"/>
        <v>CSE</v>
      </c>
      <c r="M834" t="str">
        <f t="shared" si="121"/>
        <v>1302</v>
      </c>
      <c r="N834" t="str">
        <f t="shared" si="122"/>
        <v>001</v>
      </c>
      <c r="O834" t="str">
        <f t="shared" si="123"/>
        <v>J</v>
      </c>
      <c r="P834" t="str">
        <f t="shared" si="124"/>
        <v>202</v>
      </c>
      <c r="Q834" t="str">
        <f t="shared" si="125"/>
        <v>19</v>
      </c>
      <c r="R834" t="str">
        <f t="shared" si="126"/>
        <v>20</v>
      </c>
      <c r="S834" t="str">
        <f t="shared" si="127"/>
        <v>25</v>
      </c>
      <c r="T834" t="str">
        <f t="shared" si="128"/>
        <v>2011</v>
      </c>
      <c r="U834" t="str">
        <f t="shared" si="129"/>
        <v>05</v>
      </c>
    </row>
    <row r="835" spans="1:21" x14ac:dyDescent="0.25">
      <c r="A835" t="s">
        <v>135</v>
      </c>
      <c r="B835" t="s">
        <v>720</v>
      </c>
      <c r="C835" t="s">
        <v>167</v>
      </c>
      <c r="D835" t="s">
        <v>65</v>
      </c>
      <c r="E835" t="s">
        <v>15</v>
      </c>
      <c r="F835" t="s">
        <v>16</v>
      </c>
      <c r="G835" t="s">
        <v>72</v>
      </c>
      <c r="H835" t="s">
        <v>418</v>
      </c>
      <c r="I835" t="s">
        <v>129</v>
      </c>
      <c r="J835" t="s">
        <v>657</v>
      </c>
      <c r="K835" t="s">
        <v>653</v>
      </c>
      <c r="L835" t="str">
        <f t="shared" ref="L835:L898" si="130">LEFT(B835,FIND(" ",B835)-1)</f>
        <v>CSE</v>
      </c>
      <c r="M835" t="str">
        <f t="shared" ref="M835:M898" si="131">MID($B835,FIND(" ",$B835)+1,4)</f>
        <v>1302</v>
      </c>
      <c r="N835" t="str">
        <f t="shared" ref="N835:N898" si="132">MID($B835,FIND("/",$B835)+2,3)</f>
        <v>061</v>
      </c>
      <c r="O835" t="str">
        <f t="shared" ref="O835:O898" si="133">IF($I835="","Online",LEFT($I835,1))</f>
        <v>J</v>
      </c>
      <c r="P835" t="str">
        <f t="shared" ref="P835:P898" si="134">IF($I835="","Online",MID($I835,FIND(" ",$I835)+1,3))</f>
        <v>202</v>
      </c>
      <c r="Q835" t="str">
        <f t="shared" ref="Q835:Q898" si="135">LEFT($J835,FIND("/",$J835,1)-1)</f>
        <v>19</v>
      </c>
      <c r="R835" t="str">
        <f t="shared" ref="R835:R898" si="136">LEFT(RIGHT($J835,LEN($J835)-LEN($Q835)-1),FIND("/",RIGHT($J835,LEN($J835)-LEN($Q835)-1),1)-1)</f>
        <v>20</v>
      </c>
      <c r="S835" t="str">
        <f t="shared" ref="S835:S898" si="137">IF(LEFT(RIGHT($J835,2),1)="/",RIGHT($J835,1),RIGHT($J835,2))</f>
        <v>25</v>
      </c>
      <c r="T835" t="str">
        <f t="shared" ref="T835:T898" si="138">LEFT($K835,4)</f>
        <v>2011</v>
      </c>
      <c r="U835" t="str">
        <f t="shared" ref="U835:U898" si="139">RIGHT($K835,2)</f>
        <v>05</v>
      </c>
    </row>
    <row r="836" spans="1:21" x14ac:dyDescent="0.25">
      <c r="A836" t="s">
        <v>721</v>
      </c>
      <c r="B836" t="s">
        <v>513</v>
      </c>
      <c r="C836" t="s">
        <v>173</v>
      </c>
      <c r="D836" t="s">
        <v>14</v>
      </c>
      <c r="E836" t="s">
        <v>15</v>
      </c>
      <c r="F836" t="s">
        <v>16</v>
      </c>
      <c r="G836" t="s">
        <v>514</v>
      </c>
      <c r="H836" t="s">
        <v>46</v>
      </c>
      <c r="I836" t="s">
        <v>29</v>
      </c>
      <c r="J836" t="s">
        <v>722</v>
      </c>
      <c r="K836" t="s">
        <v>653</v>
      </c>
      <c r="L836" t="str">
        <f t="shared" si="130"/>
        <v>CSE</v>
      </c>
      <c r="M836" t="str">
        <f t="shared" si="131"/>
        <v>2642</v>
      </c>
      <c r="N836" t="str">
        <f t="shared" si="132"/>
        <v>001</v>
      </c>
      <c r="O836" t="str">
        <f t="shared" si="133"/>
        <v>J</v>
      </c>
      <c r="P836" t="str">
        <f t="shared" si="134"/>
        <v>217</v>
      </c>
      <c r="Q836" t="str">
        <f t="shared" si="135"/>
        <v>11</v>
      </c>
      <c r="R836" t="str">
        <f t="shared" si="136"/>
        <v>11</v>
      </c>
      <c r="S836" t="str">
        <f t="shared" si="137"/>
        <v>35</v>
      </c>
      <c r="T836" t="str">
        <f t="shared" si="138"/>
        <v>2011</v>
      </c>
      <c r="U836" t="str">
        <f t="shared" si="139"/>
        <v>05</v>
      </c>
    </row>
    <row r="837" spans="1:21" x14ac:dyDescent="0.25">
      <c r="A837" t="s">
        <v>723</v>
      </c>
      <c r="B837" t="s">
        <v>178</v>
      </c>
      <c r="C837" t="s">
        <v>173</v>
      </c>
      <c r="D837" t="s">
        <v>14</v>
      </c>
      <c r="E837" t="s">
        <v>40</v>
      </c>
      <c r="F837" t="s">
        <v>16</v>
      </c>
      <c r="G837" t="s">
        <v>40</v>
      </c>
      <c r="H837" t="s">
        <v>179</v>
      </c>
      <c r="J837" t="s">
        <v>724</v>
      </c>
      <c r="K837" t="s">
        <v>653</v>
      </c>
      <c r="L837" t="str">
        <f t="shared" si="130"/>
        <v>CSE</v>
      </c>
      <c r="M837" t="str">
        <f t="shared" si="131"/>
        <v>2642</v>
      </c>
      <c r="N837" t="str">
        <f t="shared" si="132"/>
        <v>900</v>
      </c>
      <c r="O837" t="str">
        <f t="shared" si="133"/>
        <v>Online</v>
      </c>
      <c r="P837" t="str">
        <f t="shared" si="134"/>
        <v>Online</v>
      </c>
      <c r="Q837" t="str">
        <f t="shared" si="135"/>
        <v>24</v>
      </c>
      <c r="R837" t="str">
        <f t="shared" si="136"/>
        <v>24</v>
      </c>
      <c r="S837" t="str">
        <f t="shared" si="137"/>
        <v>25</v>
      </c>
      <c r="T837" t="str">
        <f t="shared" si="138"/>
        <v>2011</v>
      </c>
      <c r="U837" t="str">
        <f t="shared" si="139"/>
        <v>05</v>
      </c>
    </row>
    <row r="838" spans="1:21" x14ac:dyDescent="0.25">
      <c r="A838" t="s">
        <v>725</v>
      </c>
      <c r="B838" t="s">
        <v>185</v>
      </c>
      <c r="C838" t="s">
        <v>186</v>
      </c>
      <c r="D838" t="s">
        <v>65</v>
      </c>
      <c r="E838" t="s">
        <v>40</v>
      </c>
      <c r="F838" t="s">
        <v>16</v>
      </c>
      <c r="G838" t="s">
        <v>40</v>
      </c>
      <c r="H838" t="s">
        <v>179</v>
      </c>
      <c r="J838" t="s">
        <v>686</v>
      </c>
      <c r="K838" t="s">
        <v>653</v>
      </c>
      <c r="L838" t="str">
        <f t="shared" si="130"/>
        <v>CSE</v>
      </c>
      <c r="M838" t="str">
        <f t="shared" si="131"/>
        <v>4990</v>
      </c>
      <c r="N838" t="str">
        <f t="shared" si="132"/>
        <v>900</v>
      </c>
      <c r="O838" t="str">
        <f t="shared" si="133"/>
        <v>Online</v>
      </c>
      <c r="P838" t="str">
        <f t="shared" si="134"/>
        <v>Online</v>
      </c>
      <c r="Q838" t="str">
        <f t="shared" si="135"/>
        <v>11</v>
      </c>
      <c r="R838" t="str">
        <f t="shared" si="136"/>
        <v>11</v>
      </c>
      <c r="S838" t="str">
        <f t="shared" si="137"/>
        <v>25</v>
      </c>
      <c r="T838" t="str">
        <f t="shared" si="138"/>
        <v>2011</v>
      </c>
      <c r="U838" t="str">
        <f t="shared" si="139"/>
        <v>05</v>
      </c>
    </row>
    <row r="839" spans="1:21" x14ac:dyDescent="0.25">
      <c r="A839" t="s">
        <v>726</v>
      </c>
      <c r="B839" t="s">
        <v>189</v>
      </c>
      <c r="C839" t="s">
        <v>190</v>
      </c>
      <c r="D839" t="s">
        <v>25</v>
      </c>
      <c r="E839" t="s">
        <v>15</v>
      </c>
      <c r="F839" t="s">
        <v>16</v>
      </c>
      <c r="G839" t="s">
        <v>191</v>
      </c>
      <c r="H839" t="s">
        <v>231</v>
      </c>
      <c r="I839" t="s">
        <v>192</v>
      </c>
      <c r="J839" t="s">
        <v>727</v>
      </c>
      <c r="K839" t="s">
        <v>653</v>
      </c>
      <c r="L839" t="str">
        <f t="shared" si="130"/>
        <v>IT</v>
      </c>
      <c r="M839" t="str">
        <f t="shared" si="131"/>
        <v>1113</v>
      </c>
      <c r="N839" t="str">
        <f t="shared" si="132"/>
        <v>001</v>
      </c>
      <c r="O839" t="str">
        <f t="shared" si="133"/>
        <v>J</v>
      </c>
      <c r="P839" t="str">
        <f t="shared" si="134"/>
        <v>266</v>
      </c>
      <c r="Q839" t="str">
        <f t="shared" si="135"/>
        <v>6</v>
      </c>
      <c r="R839" t="str">
        <f t="shared" si="136"/>
        <v>6</v>
      </c>
      <c r="S839" t="str">
        <f t="shared" si="137"/>
        <v>30</v>
      </c>
      <c r="T839" t="str">
        <f t="shared" si="138"/>
        <v>2011</v>
      </c>
      <c r="U839" t="str">
        <f t="shared" si="139"/>
        <v>05</v>
      </c>
    </row>
    <row r="840" spans="1:21" x14ac:dyDescent="0.25">
      <c r="A840" t="s">
        <v>728</v>
      </c>
      <c r="B840" t="s">
        <v>195</v>
      </c>
      <c r="C840" t="s">
        <v>196</v>
      </c>
      <c r="D840" t="s">
        <v>59</v>
      </c>
      <c r="E840" t="s">
        <v>15</v>
      </c>
      <c r="F840" t="s">
        <v>16</v>
      </c>
      <c r="G840" t="s">
        <v>60</v>
      </c>
      <c r="H840" t="s">
        <v>205</v>
      </c>
      <c r="I840" t="s">
        <v>192</v>
      </c>
      <c r="J840" t="s">
        <v>524</v>
      </c>
      <c r="K840" t="s">
        <v>653</v>
      </c>
      <c r="L840" t="str">
        <f t="shared" si="130"/>
        <v>IT</v>
      </c>
      <c r="M840" t="str">
        <f t="shared" si="131"/>
        <v>1324</v>
      </c>
      <c r="N840" t="str">
        <f t="shared" si="132"/>
        <v>001</v>
      </c>
      <c r="O840" t="str">
        <f t="shared" si="133"/>
        <v>J</v>
      </c>
      <c r="P840" t="str">
        <f t="shared" si="134"/>
        <v>266</v>
      </c>
      <c r="Q840" t="str">
        <f t="shared" si="135"/>
        <v>13</v>
      </c>
      <c r="R840" t="str">
        <f t="shared" si="136"/>
        <v>13</v>
      </c>
      <c r="S840" t="str">
        <f t="shared" si="137"/>
        <v>30</v>
      </c>
      <c r="T840" t="str">
        <f t="shared" si="138"/>
        <v>2011</v>
      </c>
      <c r="U840" t="str">
        <f t="shared" si="139"/>
        <v>05</v>
      </c>
    </row>
    <row r="841" spans="1:21" x14ac:dyDescent="0.25">
      <c r="A841" t="s">
        <v>729</v>
      </c>
      <c r="B841" t="s">
        <v>199</v>
      </c>
      <c r="C841" t="s">
        <v>196</v>
      </c>
      <c r="D841" t="s">
        <v>65</v>
      </c>
      <c r="E841" t="s">
        <v>174</v>
      </c>
      <c r="F841" t="s">
        <v>16</v>
      </c>
      <c r="G841" t="s">
        <v>200</v>
      </c>
      <c r="H841" t="s">
        <v>205</v>
      </c>
      <c r="I841" t="s">
        <v>192</v>
      </c>
      <c r="J841" t="s">
        <v>524</v>
      </c>
      <c r="K841" t="s">
        <v>653</v>
      </c>
      <c r="L841" t="str">
        <f t="shared" si="130"/>
        <v>IT</v>
      </c>
      <c r="M841" t="str">
        <f t="shared" si="131"/>
        <v>1324</v>
      </c>
      <c r="N841" t="str">
        <f t="shared" si="132"/>
        <v>051</v>
      </c>
      <c r="O841" t="str">
        <f t="shared" si="133"/>
        <v>J</v>
      </c>
      <c r="P841" t="str">
        <f t="shared" si="134"/>
        <v>266</v>
      </c>
      <c r="Q841" t="str">
        <f t="shared" si="135"/>
        <v>13</v>
      </c>
      <c r="R841" t="str">
        <f t="shared" si="136"/>
        <v>13</v>
      </c>
      <c r="S841" t="str">
        <f t="shared" si="137"/>
        <v>30</v>
      </c>
      <c r="T841" t="str">
        <f t="shared" si="138"/>
        <v>2011</v>
      </c>
      <c r="U841" t="str">
        <f t="shared" si="139"/>
        <v>05</v>
      </c>
    </row>
    <row r="842" spans="1:21" x14ac:dyDescent="0.25">
      <c r="A842" t="s">
        <v>730</v>
      </c>
      <c r="B842" t="s">
        <v>203</v>
      </c>
      <c r="C842" t="s">
        <v>204</v>
      </c>
      <c r="D842" t="s">
        <v>25</v>
      </c>
      <c r="E842" t="s">
        <v>15</v>
      </c>
      <c r="F842" t="s">
        <v>16</v>
      </c>
      <c r="G842" t="s">
        <v>45</v>
      </c>
      <c r="H842" t="s">
        <v>61</v>
      </c>
      <c r="I842" t="s">
        <v>206</v>
      </c>
      <c r="J842" t="s">
        <v>232</v>
      </c>
      <c r="K842" t="s">
        <v>653</v>
      </c>
      <c r="L842" t="str">
        <f t="shared" si="130"/>
        <v>IT</v>
      </c>
      <c r="M842" t="str">
        <f t="shared" si="131"/>
        <v>3123</v>
      </c>
      <c r="N842" t="str">
        <f t="shared" si="132"/>
        <v>001</v>
      </c>
      <c r="O842" t="str">
        <f t="shared" si="133"/>
        <v>J</v>
      </c>
      <c r="P842" t="str">
        <f t="shared" si="134"/>
        <v>210</v>
      </c>
      <c r="Q842" t="str">
        <f t="shared" si="135"/>
        <v>3</v>
      </c>
      <c r="R842" t="str">
        <f t="shared" si="136"/>
        <v>3</v>
      </c>
      <c r="S842" t="str">
        <f t="shared" si="137"/>
        <v>20</v>
      </c>
      <c r="T842" t="str">
        <f t="shared" si="138"/>
        <v>2011</v>
      </c>
      <c r="U842" t="str">
        <f t="shared" si="139"/>
        <v>05</v>
      </c>
    </row>
    <row r="843" spans="1:21" x14ac:dyDescent="0.25">
      <c r="A843" t="s">
        <v>731</v>
      </c>
      <c r="B843" t="s">
        <v>528</v>
      </c>
      <c r="C843" t="s">
        <v>204</v>
      </c>
      <c r="D843" t="s">
        <v>25</v>
      </c>
      <c r="E843" t="s">
        <v>40</v>
      </c>
      <c r="F843" t="s">
        <v>16</v>
      </c>
      <c r="G843" t="s">
        <v>40</v>
      </c>
      <c r="H843" t="s">
        <v>61</v>
      </c>
      <c r="J843" t="s">
        <v>732</v>
      </c>
      <c r="K843" t="s">
        <v>653</v>
      </c>
      <c r="L843" t="str">
        <f t="shared" si="130"/>
        <v>IT</v>
      </c>
      <c r="M843" t="str">
        <f t="shared" si="131"/>
        <v>3123</v>
      </c>
      <c r="N843" t="str">
        <f t="shared" si="132"/>
        <v>900</v>
      </c>
      <c r="O843" t="str">
        <f t="shared" si="133"/>
        <v>Online</v>
      </c>
      <c r="P843" t="str">
        <f t="shared" si="134"/>
        <v>Online</v>
      </c>
      <c r="Q843" t="str">
        <f t="shared" si="135"/>
        <v>10</v>
      </c>
      <c r="R843" t="str">
        <f t="shared" si="136"/>
        <v>16</v>
      </c>
      <c r="S843" t="str">
        <f t="shared" si="137"/>
        <v>20</v>
      </c>
      <c r="T843" t="str">
        <f t="shared" si="138"/>
        <v>2011</v>
      </c>
      <c r="U843" t="str">
        <f t="shared" si="139"/>
        <v>05</v>
      </c>
    </row>
    <row r="844" spans="1:21" x14ac:dyDescent="0.25">
      <c r="A844" t="s">
        <v>733</v>
      </c>
      <c r="B844" t="s">
        <v>734</v>
      </c>
      <c r="C844" t="s">
        <v>532</v>
      </c>
      <c r="D844" t="s">
        <v>25</v>
      </c>
      <c r="E844" t="s">
        <v>26</v>
      </c>
      <c r="F844" t="s">
        <v>16</v>
      </c>
      <c r="G844" t="s">
        <v>45</v>
      </c>
      <c r="H844" t="s">
        <v>205</v>
      </c>
      <c r="I844" t="s">
        <v>192</v>
      </c>
      <c r="J844" t="s">
        <v>249</v>
      </c>
      <c r="K844" t="s">
        <v>653</v>
      </c>
      <c r="L844" t="str">
        <f t="shared" si="130"/>
        <v>IT</v>
      </c>
      <c r="M844" t="str">
        <f t="shared" si="131"/>
        <v>3223</v>
      </c>
      <c r="N844" t="str">
        <f t="shared" si="132"/>
        <v>001</v>
      </c>
      <c r="O844" t="str">
        <f t="shared" si="133"/>
        <v>J</v>
      </c>
      <c r="P844" t="str">
        <f t="shared" si="134"/>
        <v>266</v>
      </c>
      <c r="Q844" t="str">
        <f t="shared" si="135"/>
        <v>4</v>
      </c>
      <c r="R844" t="str">
        <f t="shared" si="136"/>
        <v>4</v>
      </c>
      <c r="S844" t="str">
        <f t="shared" si="137"/>
        <v>20</v>
      </c>
      <c r="T844" t="str">
        <f t="shared" si="138"/>
        <v>2011</v>
      </c>
      <c r="U844" t="str">
        <f t="shared" si="139"/>
        <v>05</v>
      </c>
    </row>
    <row r="845" spans="1:21" x14ac:dyDescent="0.25">
      <c r="A845" t="s">
        <v>735</v>
      </c>
      <c r="B845" t="s">
        <v>531</v>
      </c>
      <c r="C845" t="s">
        <v>532</v>
      </c>
      <c r="D845" t="s">
        <v>25</v>
      </c>
      <c r="E845" t="s">
        <v>40</v>
      </c>
      <c r="F845" t="s">
        <v>16</v>
      </c>
      <c r="G845" t="s">
        <v>40</v>
      </c>
      <c r="H845" t="s">
        <v>205</v>
      </c>
      <c r="J845" t="s">
        <v>296</v>
      </c>
      <c r="K845" t="s">
        <v>653</v>
      </c>
      <c r="L845" t="str">
        <f t="shared" si="130"/>
        <v>IT</v>
      </c>
      <c r="M845" t="str">
        <f t="shared" si="131"/>
        <v>3223</v>
      </c>
      <c r="N845" t="str">
        <f t="shared" si="132"/>
        <v>900</v>
      </c>
      <c r="O845" t="str">
        <f t="shared" si="133"/>
        <v>Online</v>
      </c>
      <c r="P845" t="str">
        <f t="shared" si="134"/>
        <v>Online</v>
      </c>
      <c r="Q845" t="str">
        <f t="shared" si="135"/>
        <v>8</v>
      </c>
      <c r="R845" t="str">
        <f t="shared" si="136"/>
        <v>8</v>
      </c>
      <c r="S845" t="str">
        <f t="shared" si="137"/>
        <v>20</v>
      </c>
      <c r="T845" t="str">
        <f t="shared" si="138"/>
        <v>2011</v>
      </c>
      <c r="U845" t="str">
        <f t="shared" si="139"/>
        <v>05</v>
      </c>
    </row>
    <row r="846" spans="1:21" x14ac:dyDescent="0.25">
      <c r="A846" t="s">
        <v>736</v>
      </c>
      <c r="B846" t="s">
        <v>536</v>
      </c>
      <c r="C846" t="s">
        <v>537</v>
      </c>
      <c r="D846" t="s">
        <v>25</v>
      </c>
      <c r="E846" t="s">
        <v>34</v>
      </c>
      <c r="F846" t="s">
        <v>16</v>
      </c>
      <c r="G846" t="s">
        <v>45</v>
      </c>
      <c r="H846" t="s">
        <v>231</v>
      </c>
      <c r="I846" t="s">
        <v>224</v>
      </c>
      <c r="J846" t="s">
        <v>232</v>
      </c>
      <c r="K846" t="s">
        <v>653</v>
      </c>
      <c r="L846" t="str">
        <f t="shared" si="130"/>
        <v>IT</v>
      </c>
      <c r="M846" t="str">
        <f t="shared" si="131"/>
        <v>3503</v>
      </c>
      <c r="N846" t="str">
        <f t="shared" si="132"/>
        <v>850</v>
      </c>
      <c r="O846" t="str">
        <f t="shared" si="133"/>
        <v>J</v>
      </c>
      <c r="P846" t="str">
        <f t="shared" si="134"/>
        <v>133</v>
      </c>
      <c r="Q846" t="str">
        <f t="shared" si="135"/>
        <v>3</v>
      </c>
      <c r="R846" t="str">
        <f t="shared" si="136"/>
        <v>3</v>
      </c>
      <c r="S846" t="str">
        <f t="shared" si="137"/>
        <v>20</v>
      </c>
      <c r="T846" t="str">
        <f t="shared" si="138"/>
        <v>2011</v>
      </c>
      <c r="U846" t="str">
        <f t="shared" si="139"/>
        <v>05</v>
      </c>
    </row>
    <row r="847" spans="1:21" x14ac:dyDescent="0.25">
      <c r="A847" t="s">
        <v>546</v>
      </c>
      <c r="B847" t="s">
        <v>540</v>
      </c>
      <c r="C847" t="s">
        <v>537</v>
      </c>
      <c r="D847" t="s">
        <v>25</v>
      </c>
      <c r="E847" t="s">
        <v>40</v>
      </c>
      <c r="F847" t="s">
        <v>16</v>
      </c>
      <c r="G847" t="s">
        <v>40</v>
      </c>
      <c r="H847" t="s">
        <v>231</v>
      </c>
      <c r="J847" t="s">
        <v>457</v>
      </c>
      <c r="K847" t="s">
        <v>653</v>
      </c>
      <c r="L847" t="str">
        <f t="shared" si="130"/>
        <v>IT</v>
      </c>
      <c r="M847" t="str">
        <f t="shared" si="131"/>
        <v>3503</v>
      </c>
      <c r="N847" t="str">
        <f t="shared" si="132"/>
        <v>900</v>
      </c>
      <c r="O847" t="str">
        <f t="shared" si="133"/>
        <v>Online</v>
      </c>
      <c r="P847" t="str">
        <f t="shared" si="134"/>
        <v>Online</v>
      </c>
      <c r="Q847" t="str">
        <f t="shared" si="135"/>
        <v>1</v>
      </c>
      <c r="R847" t="str">
        <f t="shared" si="136"/>
        <v>2</v>
      </c>
      <c r="S847" t="str">
        <f t="shared" si="137"/>
        <v>20</v>
      </c>
      <c r="T847" t="str">
        <f t="shared" si="138"/>
        <v>2011</v>
      </c>
      <c r="U847" t="str">
        <f t="shared" si="139"/>
        <v>05</v>
      </c>
    </row>
    <row r="848" spans="1:21" x14ac:dyDescent="0.25">
      <c r="A848" t="s">
        <v>737</v>
      </c>
      <c r="B848" t="s">
        <v>213</v>
      </c>
      <c r="C848" t="s">
        <v>214</v>
      </c>
      <c r="D848" t="s">
        <v>25</v>
      </c>
      <c r="E848" t="s">
        <v>26</v>
      </c>
      <c r="F848" t="s">
        <v>16</v>
      </c>
      <c r="G848" t="s">
        <v>60</v>
      </c>
      <c r="H848" t="s">
        <v>205</v>
      </c>
      <c r="I848" t="s">
        <v>192</v>
      </c>
      <c r="J848" t="s">
        <v>299</v>
      </c>
      <c r="K848" t="s">
        <v>653</v>
      </c>
      <c r="L848" t="str">
        <f t="shared" si="130"/>
        <v>IT</v>
      </c>
      <c r="M848" t="str">
        <f t="shared" si="131"/>
        <v>3883</v>
      </c>
      <c r="N848" t="str">
        <f t="shared" si="132"/>
        <v>001</v>
      </c>
      <c r="O848" t="str">
        <f t="shared" si="133"/>
        <v>J</v>
      </c>
      <c r="P848" t="str">
        <f t="shared" si="134"/>
        <v>266</v>
      </c>
      <c r="Q848" t="str">
        <f t="shared" si="135"/>
        <v>11</v>
      </c>
      <c r="R848" t="str">
        <f t="shared" si="136"/>
        <v>12</v>
      </c>
      <c r="S848" t="str">
        <f t="shared" si="137"/>
        <v>20</v>
      </c>
      <c r="T848" t="str">
        <f t="shared" si="138"/>
        <v>2011</v>
      </c>
      <c r="U848" t="str">
        <f t="shared" si="139"/>
        <v>05</v>
      </c>
    </row>
    <row r="849" spans="1:21" x14ac:dyDescent="0.25">
      <c r="A849" t="s">
        <v>738</v>
      </c>
      <c r="B849" t="s">
        <v>217</v>
      </c>
      <c r="C849" t="s">
        <v>214</v>
      </c>
      <c r="D849" t="s">
        <v>25</v>
      </c>
      <c r="E849" t="s">
        <v>40</v>
      </c>
      <c r="F849" t="s">
        <v>16</v>
      </c>
      <c r="G849" t="s">
        <v>40</v>
      </c>
      <c r="H849" t="s">
        <v>205</v>
      </c>
      <c r="J849" t="s">
        <v>340</v>
      </c>
      <c r="K849" t="s">
        <v>653</v>
      </c>
      <c r="L849" t="str">
        <f t="shared" si="130"/>
        <v>IT</v>
      </c>
      <c r="M849" t="str">
        <f t="shared" si="131"/>
        <v>3883</v>
      </c>
      <c r="N849" t="str">
        <f t="shared" si="132"/>
        <v>900</v>
      </c>
      <c r="O849" t="str">
        <f t="shared" si="133"/>
        <v>Online</v>
      </c>
      <c r="P849" t="str">
        <f t="shared" si="134"/>
        <v>Online</v>
      </c>
      <c r="Q849" t="str">
        <f t="shared" si="135"/>
        <v>10</v>
      </c>
      <c r="R849" t="str">
        <f t="shared" si="136"/>
        <v>10</v>
      </c>
      <c r="S849" t="str">
        <f t="shared" si="137"/>
        <v>20</v>
      </c>
      <c r="T849" t="str">
        <f t="shared" si="138"/>
        <v>2011</v>
      </c>
      <c r="U849" t="str">
        <f t="shared" si="139"/>
        <v>05</v>
      </c>
    </row>
    <row r="850" spans="1:21" x14ac:dyDescent="0.25">
      <c r="A850" t="s">
        <v>739</v>
      </c>
      <c r="B850" t="s">
        <v>220</v>
      </c>
      <c r="C850" t="s">
        <v>221</v>
      </c>
      <c r="D850" t="s">
        <v>25</v>
      </c>
      <c r="E850" t="s">
        <v>222</v>
      </c>
      <c r="F850" t="s">
        <v>16</v>
      </c>
      <c r="G850" t="s">
        <v>45</v>
      </c>
      <c r="H850" t="s">
        <v>223</v>
      </c>
      <c r="I850" t="s">
        <v>192</v>
      </c>
      <c r="J850" t="s">
        <v>286</v>
      </c>
      <c r="K850" t="s">
        <v>653</v>
      </c>
      <c r="L850" t="str">
        <f t="shared" si="130"/>
        <v>IT</v>
      </c>
      <c r="M850" t="str">
        <f t="shared" si="131"/>
        <v>4123</v>
      </c>
      <c r="N850" t="str">
        <f t="shared" si="132"/>
        <v>850</v>
      </c>
      <c r="O850" t="str">
        <f t="shared" si="133"/>
        <v>J</v>
      </c>
      <c r="P850" t="str">
        <f t="shared" si="134"/>
        <v>266</v>
      </c>
      <c r="Q850" t="str">
        <f t="shared" si="135"/>
        <v>12</v>
      </c>
      <c r="R850" t="str">
        <f t="shared" si="136"/>
        <v>12</v>
      </c>
      <c r="S850" t="str">
        <f t="shared" si="137"/>
        <v>20</v>
      </c>
      <c r="T850" t="str">
        <f t="shared" si="138"/>
        <v>2011</v>
      </c>
      <c r="U850" t="str">
        <f t="shared" si="139"/>
        <v>05</v>
      </c>
    </row>
    <row r="851" spans="1:21" x14ac:dyDescent="0.25">
      <c r="A851" t="s">
        <v>740</v>
      </c>
      <c r="B851" t="s">
        <v>226</v>
      </c>
      <c r="C851" t="s">
        <v>221</v>
      </c>
      <c r="D851" t="s">
        <v>25</v>
      </c>
      <c r="E851" t="s">
        <v>40</v>
      </c>
      <c r="F851" t="s">
        <v>16</v>
      </c>
      <c r="G851" t="s">
        <v>40</v>
      </c>
      <c r="H851" t="s">
        <v>223</v>
      </c>
      <c r="J851" t="s">
        <v>584</v>
      </c>
      <c r="K851" t="s">
        <v>653</v>
      </c>
      <c r="L851" t="str">
        <f t="shared" si="130"/>
        <v>IT</v>
      </c>
      <c r="M851" t="str">
        <f t="shared" si="131"/>
        <v>4123</v>
      </c>
      <c r="N851" t="str">
        <f t="shared" si="132"/>
        <v>900</v>
      </c>
      <c r="O851" t="str">
        <f t="shared" si="133"/>
        <v>Online</v>
      </c>
      <c r="P851" t="str">
        <f t="shared" si="134"/>
        <v>Online</v>
      </c>
      <c r="Q851" t="str">
        <f t="shared" si="135"/>
        <v>12</v>
      </c>
      <c r="R851" t="str">
        <f t="shared" si="136"/>
        <v>14</v>
      </c>
      <c r="S851" t="str">
        <f t="shared" si="137"/>
        <v>20</v>
      </c>
      <c r="T851" t="str">
        <f t="shared" si="138"/>
        <v>2011</v>
      </c>
      <c r="U851" t="str">
        <f t="shared" si="139"/>
        <v>05</v>
      </c>
    </row>
    <row r="852" spans="1:21" x14ac:dyDescent="0.25">
      <c r="A852" t="s">
        <v>741</v>
      </c>
      <c r="B852" t="s">
        <v>742</v>
      </c>
      <c r="C852" t="s">
        <v>743</v>
      </c>
      <c r="D852" t="s">
        <v>25</v>
      </c>
      <c r="E852" t="s">
        <v>222</v>
      </c>
      <c r="F852" t="s">
        <v>16</v>
      </c>
      <c r="G852" t="s">
        <v>60</v>
      </c>
      <c r="H852" t="s">
        <v>236</v>
      </c>
      <c r="I852" t="s">
        <v>51</v>
      </c>
      <c r="J852" t="s">
        <v>296</v>
      </c>
      <c r="K852" t="s">
        <v>653</v>
      </c>
      <c r="L852" t="str">
        <f t="shared" si="130"/>
        <v>IT</v>
      </c>
      <c r="M852" t="str">
        <f t="shared" si="131"/>
        <v>4323</v>
      </c>
      <c r="N852" t="str">
        <f t="shared" si="132"/>
        <v>850</v>
      </c>
      <c r="O852" t="str">
        <f t="shared" si="133"/>
        <v>J</v>
      </c>
      <c r="P852" t="str">
        <f t="shared" si="134"/>
        <v>260</v>
      </c>
      <c r="Q852" t="str">
        <f t="shared" si="135"/>
        <v>8</v>
      </c>
      <c r="R852" t="str">
        <f t="shared" si="136"/>
        <v>8</v>
      </c>
      <c r="S852" t="str">
        <f t="shared" si="137"/>
        <v>20</v>
      </c>
      <c r="T852" t="str">
        <f t="shared" si="138"/>
        <v>2011</v>
      </c>
      <c r="U852" t="str">
        <f t="shared" si="139"/>
        <v>05</v>
      </c>
    </row>
    <row r="853" spans="1:21" x14ac:dyDescent="0.25">
      <c r="A853" t="s">
        <v>744</v>
      </c>
      <c r="B853" t="s">
        <v>745</v>
      </c>
      <c r="C853" t="s">
        <v>743</v>
      </c>
      <c r="D853" t="s">
        <v>25</v>
      </c>
      <c r="E853" t="s">
        <v>40</v>
      </c>
      <c r="F853" t="s">
        <v>16</v>
      </c>
      <c r="G853" t="s">
        <v>40</v>
      </c>
      <c r="H853" t="s">
        <v>236</v>
      </c>
      <c r="J853" t="s">
        <v>746</v>
      </c>
      <c r="K853" t="s">
        <v>653</v>
      </c>
      <c r="L853" t="str">
        <f t="shared" si="130"/>
        <v>IT</v>
      </c>
      <c r="M853" t="str">
        <f t="shared" si="131"/>
        <v>4323</v>
      </c>
      <c r="N853" t="str">
        <f t="shared" si="132"/>
        <v>900</v>
      </c>
      <c r="O853" t="str">
        <f t="shared" si="133"/>
        <v>Online</v>
      </c>
      <c r="P853" t="str">
        <f t="shared" si="134"/>
        <v>Online</v>
      </c>
      <c r="Q853" t="str">
        <f t="shared" si="135"/>
        <v>12</v>
      </c>
      <c r="R853" t="str">
        <f t="shared" si="136"/>
        <v>15</v>
      </c>
      <c r="S853" t="str">
        <f t="shared" si="137"/>
        <v>20</v>
      </c>
      <c r="T853" t="str">
        <f t="shared" si="138"/>
        <v>2011</v>
      </c>
      <c r="U853" t="str">
        <f t="shared" si="139"/>
        <v>05</v>
      </c>
    </row>
    <row r="854" spans="1:21" x14ac:dyDescent="0.25">
      <c r="A854" t="s">
        <v>521</v>
      </c>
      <c r="B854" t="s">
        <v>234</v>
      </c>
      <c r="C854" t="s">
        <v>235</v>
      </c>
      <c r="D854" t="s">
        <v>25</v>
      </c>
      <c r="E854" t="s">
        <v>174</v>
      </c>
      <c r="F854" t="s">
        <v>16</v>
      </c>
      <c r="G854" t="s">
        <v>45</v>
      </c>
      <c r="H854" t="s">
        <v>236</v>
      </c>
      <c r="I854" t="s">
        <v>51</v>
      </c>
      <c r="J854" t="s">
        <v>37</v>
      </c>
      <c r="K854" t="s">
        <v>653</v>
      </c>
      <c r="L854" t="str">
        <f t="shared" si="130"/>
        <v>IT</v>
      </c>
      <c r="M854" t="str">
        <f t="shared" si="131"/>
        <v>4333</v>
      </c>
      <c r="N854" t="str">
        <f t="shared" si="132"/>
        <v>850</v>
      </c>
      <c r="O854" t="str">
        <f t="shared" si="133"/>
        <v>J</v>
      </c>
      <c r="P854" t="str">
        <f t="shared" si="134"/>
        <v>260</v>
      </c>
      <c r="Q854" t="str">
        <f t="shared" si="135"/>
        <v>7</v>
      </c>
      <c r="R854" t="str">
        <f t="shared" si="136"/>
        <v>7</v>
      </c>
      <c r="S854" t="str">
        <f t="shared" si="137"/>
        <v>20</v>
      </c>
      <c r="T854" t="str">
        <f t="shared" si="138"/>
        <v>2011</v>
      </c>
      <c r="U854" t="str">
        <f t="shared" si="139"/>
        <v>05</v>
      </c>
    </row>
    <row r="855" spans="1:21" x14ac:dyDescent="0.25">
      <c r="A855" t="s">
        <v>747</v>
      </c>
      <c r="B855" t="s">
        <v>238</v>
      </c>
      <c r="C855" t="s">
        <v>235</v>
      </c>
      <c r="D855" t="s">
        <v>25</v>
      </c>
      <c r="E855" t="s">
        <v>40</v>
      </c>
      <c r="F855" t="s">
        <v>16</v>
      </c>
      <c r="G855" t="s">
        <v>40</v>
      </c>
      <c r="H855" t="s">
        <v>236</v>
      </c>
      <c r="J855" t="s">
        <v>116</v>
      </c>
      <c r="K855" t="s">
        <v>653</v>
      </c>
      <c r="L855" t="str">
        <f t="shared" si="130"/>
        <v>IT</v>
      </c>
      <c r="M855" t="str">
        <f t="shared" si="131"/>
        <v>4333</v>
      </c>
      <c r="N855" t="str">
        <f t="shared" si="132"/>
        <v>900</v>
      </c>
      <c r="O855" t="str">
        <f t="shared" si="133"/>
        <v>Online</v>
      </c>
      <c r="P855" t="str">
        <f t="shared" si="134"/>
        <v>Online</v>
      </c>
      <c r="Q855" t="str">
        <f t="shared" si="135"/>
        <v>1</v>
      </c>
      <c r="R855" t="str">
        <f t="shared" si="136"/>
        <v>1</v>
      </c>
      <c r="S855" t="str">
        <f t="shared" si="137"/>
        <v>20</v>
      </c>
      <c r="T855" t="str">
        <f t="shared" si="138"/>
        <v>2011</v>
      </c>
      <c r="U855" t="str">
        <f t="shared" si="139"/>
        <v>05</v>
      </c>
    </row>
    <row r="856" spans="1:21" x14ac:dyDescent="0.25">
      <c r="A856" t="s">
        <v>523</v>
      </c>
      <c r="B856" t="s">
        <v>240</v>
      </c>
      <c r="C856" t="s">
        <v>241</v>
      </c>
      <c r="D856" t="s">
        <v>25</v>
      </c>
      <c r="E856" t="s">
        <v>222</v>
      </c>
      <c r="F856" t="s">
        <v>16</v>
      </c>
      <c r="G856" t="s">
        <v>45</v>
      </c>
      <c r="H856" t="s">
        <v>128</v>
      </c>
      <c r="I856" t="s">
        <v>224</v>
      </c>
      <c r="J856" t="s">
        <v>296</v>
      </c>
      <c r="K856" t="s">
        <v>653</v>
      </c>
      <c r="L856" t="str">
        <f t="shared" si="130"/>
        <v>IT</v>
      </c>
      <c r="M856" t="str">
        <f t="shared" si="131"/>
        <v>4683</v>
      </c>
      <c r="N856" t="str">
        <f t="shared" si="132"/>
        <v>850</v>
      </c>
      <c r="O856" t="str">
        <f t="shared" si="133"/>
        <v>J</v>
      </c>
      <c r="P856" t="str">
        <f t="shared" si="134"/>
        <v>133</v>
      </c>
      <c r="Q856" t="str">
        <f t="shared" si="135"/>
        <v>8</v>
      </c>
      <c r="R856" t="str">
        <f t="shared" si="136"/>
        <v>8</v>
      </c>
      <c r="S856" t="str">
        <f t="shared" si="137"/>
        <v>20</v>
      </c>
      <c r="T856" t="str">
        <f t="shared" si="138"/>
        <v>2011</v>
      </c>
      <c r="U856" t="str">
        <f t="shared" si="139"/>
        <v>05</v>
      </c>
    </row>
    <row r="857" spans="1:21" x14ac:dyDescent="0.25">
      <c r="A857" t="s">
        <v>748</v>
      </c>
      <c r="B857" t="s">
        <v>244</v>
      </c>
      <c r="C857" t="s">
        <v>241</v>
      </c>
      <c r="D857" t="s">
        <v>25</v>
      </c>
      <c r="E857" t="s">
        <v>40</v>
      </c>
      <c r="F857" t="s">
        <v>16</v>
      </c>
      <c r="G857" t="s">
        <v>40</v>
      </c>
      <c r="H857" t="s">
        <v>128</v>
      </c>
      <c r="J857" t="s">
        <v>274</v>
      </c>
      <c r="K857" t="s">
        <v>653</v>
      </c>
      <c r="L857" t="str">
        <f t="shared" si="130"/>
        <v>IT</v>
      </c>
      <c r="M857" t="str">
        <f t="shared" si="131"/>
        <v>4683</v>
      </c>
      <c r="N857" t="str">
        <f t="shared" si="132"/>
        <v>900</v>
      </c>
      <c r="O857" t="str">
        <f t="shared" si="133"/>
        <v>Online</v>
      </c>
      <c r="P857" t="str">
        <f t="shared" si="134"/>
        <v>Online</v>
      </c>
      <c r="Q857" t="str">
        <f t="shared" si="135"/>
        <v>10</v>
      </c>
      <c r="R857" t="str">
        <f t="shared" si="136"/>
        <v>11</v>
      </c>
      <c r="S857" t="str">
        <f t="shared" si="137"/>
        <v>20</v>
      </c>
      <c r="T857" t="str">
        <f t="shared" si="138"/>
        <v>2011</v>
      </c>
      <c r="U857" t="str">
        <f t="shared" si="139"/>
        <v>05</v>
      </c>
    </row>
    <row r="858" spans="1:21" x14ac:dyDescent="0.25">
      <c r="A858" t="s">
        <v>525</v>
      </c>
      <c r="B858" t="s">
        <v>246</v>
      </c>
      <c r="C858" t="s">
        <v>247</v>
      </c>
      <c r="D858" t="s">
        <v>25</v>
      </c>
      <c r="E858" t="s">
        <v>222</v>
      </c>
      <c r="F858" t="s">
        <v>16</v>
      </c>
      <c r="G858" t="s">
        <v>60</v>
      </c>
      <c r="H858" t="s">
        <v>223</v>
      </c>
      <c r="I858" t="s">
        <v>248</v>
      </c>
      <c r="J858" t="s">
        <v>296</v>
      </c>
      <c r="K858" t="s">
        <v>653</v>
      </c>
      <c r="L858" t="str">
        <f t="shared" si="130"/>
        <v>IT</v>
      </c>
      <c r="M858" t="str">
        <f t="shared" si="131"/>
        <v>4723</v>
      </c>
      <c r="N858" t="str">
        <f t="shared" si="132"/>
        <v>850</v>
      </c>
      <c r="O858" t="str">
        <f t="shared" si="133"/>
        <v>J</v>
      </c>
      <c r="P858" t="str">
        <f t="shared" si="134"/>
        <v>211</v>
      </c>
      <c r="Q858" t="str">
        <f t="shared" si="135"/>
        <v>8</v>
      </c>
      <c r="R858" t="str">
        <f t="shared" si="136"/>
        <v>8</v>
      </c>
      <c r="S858" t="str">
        <f t="shared" si="137"/>
        <v>20</v>
      </c>
      <c r="T858" t="str">
        <f t="shared" si="138"/>
        <v>2011</v>
      </c>
      <c r="U858" t="str">
        <f t="shared" si="139"/>
        <v>05</v>
      </c>
    </row>
    <row r="859" spans="1:21" x14ac:dyDescent="0.25">
      <c r="A859" t="s">
        <v>547</v>
      </c>
      <c r="B859" t="s">
        <v>251</v>
      </c>
      <c r="C859" t="s">
        <v>247</v>
      </c>
      <c r="D859" t="s">
        <v>25</v>
      </c>
      <c r="E859" t="s">
        <v>40</v>
      </c>
      <c r="F859" t="s">
        <v>16</v>
      </c>
      <c r="G859" t="s">
        <v>40</v>
      </c>
      <c r="H859" t="s">
        <v>223</v>
      </c>
      <c r="J859" t="s">
        <v>368</v>
      </c>
      <c r="K859" t="s">
        <v>653</v>
      </c>
      <c r="L859" t="str">
        <f t="shared" si="130"/>
        <v>IT</v>
      </c>
      <c r="M859" t="str">
        <f t="shared" si="131"/>
        <v>4723</v>
      </c>
      <c r="N859" t="str">
        <f t="shared" si="132"/>
        <v>900</v>
      </c>
      <c r="O859" t="str">
        <f t="shared" si="133"/>
        <v>Online</v>
      </c>
      <c r="P859" t="str">
        <f t="shared" si="134"/>
        <v>Online</v>
      </c>
      <c r="Q859" t="str">
        <f t="shared" si="135"/>
        <v>9</v>
      </c>
      <c r="R859" t="str">
        <f t="shared" si="136"/>
        <v>9</v>
      </c>
      <c r="S859" t="str">
        <f t="shared" si="137"/>
        <v>20</v>
      </c>
      <c r="T859" t="str">
        <f t="shared" si="138"/>
        <v>2011</v>
      </c>
      <c r="U859" t="str">
        <f t="shared" si="139"/>
        <v>05</v>
      </c>
    </row>
    <row r="860" spans="1:21" x14ac:dyDescent="0.25">
      <c r="A860" t="s">
        <v>526</v>
      </c>
      <c r="B860" t="s">
        <v>254</v>
      </c>
      <c r="C860" t="s">
        <v>255</v>
      </c>
      <c r="D860" t="s">
        <v>25</v>
      </c>
      <c r="E860" t="s">
        <v>26</v>
      </c>
      <c r="F860" t="s">
        <v>16</v>
      </c>
      <c r="G860" t="s">
        <v>749</v>
      </c>
      <c r="H860" t="s">
        <v>61</v>
      </c>
      <c r="I860" t="s">
        <v>192</v>
      </c>
      <c r="J860" t="s">
        <v>572</v>
      </c>
      <c r="K860" t="s">
        <v>653</v>
      </c>
      <c r="L860" t="str">
        <f t="shared" si="130"/>
        <v>IT</v>
      </c>
      <c r="M860" t="str">
        <f t="shared" si="131"/>
        <v>4823</v>
      </c>
      <c r="N860" t="str">
        <f t="shared" si="132"/>
        <v>001</v>
      </c>
      <c r="O860" t="str">
        <f t="shared" si="133"/>
        <v>J</v>
      </c>
      <c r="P860" t="str">
        <f t="shared" si="134"/>
        <v>266</v>
      </c>
      <c r="Q860" t="str">
        <f t="shared" si="135"/>
        <v>11</v>
      </c>
      <c r="R860" t="str">
        <f t="shared" si="136"/>
        <v>13</v>
      </c>
      <c r="S860" t="str">
        <f t="shared" si="137"/>
        <v>20</v>
      </c>
      <c r="T860" t="str">
        <f t="shared" si="138"/>
        <v>2011</v>
      </c>
      <c r="U860" t="str">
        <f t="shared" si="139"/>
        <v>05</v>
      </c>
    </row>
    <row r="861" spans="1:21" x14ac:dyDescent="0.25">
      <c r="A861" t="s">
        <v>549</v>
      </c>
      <c r="B861" t="s">
        <v>557</v>
      </c>
      <c r="C861" t="s">
        <v>255</v>
      </c>
      <c r="D861" t="s">
        <v>25</v>
      </c>
      <c r="E861" t="s">
        <v>40</v>
      </c>
      <c r="F861" t="s">
        <v>16</v>
      </c>
      <c r="G861" t="s">
        <v>40</v>
      </c>
      <c r="H861" t="s">
        <v>61</v>
      </c>
      <c r="J861" t="s">
        <v>750</v>
      </c>
      <c r="K861" t="s">
        <v>653</v>
      </c>
      <c r="L861" t="str">
        <f t="shared" si="130"/>
        <v>IT</v>
      </c>
      <c r="M861" t="str">
        <f t="shared" si="131"/>
        <v>4823</v>
      </c>
      <c r="N861" t="str">
        <f t="shared" si="132"/>
        <v>900</v>
      </c>
      <c r="O861" t="str">
        <f t="shared" si="133"/>
        <v>Online</v>
      </c>
      <c r="P861" t="str">
        <f t="shared" si="134"/>
        <v>Online</v>
      </c>
      <c r="Q861" t="str">
        <f t="shared" si="135"/>
        <v>15</v>
      </c>
      <c r="R861" t="str">
        <f t="shared" si="136"/>
        <v>21</v>
      </c>
      <c r="S861" t="str">
        <f t="shared" si="137"/>
        <v>20</v>
      </c>
      <c r="T861" t="str">
        <f t="shared" si="138"/>
        <v>2011</v>
      </c>
      <c r="U861" t="str">
        <f t="shared" si="139"/>
        <v>05</v>
      </c>
    </row>
    <row r="862" spans="1:21" x14ac:dyDescent="0.25">
      <c r="A862" t="s">
        <v>527</v>
      </c>
      <c r="B862" t="s">
        <v>258</v>
      </c>
      <c r="C862" t="s">
        <v>259</v>
      </c>
      <c r="D862" t="s">
        <v>25</v>
      </c>
      <c r="E862" t="s">
        <v>174</v>
      </c>
      <c r="F862" t="s">
        <v>16</v>
      </c>
      <c r="G862" t="s">
        <v>60</v>
      </c>
      <c r="H862" t="s">
        <v>236</v>
      </c>
      <c r="I862" t="s">
        <v>51</v>
      </c>
      <c r="J862" t="s">
        <v>751</v>
      </c>
      <c r="K862" t="s">
        <v>653</v>
      </c>
      <c r="L862" t="str">
        <f t="shared" si="130"/>
        <v>IT</v>
      </c>
      <c r="M862" t="str">
        <f t="shared" si="131"/>
        <v>4843</v>
      </c>
      <c r="N862" t="str">
        <f t="shared" si="132"/>
        <v>850</v>
      </c>
      <c r="O862" t="str">
        <f t="shared" si="133"/>
        <v>J</v>
      </c>
      <c r="P862" t="str">
        <f t="shared" si="134"/>
        <v>260</v>
      </c>
      <c r="Q862" t="str">
        <f t="shared" si="135"/>
        <v>12</v>
      </c>
      <c r="R862" t="str">
        <f t="shared" si="136"/>
        <v>13</v>
      </c>
      <c r="S862" t="str">
        <f t="shared" si="137"/>
        <v>20</v>
      </c>
      <c r="T862" t="str">
        <f t="shared" si="138"/>
        <v>2011</v>
      </c>
      <c r="U862" t="str">
        <f t="shared" si="139"/>
        <v>05</v>
      </c>
    </row>
    <row r="863" spans="1:21" x14ac:dyDescent="0.25">
      <c r="A863" t="s">
        <v>752</v>
      </c>
      <c r="B863" t="s">
        <v>268</v>
      </c>
      <c r="C863" t="s">
        <v>269</v>
      </c>
      <c r="D863" t="s">
        <v>270</v>
      </c>
      <c r="E863" t="s">
        <v>71</v>
      </c>
      <c r="F863" t="s">
        <v>271</v>
      </c>
      <c r="G863" t="s">
        <v>60</v>
      </c>
      <c r="H863" t="s">
        <v>223</v>
      </c>
      <c r="I863" t="s">
        <v>248</v>
      </c>
      <c r="J863" t="s">
        <v>282</v>
      </c>
      <c r="K863" t="s">
        <v>653</v>
      </c>
      <c r="L863" t="str">
        <f t="shared" si="130"/>
        <v>IT</v>
      </c>
      <c r="M863" t="str">
        <f t="shared" si="131"/>
        <v>5101</v>
      </c>
      <c r="N863" t="str">
        <f t="shared" si="132"/>
        <v>850</v>
      </c>
      <c r="O863" t="str">
        <f t="shared" si="133"/>
        <v>J</v>
      </c>
      <c r="P863" t="str">
        <f t="shared" si="134"/>
        <v>211</v>
      </c>
      <c r="Q863" t="str">
        <f t="shared" si="135"/>
        <v>13</v>
      </c>
      <c r="R863" t="str">
        <f t="shared" si="136"/>
        <v>13</v>
      </c>
      <c r="S863" t="str">
        <f t="shared" si="137"/>
        <v>20</v>
      </c>
      <c r="T863" t="str">
        <f t="shared" si="138"/>
        <v>2011</v>
      </c>
      <c r="U863" t="str">
        <f t="shared" si="139"/>
        <v>05</v>
      </c>
    </row>
    <row r="864" spans="1:21" x14ac:dyDescent="0.25">
      <c r="A864" t="s">
        <v>753</v>
      </c>
      <c r="B864" t="s">
        <v>273</v>
      </c>
      <c r="C864" t="s">
        <v>269</v>
      </c>
      <c r="D864" t="s">
        <v>270</v>
      </c>
      <c r="E864" t="s">
        <v>40</v>
      </c>
      <c r="F864" t="s">
        <v>271</v>
      </c>
      <c r="G864" t="s">
        <v>40</v>
      </c>
      <c r="H864" t="s">
        <v>223</v>
      </c>
      <c r="J864" t="s">
        <v>77</v>
      </c>
      <c r="K864" t="s">
        <v>653</v>
      </c>
      <c r="L864" t="str">
        <f t="shared" si="130"/>
        <v>IT</v>
      </c>
      <c r="M864" t="str">
        <f t="shared" si="131"/>
        <v>5101</v>
      </c>
      <c r="N864" t="str">
        <f t="shared" si="132"/>
        <v>900</v>
      </c>
      <c r="O864" t="str">
        <f t="shared" si="133"/>
        <v>Online</v>
      </c>
      <c r="P864" t="str">
        <f t="shared" si="134"/>
        <v>Online</v>
      </c>
      <c r="Q864" t="str">
        <f t="shared" si="135"/>
        <v>17</v>
      </c>
      <c r="R864" t="str">
        <f t="shared" si="136"/>
        <v>19</v>
      </c>
      <c r="S864" t="str">
        <f t="shared" si="137"/>
        <v>20</v>
      </c>
      <c r="T864" t="str">
        <f t="shared" si="138"/>
        <v>2011</v>
      </c>
      <c r="U864" t="str">
        <f t="shared" si="139"/>
        <v>05</v>
      </c>
    </row>
    <row r="865" spans="1:21" x14ac:dyDescent="0.25">
      <c r="A865" t="s">
        <v>754</v>
      </c>
      <c r="B865" t="s">
        <v>276</v>
      </c>
      <c r="C865" t="s">
        <v>277</v>
      </c>
      <c r="D865" t="s">
        <v>270</v>
      </c>
      <c r="E865" t="s">
        <v>71</v>
      </c>
      <c r="F865" t="s">
        <v>278</v>
      </c>
      <c r="G865" t="s">
        <v>60</v>
      </c>
      <c r="H865" t="s">
        <v>223</v>
      </c>
      <c r="I865" t="s">
        <v>248</v>
      </c>
      <c r="J865" t="s">
        <v>282</v>
      </c>
      <c r="K865" t="s">
        <v>653</v>
      </c>
      <c r="L865" t="str">
        <f t="shared" si="130"/>
        <v>IT</v>
      </c>
      <c r="M865" t="str">
        <f t="shared" si="131"/>
        <v>5102</v>
      </c>
      <c r="N865" t="str">
        <f t="shared" si="132"/>
        <v>850</v>
      </c>
      <c r="O865" t="str">
        <f t="shared" si="133"/>
        <v>J</v>
      </c>
      <c r="P865" t="str">
        <f t="shared" si="134"/>
        <v>211</v>
      </c>
      <c r="Q865" t="str">
        <f t="shared" si="135"/>
        <v>13</v>
      </c>
      <c r="R865" t="str">
        <f t="shared" si="136"/>
        <v>13</v>
      </c>
      <c r="S865" t="str">
        <f t="shared" si="137"/>
        <v>20</v>
      </c>
      <c r="T865" t="str">
        <f t="shared" si="138"/>
        <v>2011</v>
      </c>
      <c r="U865" t="str">
        <f t="shared" si="139"/>
        <v>05</v>
      </c>
    </row>
    <row r="866" spans="1:21" x14ac:dyDescent="0.25">
      <c r="A866" t="s">
        <v>98</v>
      </c>
      <c r="B866" t="s">
        <v>281</v>
      </c>
      <c r="C866" t="s">
        <v>277</v>
      </c>
      <c r="D866" t="s">
        <v>270</v>
      </c>
      <c r="E866" t="s">
        <v>40</v>
      </c>
      <c r="F866" t="s">
        <v>278</v>
      </c>
      <c r="G866" t="s">
        <v>40</v>
      </c>
      <c r="H866" t="s">
        <v>223</v>
      </c>
      <c r="J866" t="s">
        <v>755</v>
      </c>
      <c r="K866" t="s">
        <v>653</v>
      </c>
      <c r="L866" t="str">
        <f t="shared" si="130"/>
        <v>IT</v>
      </c>
      <c r="M866" t="str">
        <f t="shared" si="131"/>
        <v>5102</v>
      </c>
      <c r="N866" t="str">
        <f t="shared" si="132"/>
        <v>900</v>
      </c>
      <c r="O866" t="str">
        <f t="shared" si="133"/>
        <v>Online</v>
      </c>
      <c r="P866" t="str">
        <f t="shared" si="134"/>
        <v>Online</v>
      </c>
      <c r="Q866" t="str">
        <f t="shared" si="135"/>
        <v>21</v>
      </c>
      <c r="R866" t="str">
        <f t="shared" si="136"/>
        <v>21</v>
      </c>
      <c r="S866" t="str">
        <f t="shared" si="137"/>
        <v>20</v>
      </c>
      <c r="T866" t="str">
        <f t="shared" si="138"/>
        <v>2011</v>
      </c>
      <c r="U866" t="str">
        <f t="shared" si="139"/>
        <v>05</v>
      </c>
    </row>
    <row r="867" spans="1:21" x14ac:dyDescent="0.25">
      <c r="A867" t="s">
        <v>137</v>
      </c>
      <c r="B867" t="s">
        <v>756</v>
      </c>
      <c r="C867" t="s">
        <v>757</v>
      </c>
      <c r="D867" t="s">
        <v>270</v>
      </c>
      <c r="E867" t="s">
        <v>26</v>
      </c>
      <c r="F867" t="s">
        <v>271</v>
      </c>
      <c r="G867" t="s">
        <v>45</v>
      </c>
      <c r="H867" t="s">
        <v>758</v>
      </c>
      <c r="I867" t="s">
        <v>248</v>
      </c>
      <c r="J867" t="s">
        <v>340</v>
      </c>
      <c r="K867" t="s">
        <v>653</v>
      </c>
      <c r="L867" t="str">
        <f t="shared" si="130"/>
        <v>IT</v>
      </c>
      <c r="M867" t="str">
        <f t="shared" si="131"/>
        <v>5301</v>
      </c>
      <c r="N867" t="str">
        <f t="shared" si="132"/>
        <v>001</v>
      </c>
      <c r="O867" t="str">
        <f t="shared" si="133"/>
        <v>J</v>
      </c>
      <c r="P867" t="str">
        <f t="shared" si="134"/>
        <v>211</v>
      </c>
      <c r="Q867" t="str">
        <f t="shared" si="135"/>
        <v>10</v>
      </c>
      <c r="R867" t="str">
        <f t="shared" si="136"/>
        <v>10</v>
      </c>
      <c r="S867" t="str">
        <f t="shared" si="137"/>
        <v>20</v>
      </c>
      <c r="T867" t="str">
        <f t="shared" si="138"/>
        <v>2011</v>
      </c>
      <c r="U867" t="str">
        <f t="shared" si="139"/>
        <v>05</v>
      </c>
    </row>
    <row r="868" spans="1:21" x14ac:dyDescent="0.25">
      <c r="A868" t="s">
        <v>759</v>
      </c>
      <c r="B868" t="s">
        <v>760</v>
      </c>
      <c r="C868" t="s">
        <v>761</v>
      </c>
      <c r="D868" t="s">
        <v>270</v>
      </c>
      <c r="E868" t="s">
        <v>26</v>
      </c>
      <c r="F868" t="s">
        <v>278</v>
      </c>
      <c r="G868" t="s">
        <v>45</v>
      </c>
      <c r="H868" t="s">
        <v>61</v>
      </c>
      <c r="I868" t="s">
        <v>206</v>
      </c>
      <c r="J868" t="s">
        <v>762</v>
      </c>
      <c r="K868" t="s">
        <v>653</v>
      </c>
      <c r="L868" t="str">
        <f t="shared" si="130"/>
        <v>IT</v>
      </c>
      <c r="M868" t="str">
        <f t="shared" si="131"/>
        <v>5302</v>
      </c>
      <c r="N868" t="str">
        <f t="shared" si="132"/>
        <v>001</v>
      </c>
      <c r="O868" t="str">
        <f t="shared" si="133"/>
        <v>J</v>
      </c>
      <c r="P868" t="str">
        <f t="shared" si="134"/>
        <v>210</v>
      </c>
      <c r="Q868" t="str">
        <f t="shared" si="135"/>
        <v>8</v>
      </c>
      <c r="R868" t="str">
        <f t="shared" si="136"/>
        <v>9</v>
      </c>
      <c r="S868" t="str">
        <f t="shared" si="137"/>
        <v>20</v>
      </c>
      <c r="T868" t="str">
        <f t="shared" si="138"/>
        <v>2011</v>
      </c>
      <c r="U868" t="str">
        <f t="shared" si="139"/>
        <v>05</v>
      </c>
    </row>
    <row r="869" spans="1:21" x14ac:dyDescent="0.25">
      <c r="A869" t="s">
        <v>541</v>
      </c>
      <c r="B869" t="s">
        <v>284</v>
      </c>
      <c r="C869" t="s">
        <v>285</v>
      </c>
      <c r="D869" t="s">
        <v>25</v>
      </c>
      <c r="E869" t="s">
        <v>222</v>
      </c>
      <c r="F869" t="s">
        <v>16</v>
      </c>
      <c r="G869" t="s">
        <v>60</v>
      </c>
      <c r="H869" t="s">
        <v>223</v>
      </c>
      <c r="I869" t="s">
        <v>248</v>
      </c>
      <c r="J869" t="s">
        <v>89</v>
      </c>
      <c r="K869" t="s">
        <v>653</v>
      </c>
      <c r="L869" t="str">
        <f t="shared" si="130"/>
        <v>IT</v>
      </c>
      <c r="M869" t="str">
        <f t="shared" si="131"/>
        <v>6103</v>
      </c>
      <c r="N869" t="str">
        <f t="shared" si="132"/>
        <v>850</v>
      </c>
      <c r="O869" t="str">
        <f t="shared" si="133"/>
        <v>J</v>
      </c>
      <c r="P869" t="str">
        <f t="shared" si="134"/>
        <v>211</v>
      </c>
      <c r="Q869" t="str">
        <f t="shared" si="135"/>
        <v>5</v>
      </c>
      <c r="R869" t="str">
        <f t="shared" si="136"/>
        <v>5</v>
      </c>
      <c r="S869" t="str">
        <f t="shared" si="137"/>
        <v>20</v>
      </c>
      <c r="T869" t="str">
        <f t="shared" si="138"/>
        <v>2011</v>
      </c>
      <c r="U869" t="str">
        <f t="shared" si="139"/>
        <v>05</v>
      </c>
    </row>
    <row r="870" spans="1:21" x14ac:dyDescent="0.25">
      <c r="A870" t="s">
        <v>553</v>
      </c>
      <c r="B870" t="s">
        <v>288</v>
      </c>
      <c r="C870" t="s">
        <v>285</v>
      </c>
      <c r="D870" t="s">
        <v>25</v>
      </c>
      <c r="E870" t="s">
        <v>40</v>
      </c>
      <c r="F870" t="s">
        <v>16</v>
      </c>
      <c r="G870" t="s">
        <v>40</v>
      </c>
      <c r="H870" t="s">
        <v>223</v>
      </c>
      <c r="J870" t="s">
        <v>762</v>
      </c>
      <c r="K870" t="s">
        <v>653</v>
      </c>
      <c r="L870" t="str">
        <f t="shared" si="130"/>
        <v>IT</v>
      </c>
      <c r="M870" t="str">
        <f t="shared" si="131"/>
        <v>6103</v>
      </c>
      <c r="N870" t="str">
        <f t="shared" si="132"/>
        <v>900</v>
      </c>
      <c r="O870" t="str">
        <f t="shared" si="133"/>
        <v>Online</v>
      </c>
      <c r="P870" t="str">
        <f t="shared" si="134"/>
        <v>Online</v>
      </c>
      <c r="Q870" t="str">
        <f t="shared" si="135"/>
        <v>8</v>
      </c>
      <c r="R870" t="str">
        <f t="shared" si="136"/>
        <v>9</v>
      </c>
      <c r="S870" t="str">
        <f t="shared" si="137"/>
        <v>20</v>
      </c>
      <c r="T870" t="str">
        <f t="shared" si="138"/>
        <v>2011</v>
      </c>
      <c r="U870" t="str">
        <f t="shared" si="139"/>
        <v>05</v>
      </c>
    </row>
    <row r="871" spans="1:21" x14ac:dyDescent="0.25">
      <c r="A871" t="s">
        <v>495</v>
      </c>
      <c r="B871" t="s">
        <v>578</v>
      </c>
      <c r="C871" t="s">
        <v>579</v>
      </c>
      <c r="D871" t="s">
        <v>25</v>
      </c>
      <c r="E871" t="s">
        <v>71</v>
      </c>
      <c r="F871" t="s">
        <v>16</v>
      </c>
      <c r="G871" t="s">
        <v>45</v>
      </c>
      <c r="H871" t="s">
        <v>128</v>
      </c>
      <c r="I871" t="s">
        <v>192</v>
      </c>
      <c r="J871" t="s">
        <v>41</v>
      </c>
      <c r="K871" t="s">
        <v>653</v>
      </c>
      <c r="L871" t="str">
        <f t="shared" si="130"/>
        <v>IT</v>
      </c>
      <c r="M871" t="str">
        <f t="shared" si="131"/>
        <v>6473</v>
      </c>
      <c r="N871" t="str">
        <f t="shared" si="132"/>
        <v>850</v>
      </c>
      <c r="O871" t="str">
        <f t="shared" si="133"/>
        <v>J</v>
      </c>
      <c r="P871" t="str">
        <f t="shared" si="134"/>
        <v>266</v>
      </c>
      <c r="Q871" t="str">
        <f t="shared" si="135"/>
        <v>11</v>
      </c>
      <c r="R871" t="str">
        <f t="shared" si="136"/>
        <v>11</v>
      </c>
      <c r="S871" t="str">
        <f t="shared" si="137"/>
        <v>20</v>
      </c>
      <c r="T871" t="str">
        <f t="shared" si="138"/>
        <v>2011</v>
      </c>
      <c r="U871" t="str">
        <f t="shared" si="139"/>
        <v>05</v>
      </c>
    </row>
    <row r="872" spans="1:21" x14ac:dyDescent="0.25">
      <c r="A872" t="s">
        <v>510</v>
      </c>
      <c r="B872" t="s">
        <v>580</v>
      </c>
      <c r="C872" t="s">
        <v>579</v>
      </c>
      <c r="D872" t="s">
        <v>25</v>
      </c>
      <c r="E872" t="s">
        <v>40</v>
      </c>
      <c r="F872" t="s">
        <v>16</v>
      </c>
      <c r="G872" t="s">
        <v>40</v>
      </c>
      <c r="H872" t="s">
        <v>128</v>
      </c>
      <c r="J872" t="s">
        <v>37</v>
      </c>
      <c r="K872" t="s">
        <v>653</v>
      </c>
      <c r="L872" t="str">
        <f t="shared" si="130"/>
        <v>IT</v>
      </c>
      <c r="M872" t="str">
        <f t="shared" si="131"/>
        <v>6473</v>
      </c>
      <c r="N872" t="str">
        <f t="shared" si="132"/>
        <v>900</v>
      </c>
      <c r="O872" t="str">
        <f t="shared" si="133"/>
        <v>Online</v>
      </c>
      <c r="P872" t="str">
        <f t="shared" si="134"/>
        <v>Online</v>
      </c>
      <c r="Q872" t="str">
        <f t="shared" si="135"/>
        <v>7</v>
      </c>
      <c r="R872" t="str">
        <f t="shared" si="136"/>
        <v>7</v>
      </c>
      <c r="S872" t="str">
        <f t="shared" si="137"/>
        <v>20</v>
      </c>
      <c r="T872" t="str">
        <f t="shared" si="138"/>
        <v>2011</v>
      </c>
      <c r="U872" t="str">
        <f t="shared" si="139"/>
        <v>05</v>
      </c>
    </row>
    <row r="873" spans="1:21" x14ac:dyDescent="0.25">
      <c r="A873" t="s">
        <v>237</v>
      </c>
      <c r="B873" t="s">
        <v>581</v>
      </c>
      <c r="C873" t="s">
        <v>582</v>
      </c>
      <c r="D873" t="s">
        <v>25</v>
      </c>
      <c r="E873" t="s">
        <v>34</v>
      </c>
      <c r="F873" t="s">
        <v>16</v>
      </c>
      <c r="G873" t="s">
        <v>45</v>
      </c>
      <c r="H873" t="s">
        <v>231</v>
      </c>
      <c r="I873" t="s">
        <v>224</v>
      </c>
      <c r="J873" t="s">
        <v>368</v>
      </c>
      <c r="K873" t="s">
        <v>653</v>
      </c>
      <c r="L873" t="str">
        <f t="shared" si="130"/>
        <v>IT</v>
      </c>
      <c r="M873" t="str">
        <f t="shared" si="131"/>
        <v>6503</v>
      </c>
      <c r="N873" t="str">
        <f t="shared" si="132"/>
        <v>850</v>
      </c>
      <c r="O873" t="str">
        <f t="shared" si="133"/>
        <v>J</v>
      </c>
      <c r="P873" t="str">
        <f t="shared" si="134"/>
        <v>133</v>
      </c>
      <c r="Q873" t="str">
        <f t="shared" si="135"/>
        <v>9</v>
      </c>
      <c r="R873" t="str">
        <f t="shared" si="136"/>
        <v>9</v>
      </c>
      <c r="S873" t="str">
        <f t="shared" si="137"/>
        <v>20</v>
      </c>
      <c r="T873" t="str">
        <f t="shared" si="138"/>
        <v>2011</v>
      </c>
      <c r="U873" t="str">
        <f t="shared" si="139"/>
        <v>05</v>
      </c>
    </row>
    <row r="874" spans="1:21" x14ac:dyDescent="0.25">
      <c r="A874" t="s">
        <v>250</v>
      </c>
      <c r="B874" t="s">
        <v>583</v>
      </c>
      <c r="C874" t="s">
        <v>582</v>
      </c>
      <c r="D874" t="s">
        <v>25</v>
      </c>
      <c r="E874" t="s">
        <v>40</v>
      </c>
      <c r="F874" t="s">
        <v>16</v>
      </c>
      <c r="G874" t="s">
        <v>40</v>
      </c>
      <c r="H874" t="s">
        <v>231</v>
      </c>
      <c r="J874" t="s">
        <v>279</v>
      </c>
      <c r="K874" t="s">
        <v>653</v>
      </c>
      <c r="L874" t="str">
        <f t="shared" si="130"/>
        <v>IT</v>
      </c>
      <c r="M874" t="str">
        <f t="shared" si="131"/>
        <v>6503</v>
      </c>
      <c r="N874" t="str">
        <f t="shared" si="132"/>
        <v>900</v>
      </c>
      <c r="O874" t="str">
        <f t="shared" si="133"/>
        <v>Online</v>
      </c>
      <c r="P874" t="str">
        <f t="shared" si="134"/>
        <v>Online</v>
      </c>
      <c r="Q874" t="str">
        <f t="shared" si="135"/>
        <v>14</v>
      </c>
      <c r="R874" t="str">
        <f t="shared" si="136"/>
        <v>14</v>
      </c>
      <c r="S874" t="str">
        <f t="shared" si="137"/>
        <v>20</v>
      </c>
      <c r="T874" t="str">
        <f t="shared" si="138"/>
        <v>2011</v>
      </c>
      <c r="U874" t="str">
        <f t="shared" si="139"/>
        <v>05</v>
      </c>
    </row>
    <row r="875" spans="1:21" x14ac:dyDescent="0.25">
      <c r="A875" t="s">
        <v>556</v>
      </c>
      <c r="B875" t="s">
        <v>290</v>
      </c>
      <c r="C875" t="s">
        <v>241</v>
      </c>
      <c r="D875" t="s">
        <v>25</v>
      </c>
      <c r="E875" t="s">
        <v>222</v>
      </c>
      <c r="F875" t="s">
        <v>16</v>
      </c>
      <c r="G875" t="s">
        <v>45</v>
      </c>
      <c r="H875" t="s">
        <v>128</v>
      </c>
      <c r="I875" t="s">
        <v>224</v>
      </c>
      <c r="J875" t="s">
        <v>274</v>
      </c>
      <c r="K875" t="s">
        <v>653</v>
      </c>
      <c r="L875" t="str">
        <f t="shared" si="130"/>
        <v>IT</v>
      </c>
      <c r="M875" t="str">
        <f t="shared" si="131"/>
        <v>6683</v>
      </c>
      <c r="N875" t="str">
        <f t="shared" si="132"/>
        <v>850</v>
      </c>
      <c r="O875" t="str">
        <f t="shared" si="133"/>
        <v>J</v>
      </c>
      <c r="P875" t="str">
        <f t="shared" si="134"/>
        <v>133</v>
      </c>
      <c r="Q875" t="str">
        <f t="shared" si="135"/>
        <v>10</v>
      </c>
      <c r="R875" t="str">
        <f t="shared" si="136"/>
        <v>11</v>
      </c>
      <c r="S875" t="str">
        <f t="shared" si="137"/>
        <v>20</v>
      </c>
      <c r="T875" t="str">
        <f t="shared" si="138"/>
        <v>2011</v>
      </c>
      <c r="U875" t="str">
        <f t="shared" si="139"/>
        <v>05</v>
      </c>
    </row>
    <row r="876" spans="1:21" x14ac:dyDescent="0.25">
      <c r="A876" t="s">
        <v>560</v>
      </c>
      <c r="B876" t="s">
        <v>292</v>
      </c>
      <c r="C876" t="s">
        <v>241</v>
      </c>
      <c r="D876" t="s">
        <v>25</v>
      </c>
      <c r="E876" t="s">
        <v>40</v>
      </c>
      <c r="F876" t="s">
        <v>16</v>
      </c>
      <c r="G876" t="s">
        <v>40</v>
      </c>
      <c r="H876" t="s">
        <v>128</v>
      </c>
      <c r="J876" t="s">
        <v>282</v>
      </c>
      <c r="K876" t="s">
        <v>653</v>
      </c>
      <c r="L876" t="str">
        <f t="shared" si="130"/>
        <v>IT</v>
      </c>
      <c r="M876" t="str">
        <f t="shared" si="131"/>
        <v>6683</v>
      </c>
      <c r="N876" t="str">
        <f t="shared" si="132"/>
        <v>900</v>
      </c>
      <c r="O876" t="str">
        <f t="shared" si="133"/>
        <v>Online</v>
      </c>
      <c r="P876" t="str">
        <f t="shared" si="134"/>
        <v>Online</v>
      </c>
      <c r="Q876" t="str">
        <f t="shared" si="135"/>
        <v>13</v>
      </c>
      <c r="R876" t="str">
        <f t="shared" si="136"/>
        <v>13</v>
      </c>
      <c r="S876" t="str">
        <f t="shared" si="137"/>
        <v>20</v>
      </c>
      <c r="T876" t="str">
        <f t="shared" si="138"/>
        <v>2011</v>
      </c>
      <c r="U876" t="str">
        <f t="shared" si="139"/>
        <v>05</v>
      </c>
    </row>
    <row r="877" spans="1:21" x14ac:dyDescent="0.25">
      <c r="A877" t="s">
        <v>11</v>
      </c>
      <c r="B877" t="s">
        <v>294</v>
      </c>
      <c r="C877" t="s">
        <v>295</v>
      </c>
      <c r="D877" t="s">
        <v>25</v>
      </c>
      <c r="E877" t="s">
        <v>174</v>
      </c>
      <c r="F877" t="s">
        <v>16</v>
      </c>
      <c r="G877" t="s">
        <v>45</v>
      </c>
      <c r="H877" t="s">
        <v>236</v>
      </c>
      <c r="I877" t="s">
        <v>51</v>
      </c>
      <c r="J877" t="s">
        <v>340</v>
      </c>
      <c r="K877" t="s">
        <v>653</v>
      </c>
      <c r="L877" t="str">
        <f t="shared" si="130"/>
        <v>IT</v>
      </c>
      <c r="M877" t="str">
        <f t="shared" si="131"/>
        <v>6723</v>
      </c>
      <c r="N877" t="str">
        <f t="shared" si="132"/>
        <v>850</v>
      </c>
      <c r="O877" t="str">
        <f t="shared" si="133"/>
        <v>J</v>
      </c>
      <c r="P877" t="str">
        <f t="shared" si="134"/>
        <v>260</v>
      </c>
      <c r="Q877" t="str">
        <f t="shared" si="135"/>
        <v>10</v>
      </c>
      <c r="R877" t="str">
        <f t="shared" si="136"/>
        <v>10</v>
      </c>
      <c r="S877" t="str">
        <f t="shared" si="137"/>
        <v>20</v>
      </c>
      <c r="T877" t="str">
        <f t="shared" si="138"/>
        <v>2011</v>
      </c>
      <c r="U877" t="str">
        <f t="shared" si="139"/>
        <v>05</v>
      </c>
    </row>
    <row r="878" spans="1:21" x14ac:dyDescent="0.25">
      <c r="A878" t="s">
        <v>150</v>
      </c>
      <c r="B878" t="s">
        <v>298</v>
      </c>
      <c r="C878" t="s">
        <v>295</v>
      </c>
      <c r="D878" t="s">
        <v>25</v>
      </c>
      <c r="E878" t="s">
        <v>40</v>
      </c>
      <c r="F878" t="s">
        <v>16</v>
      </c>
      <c r="G878" t="s">
        <v>40</v>
      </c>
      <c r="H878" t="s">
        <v>236</v>
      </c>
      <c r="J878" t="s">
        <v>41</v>
      </c>
      <c r="K878" t="s">
        <v>653</v>
      </c>
      <c r="L878" t="str">
        <f t="shared" si="130"/>
        <v>IT</v>
      </c>
      <c r="M878" t="str">
        <f t="shared" si="131"/>
        <v>6723</v>
      </c>
      <c r="N878" t="str">
        <f t="shared" si="132"/>
        <v>900</v>
      </c>
      <c r="O878" t="str">
        <f t="shared" si="133"/>
        <v>Online</v>
      </c>
      <c r="P878" t="str">
        <f t="shared" si="134"/>
        <v>Online</v>
      </c>
      <c r="Q878" t="str">
        <f t="shared" si="135"/>
        <v>11</v>
      </c>
      <c r="R878" t="str">
        <f t="shared" si="136"/>
        <v>11</v>
      </c>
      <c r="S878" t="str">
        <f t="shared" si="137"/>
        <v>20</v>
      </c>
      <c r="T878" t="str">
        <f t="shared" si="138"/>
        <v>2011</v>
      </c>
      <c r="U878" t="str">
        <f t="shared" si="139"/>
        <v>05</v>
      </c>
    </row>
    <row r="879" spans="1:21" x14ac:dyDescent="0.25">
      <c r="A879" t="s">
        <v>155</v>
      </c>
      <c r="B879" t="s">
        <v>309</v>
      </c>
      <c r="C879" t="s">
        <v>221</v>
      </c>
      <c r="D879" t="s">
        <v>25</v>
      </c>
      <c r="E879" t="s">
        <v>222</v>
      </c>
      <c r="F879" t="s">
        <v>16</v>
      </c>
      <c r="G879" t="s">
        <v>45</v>
      </c>
      <c r="H879" t="s">
        <v>223</v>
      </c>
      <c r="I879" t="s">
        <v>192</v>
      </c>
      <c r="J879" t="s">
        <v>119</v>
      </c>
      <c r="K879" t="s">
        <v>653</v>
      </c>
      <c r="L879" t="str">
        <f t="shared" si="130"/>
        <v>IT</v>
      </c>
      <c r="M879" t="str">
        <f t="shared" si="131"/>
        <v>6763</v>
      </c>
      <c r="N879" t="str">
        <f t="shared" si="132"/>
        <v>850</v>
      </c>
      <c r="O879" t="str">
        <f t="shared" si="133"/>
        <v>J</v>
      </c>
      <c r="P879" t="str">
        <f t="shared" si="134"/>
        <v>266</v>
      </c>
      <c r="Q879" t="str">
        <f t="shared" si="135"/>
        <v>2</v>
      </c>
      <c r="R879" t="str">
        <f t="shared" si="136"/>
        <v>2</v>
      </c>
      <c r="S879" t="str">
        <f t="shared" si="137"/>
        <v>20</v>
      </c>
      <c r="T879" t="str">
        <f t="shared" si="138"/>
        <v>2011</v>
      </c>
      <c r="U879" t="str">
        <f t="shared" si="139"/>
        <v>05</v>
      </c>
    </row>
    <row r="880" spans="1:21" x14ac:dyDescent="0.25">
      <c r="A880" t="s">
        <v>158</v>
      </c>
      <c r="B880" t="s">
        <v>311</v>
      </c>
      <c r="C880" t="s">
        <v>221</v>
      </c>
      <c r="D880" t="s">
        <v>25</v>
      </c>
      <c r="E880" t="s">
        <v>40</v>
      </c>
      <c r="F880" t="s">
        <v>16</v>
      </c>
      <c r="G880" t="s">
        <v>40</v>
      </c>
      <c r="H880" t="s">
        <v>223</v>
      </c>
      <c r="J880" t="s">
        <v>296</v>
      </c>
      <c r="K880" t="s">
        <v>653</v>
      </c>
      <c r="L880" t="str">
        <f t="shared" si="130"/>
        <v>IT</v>
      </c>
      <c r="M880" t="str">
        <f t="shared" si="131"/>
        <v>6763</v>
      </c>
      <c r="N880" t="str">
        <f t="shared" si="132"/>
        <v>900</v>
      </c>
      <c r="O880" t="str">
        <f t="shared" si="133"/>
        <v>Online</v>
      </c>
      <c r="P880" t="str">
        <f t="shared" si="134"/>
        <v>Online</v>
      </c>
      <c r="Q880" t="str">
        <f t="shared" si="135"/>
        <v>8</v>
      </c>
      <c r="R880" t="str">
        <f t="shared" si="136"/>
        <v>8</v>
      </c>
      <c r="S880" t="str">
        <f t="shared" si="137"/>
        <v>20</v>
      </c>
      <c r="T880" t="str">
        <f t="shared" si="138"/>
        <v>2011</v>
      </c>
      <c r="U880" t="str">
        <f t="shared" si="139"/>
        <v>05</v>
      </c>
    </row>
    <row r="881" spans="1:21" x14ac:dyDescent="0.25">
      <c r="A881" t="s">
        <v>542</v>
      </c>
      <c r="B881" t="s">
        <v>593</v>
      </c>
      <c r="C881" t="s">
        <v>314</v>
      </c>
      <c r="D881" t="s">
        <v>25</v>
      </c>
      <c r="E881" t="s">
        <v>71</v>
      </c>
      <c r="F881" t="s">
        <v>16</v>
      </c>
      <c r="G881" t="s">
        <v>45</v>
      </c>
      <c r="H881" t="s">
        <v>231</v>
      </c>
      <c r="I881" t="s">
        <v>51</v>
      </c>
      <c r="J881" t="s">
        <v>296</v>
      </c>
      <c r="K881" t="s">
        <v>653</v>
      </c>
      <c r="L881" t="str">
        <f t="shared" si="130"/>
        <v>IT</v>
      </c>
      <c r="M881" t="str">
        <f t="shared" si="131"/>
        <v>6823</v>
      </c>
      <c r="N881" t="str">
        <f t="shared" si="132"/>
        <v>850</v>
      </c>
      <c r="O881" t="str">
        <f t="shared" si="133"/>
        <v>J</v>
      </c>
      <c r="P881" t="str">
        <f t="shared" si="134"/>
        <v>260</v>
      </c>
      <c r="Q881" t="str">
        <f t="shared" si="135"/>
        <v>8</v>
      </c>
      <c r="R881" t="str">
        <f t="shared" si="136"/>
        <v>8</v>
      </c>
      <c r="S881" t="str">
        <f t="shared" si="137"/>
        <v>20</v>
      </c>
      <c r="T881" t="str">
        <f t="shared" si="138"/>
        <v>2011</v>
      </c>
      <c r="U881" t="str">
        <f t="shared" si="139"/>
        <v>05</v>
      </c>
    </row>
    <row r="882" spans="1:21" x14ac:dyDescent="0.25">
      <c r="A882" t="s">
        <v>163</v>
      </c>
      <c r="B882" t="s">
        <v>316</v>
      </c>
      <c r="C882" t="s">
        <v>314</v>
      </c>
      <c r="D882" t="s">
        <v>25</v>
      </c>
      <c r="E882" t="s">
        <v>40</v>
      </c>
      <c r="F882" t="s">
        <v>16</v>
      </c>
      <c r="G882" t="s">
        <v>40</v>
      </c>
      <c r="H882" t="s">
        <v>231</v>
      </c>
      <c r="J882" t="s">
        <v>89</v>
      </c>
      <c r="K882" t="s">
        <v>653</v>
      </c>
      <c r="L882" t="str">
        <f t="shared" si="130"/>
        <v>IT</v>
      </c>
      <c r="M882" t="str">
        <f t="shared" si="131"/>
        <v>6823</v>
      </c>
      <c r="N882" t="str">
        <f t="shared" si="132"/>
        <v>900</v>
      </c>
      <c r="O882" t="str">
        <f t="shared" si="133"/>
        <v>Online</v>
      </c>
      <c r="P882" t="str">
        <f t="shared" si="134"/>
        <v>Online</v>
      </c>
      <c r="Q882" t="str">
        <f t="shared" si="135"/>
        <v>5</v>
      </c>
      <c r="R882" t="str">
        <f t="shared" si="136"/>
        <v>5</v>
      </c>
      <c r="S882" t="str">
        <f t="shared" si="137"/>
        <v>20</v>
      </c>
      <c r="T882" t="str">
        <f t="shared" si="138"/>
        <v>2011</v>
      </c>
      <c r="U882" t="str">
        <f t="shared" si="139"/>
        <v>05</v>
      </c>
    </row>
    <row r="883" spans="1:21" x14ac:dyDescent="0.25">
      <c r="A883" t="s">
        <v>165</v>
      </c>
      <c r="B883" t="s">
        <v>319</v>
      </c>
      <c r="C883" t="s">
        <v>320</v>
      </c>
      <c r="D883" t="s">
        <v>25</v>
      </c>
      <c r="E883" t="s">
        <v>174</v>
      </c>
      <c r="F883" t="s">
        <v>16</v>
      </c>
      <c r="G883" t="s">
        <v>60</v>
      </c>
      <c r="H883" t="s">
        <v>236</v>
      </c>
      <c r="I883" t="s">
        <v>51</v>
      </c>
      <c r="J883" t="s">
        <v>215</v>
      </c>
      <c r="K883" t="s">
        <v>653</v>
      </c>
      <c r="L883" t="str">
        <f t="shared" si="130"/>
        <v>IT</v>
      </c>
      <c r="M883" t="str">
        <f t="shared" si="131"/>
        <v>6843</v>
      </c>
      <c r="N883" t="str">
        <f t="shared" si="132"/>
        <v>850</v>
      </c>
      <c r="O883" t="str">
        <f t="shared" si="133"/>
        <v>J</v>
      </c>
      <c r="P883" t="str">
        <f t="shared" si="134"/>
        <v>260</v>
      </c>
      <c r="Q883" t="str">
        <f t="shared" si="135"/>
        <v>7</v>
      </c>
      <c r="R883" t="str">
        <f t="shared" si="136"/>
        <v>8</v>
      </c>
      <c r="S883" t="str">
        <f t="shared" si="137"/>
        <v>20</v>
      </c>
      <c r="T883" t="str">
        <f t="shared" si="138"/>
        <v>2011</v>
      </c>
      <c r="U883" t="str">
        <f t="shared" si="139"/>
        <v>05</v>
      </c>
    </row>
    <row r="884" spans="1:21" x14ac:dyDescent="0.25">
      <c r="A884" t="s">
        <v>576</v>
      </c>
      <c r="B884" t="s">
        <v>325</v>
      </c>
      <c r="C884" t="s">
        <v>149</v>
      </c>
      <c r="D884" t="s">
        <v>25</v>
      </c>
      <c r="E884" t="s">
        <v>101</v>
      </c>
      <c r="F884" t="s">
        <v>16</v>
      </c>
      <c r="G884" t="s">
        <v>101</v>
      </c>
      <c r="H884" t="s">
        <v>326</v>
      </c>
      <c r="J884" t="s">
        <v>183</v>
      </c>
      <c r="K884" t="s">
        <v>653</v>
      </c>
      <c r="L884" t="str">
        <f t="shared" si="130"/>
        <v>IT</v>
      </c>
      <c r="M884" t="str">
        <f t="shared" si="131"/>
        <v>7803</v>
      </c>
      <c r="N884" t="str">
        <f t="shared" si="132"/>
        <v>001</v>
      </c>
      <c r="O884" t="str">
        <f t="shared" si="133"/>
        <v>Online</v>
      </c>
      <c r="P884" t="str">
        <f t="shared" si="134"/>
        <v>Online</v>
      </c>
      <c r="Q884" t="str">
        <f t="shared" si="135"/>
        <v>0</v>
      </c>
      <c r="R884" t="str">
        <f t="shared" si="136"/>
        <v>0</v>
      </c>
      <c r="S884" t="str">
        <f t="shared" si="137"/>
        <v>0</v>
      </c>
      <c r="T884" t="str">
        <f t="shared" si="138"/>
        <v>2011</v>
      </c>
      <c r="U884" t="str">
        <f t="shared" si="139"/>
        <v>05</v>
      </c>
    </row>
    <row r="885" spans="1:21" x14ac:dyDescent="0.25">
      <c r="A885" t="s">
        <v>544</v>
      </c>
      <c r="B885" t="s">
        <v>763</v>
      </c>
      <c r="C885" t="s">
        <v>764</v>
      </c>
      <c r="D885" t="s">
        <v>25</v>
      </c>
      <c r="E885" t="s">
        <v>71</v>
      </c>
      <c r="F885" t="s">
        <v>16</v>
      </c>
      <c r="G885" t="s">
        <v>60</v>
      </c>
      <c r="H885" t="s">
        <v>128</v>
      </c>
      <c r="I885" t="s">
        <v>224</v>
      </c>
      <c r="J885" t="s">
        <v>37</v>
      </c>
      <c r="K885" t="s">
        <v>653</v>
      </c>
      <c r="L885" t="str">
        <f t="shared" si="130"/>
        <v>IT</v>
      </c>
      <c r="M885" t="str">
        <f t="shared" si="131"/>
        <v>7833</v>
      </c>
      <c r="N885" t="str">
        <f t="shared" si="132"/>
        <v>850</v>
      </c>
      <c r="O885" t="str">
        <f t="shared" si="133"/>
        <v>J</v>
      </c>
      <c r="P885" t="str">
        <f t="shared" si="134"/>
        <v>133</v>
      </c>
      <c r="Q885" t="str">
        <f t="shared" si="135"/>
        <v>7</v>
      </c>
      <c r="R885" t="str">
        <f t="shared" si="136"/>
        <v>7</v>
      </c>
      <c r="S885" t="str">
        <f t="shared" si="137"/>
        <v>20</v>
      </c>
      <c r="T885" t="str">
        <f t="shared" si="138"/>
        <v>2011</v>
      </c>
      <c r="U885" t="str">
        <f t="shared" si="139"/>
        <v>05</v>
      </c>
    </row>
    <row r="886" spans="1:21" x14ac:dyDescent="0.25">
      <c r="A886" t="s">
        <v>169</v>
      </c>
      <c r="B886" t="s">
        <v>765</v>
      </c>
      <c r="C886" t="s">
        <v>764</v>
      </c>
      <c r="D886" t="s">
        <v>25</v>
      </c>
      <c r="E886" t="s">
        <v>40</v>
      </c>
      <c r="F886" t="s">
        <v>16</v>
      </c>
      <c r="G886" t="s">
        <v>40</v>
      </c>
      <c r="H886" t="s">
        <v>128</v>
      </c>
      <c r="J886" t="s">
        <v>52</v>
      </c>
      <c r="K886" t="s">
        <v>653</v>
      </c>
      <c r="L886" t="str">
        <f t="shared" si="130"/>
        <v>IT</v>
      </c>
      <c r="M886" t="str">
        <f t="shared" si="131"/>
        <v>7833</v>
      </c>
      <c r="N886" t="str">
        <f t="shared" si="132"/>
        <v>900</v>
      </c>
      <c r="O886" t="str">
        <f t="shared" si="133"/>
        <v>Online</v>
      </c>
      <c r="P886" t="str">
        <f t="shared" si="134"/>
        <v>Online</v>
      </c>
      <c r="Q886" t="str">
        <f t="shared" si="135"/>
        <v>15</v>
      </c>
      <c r="R886" t="str">
        <f t="shared" si="136"/>
        <v>15</v>
      </c>
      <c r="S886" t="str">
        <f t="shared" si="137"/>
        <v>20</v>
      </c>
      <c r="T886" t="str">
        <f t="shared" si="138"/>
        <v>2011</v>
      </c>
      <c r="U886" t="str">
        <f t="shared" si="139"/>
        <v>05</v>
      </c>
    </row>
    <row r="887" spans="1:21" x14ac:dyDescent="0.25">
      <c r="A887" t="s">
        <v>280</v>
      </c>
      <c r="B887" t="s">
        <v>595</v>
      </c>
      <c r="C887" t="s">
        <v>596</v>
      </c>
      <c r="D887" t="s">
        <v>25</v>
      </c>
      <c r="E887" t="s">
        <v>15</v>
      </c>
      <c r="F887" t="s">
        <v>16</v>
      </c>
      <c r="G887" t="s">
        <v>766</v>
      </c>
      <c r="H887" t="s">
        <v>175</v>
      </c>
      <c r="I887" t="s">
        <v>597</v>
      </c>
      <c r="J887" t="s">
        <v>767</v>
      </c>
      <c r="K887" t="s">
        <v>653</v>
      </c>
      <c r="L887" t="str">
        <f t="shared" si="130"/>
        <v>SWE</v>
      </c>
      <c r="M887" t="str">
        <f t="shared" si="131"/>
        <v>2313</v>
      </c>
      <c r="N887" t="str">
        <f t="shared" si="132"/>
        <v>001</v>
      </c>
      <c r="O887" t="str">
        <f t="shared" si="133"/>
        <v>J</v>
      </c>
      <c r="P887" t="str">
        <f t="shared" si="134"/>
        <v>201</v>
      </c>
      <c r="Q887" t="str">
        <f t="shared" si="135"/>
        <v>9</v>
      </c>
      <c r="R887" t="str">
        <f t="shared" si="136"/>
        <v>9</v>
      </c>
      <c r="S887" t="str">
        <f t="shared" si="137"/>
        <v>35</v>
      </c>
      <c r="T887" t="str">
        <f t="shared" si="138"/>
        <v>2011</v>
      </c>
      <c r="U887" t="str">
        <f t="shared" si="139"/>
        <v>05</v>
      </c>
    </row>
    <row r="888" spans="1:21" x14ac:dyDescent="0.25">
      <c r="A888" t="s">
        <v>768</v>
      </c>
      <c r="B888" t="s">
        <v>599</v>
      </c>
      <c r="C888" t="s">
        <v>596</v>
      </c>
      <c r="D888" t="s">
        <v>25</v>
      </c>
      <c r="E888" t="s">
        <v>40</v>
      </c>
      <c r="F888" t="s">
        <v>16</v>
      </c>
      <c r="G888" t="s">
        <v>40</v>
      </c>
      <c r="H888" t="s">
        <v>175</v>
      </c>
      <c r="J888" t="s">
        <v>769</v>
      </c>
      <c r="K888" t="s">
        <v>653</v>
      </c>
      <c r="L888" t="str">
        <f t="shared" si="130"/>
        <v>SWE</v>
      </c>
      <c r="M888" t="str">
        <f t="shared" si="131"/>
        <v>2313</v>
      </c>
      <c r="N888" t="str">
        <f t="shared" si="132"/>
        <v>900</v>
      </c>
      <c r="O888" t="str">
        <f t="shared" si="133"/>
        <v>Online</v>
      </c>
      <c r="P888" t="str">
        <f t="shared" si="134"/>
        <v>Online</v>
      </c>
      <c r="Q888" t="str">
        <f t="shared" si="135"/>
        <v>18</v>
      </c>
      <c r="R888" t="str">
        <f t="shared" si="136"/>
        <v>19</v>
      </c>
      <c r="S888" t="str">
        <f t="shared" si="137"/>
        <v>35</v>
      </c>
      <c r="T888" t="str">
        <f t="shared" si="138"/>
        <v>2011</v>
      </c>
      <c r="U888" t="str">
        <f t="shared" si="139"/>
        <v>05</v>
      </c>
    </row>
    <row r="889" spans="1:21" x14ac:dyDescent="0.25">
      <c r="A889" t="s">
        <v>68</v>
      </c>
      <c r="B889" t="s">
        <v>770</v>
      </c>
      <c r="C889" t="s">
        <v>771</v>
      </c>
      <c r="D889" t="s">
        <v>25</v>
      </c>
      <c r="E889" t="s">
        <v>15</v>
      </c>
      <c r="F889" t="s">
        <v>16</v>
      </c>
      <c r="G889" t="s">
        <v>60</v>
      </c>
      <c r="H889" t="s">
        <v>175</v>
      </c>
      <c r="I889" t="s">
        <v>597</v>
      </c>
      <c r="J889" t="s">
        <v>772</v>
      </c>
      <c r="K889" t="s">
        <v>653</v>
      </c>
      <c r="L889" t="str">
        <f t="shared" si="130"/>
        <v>SWE</v>
      </c>
      <c r="M889" t="str">
        <f t="shared" si="131"/>
        <v>3613</v>
      </c>
      <c r="N889" t="str">
        <f t="shared" si="132"/>
        <v>001</v>
      </c>
      <c r="O889" t="str">
        <f t="shared" si="133"/>
        <v>J</v>
      </c>
      <c r="P889" t="str">
        <f t="shared" si="134"/>
        <v>201</v>
      </c>
      <c r="Q889" t="str">
        <f t="shared" si="135"/>
        <v>13</v>
      </c>
      <c r="R889" t="str">
        <f t="shared" si="136"/>
        <v>13</v>
      </c>
      <c r="S889" t="str">
        <f t="shared" si="137"/>
        <v>35</v>
      </c>
      <c r="T889" t="str">
        <f t="shared" si="138"/>
        <v>2011</v>
      </c>
      <c r="U889" t="str">
        <f t="shared" si="139"/>
        <v>05</v>
      </c>
    </row>
    <row r="890" spans="1:21" x14ac:dyDescent="0.25">
      <c r="A890" t="s">
        <v>773</v>
      </c>
      <c r="B890" t="s">
        <v>774</v>
      </c>
      <c r="C890" t="s">
        <v>335</v>
      </c>
      <c r="D890" t="s">
        <v>25</v>
      </c>
      <c r="E890" t="s">
        <v>40</v>
      </c>
      <c r="F890" t="s">
        <v>16</v>
      </c>
      <c r="G890" t="s">
        <v>40</v>
      </c>
      <c r="H890" t="s">
        <v>331</v>
      </c>
      <c r="J890" t="s">
        <v>102</v>
      </c>
      <c r="K890" t="s">
        <v>653</v>
      </c>
      <c r="L890" t="str">
        <f t="shared" si="130"/>
        <v>SWE</v>
      </c>
      <c r="M890" t="str">
        <f t="shared" si="131"/>
        <v>3633</v>
      </c>
      <c r="N890" t="str">
        <f t="shared" si="132"/>
        <v>900</v>
      </c>
      <c r="O890" t="str">
        <f t="shared" si="133"/>
        <v>Online</v>
      </c>
      <c r="P890" t="str">
        <f t="shared" si="134"/>
        <v>Online</v>
      </c>
      <c r="Q890" t="str">
        <f t="shared" si="135"/>
        <v>1</v>
      </c>
      <c r="R890" t="str">
        <f t="shared" si="136"/>
        <v>1</v>
      </c>
      <c r="S890" t="str">
        <f t="shared" si="137"/>
        <v>0</v>
      </c>
      <c r="T890" t="str">
        <f t="shared" si="138"/>
        <v>2011</v>
      </c>
      <c r="U890" t="str">
        <f t="shared" si="139"/>
        <v>05</v>
      </c>
    </row>
    <row r="891" spans="1:21" x14ac:dyDescent="0.25">
      <c r="A891" t="s">
        <v>78</v>
      </c>
      <c r="B891" t="s">
        <v>604</v>
      </c>
      <c r="C891" t="s">
        <v>339</v>
      </c>
      <c r="D891" t="s">
        <v>25</v>
      </c>
      <c r="E891" t="s">
        <v>15</v>
      </c>
      <c r="F891" t="s">
        <v>16</v>
      </c>
      <c r="G891" t="s">
        <v>27</v>
      </c>
      <c r="H891" t="s">
        <v>175</v>
      </c>
      <c r="I891" t="s">
        <v>597</v>
      </c>
      <c r="J891" t="s">
        <v>775</v>
      </c>
      <c r="K891" t="s">
        <v>653</v>
      </c>
      <c r="L891" t="str">
        <f t="shared" si="130"/>
        <v>SWE</v>
      </c>
      <c r="M891" t="str">
        <f t="shared" si="131"/>
        <v>3643</v>
      </c>
      <c r="N891" t="str">
        <f t="shared" si="132"/>
        <v>001</v>
      </c>
      <c r="O891" t="str">
        <f t="shared" si="133"/>
        <v>J</v>
      </c>
      <c r="P891" t="str">
        <f t="shared" si="134"/>
        <v>201</v>
      </c>
      <c r="Q891" t="str">
        <f t="shared" si="135"/>
        <v>6</v>
      </c>
      <c r="R891" t="str">
        <f t="shared" si="136"/>
        <v>6</v>
      </c>
      <c r="S891" t="str">
        <f t="shared" si="137"/>
        <v>35</v>
      </c>
      <c r="T891" t="str">
        <f t="shared" si="138"/>
        <v>2011</v>
      </c>
      <c r="U891" t="str">
        <f t="shared" si="139"/>
        <v>05</v>
      </c>
    </row>
    <row r="892" spans="1:21" x14ac:dyDescent="0.25">
      <c r="A892" t="s">
        <v>776</v>
      </c>
      <c r="B892" t="s">
        <v>777</v>
      </c>
      <c r="C892" t="s">
        <v>339</v>
      </c>
      <c r="D892" t="s">
        <v>25</v>
      </c>
      <c r="E892" t="s">
        <v>40</v>
      </c>
      <c r="F892" t="s">
        <v>16</v>
      </c>
      <c r="G892" t="s">
        <v>40</v>
      </c>
      <c r="H892" t="s">
        <v>175</v>
      </c>
      <c r="J892" t="s">
        <v>778</v>
      </c>
      <c r="K892" t="s">
        <v>653</v>
      </c>
      <c r="L892" t="str">
        <f t="shared" si="130"/>
        <v>SWE</v>
      </c>
      <c r="M892" t="str">
        <f t="shared" si="131"/>
        <v>3643</v>
      </c>
      <c r="N892" t="str">
        <f t="shared" si="132"/>
        <v>900</v>
      </c>
      <c r="O892" t="str">
        <f t="shared" si="133"/>
        <v>Online</v>
      </c>
      <c r="P892" t="str">
        <f t="shared" si="134"/>
        <v>Online</v>
      </c>
      <c r="Q892" t="str">
        <f t="shared" si="135"/>
        <v>18</v>
      </c>
      <c r="R892" t="str">
        <f t="shared" si="136"/>
        <v>18</v>
      </c>
      <c r="S892" t="str">
        <f t="shared" si="137"/>
        <v>35</v>
      </c>
      <c r="T892" t="str">
        <f t="shared" si="138"/>
        <v>2011</v>
      </c>
      <c r="U892" t="str">
        <f t="shared" si="139"/>
        <v>05</v>
      </c>
    </row>
    <row r="893" spans="1:21" x14ac:dyDescent="0.25">
      <c r="A893" t="s">
        <v>82</v>
      </c>
      <c r="B893" t="s">
        <v>779</v>
      </c>
      <c r="C893" t="s">
        <v>365</v>
      </c>
      <c r="D893" t="s">
        <v>25</v>
      </c>
      <c r="E893" t="s">
        <v>26</v>
      </c>
      <c r="F893" t="s">
        <v>16</v>
      </c>
      <c r="G893" t="s">
        <v>27</v>
      </c>
      <c r="H893" t="s">
        <v>336</v>
      </c>
      <c r="I893" t="s">
        <v>36</v>
      </c>
      <c r="J893" t="s">
        <v>780</v>
      </c>
      <c r="K893" t="s">
        <v>653</v>
      </c>
      <c r="L893" t="str">
        <f t="shared" si="130"/>
        <v>SWE</v>
      </c>
      <c r="M893" t="str">
        <f t="shared" si="131"/>
        <v>4663</v>
      </c>
      <c r="N893" t="str">
        <f t="shared" si="132"/>
        <v>001</v>
      </c>
      <c r="O893" t="str">
        <f t="shared" si="133"/>
        <v>J</v>
      </c>
      <c r="P893" t="str">
        <f t="shared" si="134"/>
        <v>131</v>
      </c>
      <c r="Q893" t="str">
        <f t="shared" si="135"/>
        <v>7</v>
      </c>
      <c r="R893" t="str">
        <f t="shared" si="136"/>
        <v>7</v>
      </c>
      <c r="S893" t="str">
        <f t="shared" si="137"/>
        <v>35</v>
      </c>
      <c r="T893" t="str">
        <f t="shared" si="138"/>
        <v>2011</v>
      </c>
      <c r="U893" t="str">
        <f t="shared" si="139"/>
        <v>05</v>
      </c>
    </row>
    <row r="894" spans="1:21" x14ac:dyDescent="0.25">
      <c r="A894" t="s">
        <v>781</v>
      </c>
      <c r="B894" t="s">
        <v>782</v>
      </c>
      <c r="C894" t="s">
        <v>365</v>
      </c>
      <c r="D894" t="s">
        <v>25</v>
      </c>
      <c r="E894" t="s">
        <v>40</v>
      </c>
      <c r="F894" t="s">
        <v>16</v>
      </c>
      <c r="G894" t="s">
        <v>40</v>
      </c>
      <c r="H894" t="s">
        <v>336</v>
      </c>
      <c r="J894" t="s">
        <v>767</v>
      </c>
      <c r="K894" t="s">
        <v>653</v>
      </c>
      <c r="L894" t="str">
        <f t="shared" si="130"/>
        <v>SWE</v>
      </c>
      <c r="M894" t="str">
        <f t="shared" si="131"/>
        <v>4663</v>
      </c>
      <c r="N894" t="str">
        <f t="shared" si="132"/>
        <v>900</v>
      </c>
      <c r="O894" t="str">
        <f t="shared" si="133"/>
        <v>Online</v>
      </c>
      <c r="P894" t="str">
        <f t="shared" si="134"/>
        <v>Online</v>
      </c>
      <c r="Q894" t="str">
        <f t="shared" si="135"/>
        <v>9</v>
      </c>
      <c r="R894" t="str">
        <f t="shared" si="136"/>
        <v>9</v>
      </c>
      <c r="S894" t="str">
        <f t="shared" si="137"/>
        <v>35</v>
      </c>
      <c r="T894" t="str">
        <f t="shared" si="138"/>
        <v>2011</v>
      </c>
      <c r="U894" t="str">
        <f t="shared" si="139"/>
        <v>05</v>
      </c>
    </row>
    <row r="895" spans="1:21" x14ac:dyDescent="0.25">
      <c r="A895" t="s">
        <v>94</v>
      </c>
      <c r="B895" t="s">
        <v>611</v>
      </c>
      <c r="C895" t="s">
        <v>360</v>
      </c>
      <c r="D895" t="s">
        <v>25</v>
      </c>
      <c r="E895" t="s">
        <v>15</v>
      </c>
      <c r="F895" t="s">
        <v>16</v>
      </c>
      <c r="G895" t="s">
        <v>60</v>
      </c>
      <c r="H895" t="s">
        <v>331</v>
      </c>
      <c r="I895" t="s">
        <v>36</v>
      </c>
      <c r="J895" t="s">
        <v>783</v>
      </c>
      <c r="K895" t="s">
        <v>653</v>
      </c>
      <c r="L895" t="str">
        <f t="shared" si="130"/>
        <v>SWE</v>
      </c>
      <c r="M895" t="str">
        <f t="shared" si="131"/>
        <v>6623</v>
      </c>
      <c r="N895" t="str">
        <f t="shared" si="132"/>
        <v>001</v>
      </c>
      <c r="O895" t="str">
        <f t="shared" si="133"/>
        <v>J</v>
      </c>
      <c r="P895" t="str">
        <f t="shared" si="134"/>
        <v>131</v>
      </c>
      <c r="Q895" t="str">
        <f t="shared" si="135"/>
        <v>11</v>
      </c>
      <c r="R895" t="str">
        <f t="shared" si="136"/>
        <v>11</v>
      </c>
      <c r="S895" t="str">
        <f t="shared" si="137"/>
        <v>15</v>
      </c>
      <c r="T895" t="str">
        <f t="shared" si="138"/>
        <v>2011</v>
      </c>
      <c r="U895" t="str">
        <f t="shared" si="139"/>
        <v>05</v>
      </c>
    </row>
    <row r="896" spans="1:21" x14ac:dyDescent="0.25">
      <c r="A896" t="s">
        <v>337</v>
      </c>
      <c r="B896" t="s">
        <v>362</v>
      </c>
      <c r="C896" t="s">
        <v>360</v>
      </c>
      <c r="D896" t="s">
        <v>25</v>
      </c>
      <c r="E896" t="s">
        <v>40</v>
      </c>
      <c r="F896" t="s">
        <v>16</v>
      </c>
      <c r="G896" t="s">
        <v>40</v>
      </c>
      <c r="H896" t="s">
        <v>331</v>
      </c>
      <c r="J896" t="s">
        <v>784</v>
      </c>
      <c r="K896" t="s">
        <v>653</v>
      </c>
      <c r="L896" t="str">
        <f t="shared" si="130"/>
        <v>SWE</v>
      </c>
      <c r="M896" t="str">
        <f t="shared" si="131"/>
        <v>6623</v>
      </c>
      <c r="N896" t="str">
        <f t="shared" si="132"/>
        <v>900</v>
      </c>
      <c r="O896" t="str">
        <f t="shared" si="133"/>
        <v>Online</v>
      </c>
      <c r="P896" t="str">
        <f t="shared" si="134"/>
        <v>Online</v>
      </c>
      <c r="Q896" t="str">
        <f t="shared" si="135"/>
        <v>4</v>
      </c>
      <c r="R896" t="str">
        <f t="shared" si="136"/>
        <v>6</v>
      </c>
      <c r="S896" t="str">
        <f t="shared" si="137"/>
        <v>15</v>
      </c>
      <c r="T896" t="str">
        <f t="shared" si="138"/>
        <v>2011</v>
      </c>
      <c r="U896" t="str">
        <f t="shared" si="139"/>
        <v>05</v>
      </c>
    </row>
    <row r="897" spans="1:21" x14ac:dyDescent="0.25">
      <c r="A897" t="s">
        <v>785</v>
      </c>
      <c r="B897" t="s">
        <v>364</v>
      </c>
      <c r="C897" t="s">
        <v>365</v>
      </c>
      <c r="D897" t="s">
        <v>25</v>
      </c>
      <c r="E897" t="s">
        <v>26</v>
      </c>
      <c r="F897" t="s">
        <v>16</v>
      </c>
      <c r="G897" t="s">
        <v>45</v>
      </c>
      <c r="H897" t="s">
        <v>336</v>
      </c>
      <c r="I897" t="s">
        <v>36</v>
      </c>
      <c r="J897" t="s">
        <v>786</v>
      </c>
      <c r="K897" t="s">
        <v>653</v>
      </c>
      <c r="L897" t="str">
        <f t="shared" si="130"/>
        <v>SWE</v>
      </c>
      <c r="M897" t="str">
        <f t="shared" si="131"/>
        <v>6633</v>
      </c>
      <c r="N897" t="str">
        <f t="shared" si="132"/>
        <v>001</v>
      </c>
      <c r="O897" t="str">
        <f t="shared" si="133"/>
        <v>J</v>
      </c>
      <c r="P897" t="str">
        <f t="shared" si="134"/>
        <v>131</v>
      </c>
      <c r="Q897" t="str">
        <f t="shared" si="135"/>
        <v>5</v>
      </c>
      <c r="R897" t="str">
        <f t="shared" si="136"/>
        <v>5</v>
      </c>
      <c r="S897" t="str">
        <f t="shared" si="137"/>
        <v>15</v>
      </c>
      <c r="T897" t="str">
        <f t="shared" si="138"/>
        <v>2011</v>
      </c>
      <c r="U897" t="str">
        <f t="shared" si="139"/>
        <v>05</v>
      </c>
    </row>
    <row r="898" spans="1:21" x14ac:dyDescent="0.25">
      <c r="A898" t="s">
        <v>787</v>
      </c>
      <c r="B898" t="s">
        <v>367</v>
      </c>
      <c r="C898" t="s">
        <v>365</v>
      </c>
      <c r="D898" t="s">
        <v>25</v>
      </c>
      <c r="E898" t="s">
        <v>40</v>
      </c>
      <c r="F898" t="s">
        <v>16</v>
      </c>
      <c r="G898" t="s">
        <v>40</v>
      </c>
      <c r="H898" t="s">
        <v>336</v>
      </c>
      <c r="J898" t="s">
        <v>788</v>
      </c>
      <c r="K898" t="s">
        <v>653</v>
      </c>
      <c r="L898" t="str">
        <f t="shared" si="130"/>
        <v>SWE</v>
      </c>
      <c r="M898" t="str">
        <f t="shared" si="131"/>
        <v>6633</v>
      </c>
      <c r="N898" t="str">
        <f t="shared" si="132"/>
        <v>900</v>
      </c>
      <c r="O898" t="str">
        <f t="shared" si="133"/>
        <v>Online</v>
      </c>
      <c r="P898" t="str">
        <f t="shared" si="134"/>
        <v>Online</v>
      </c>
      <c r="Q898" t="str">
        <f t="shared" si="135"/>
        <v>7</v>
      </c>
      <c r="R898" t="str">
        <f t="shared" si="136"/>
        <v>7</v>
      </c>
      <c r="S898" t="str">
        <f t="shared" si="137"/>
        <v>15</v>
      </c>
      <c r="T898" t="str">
        <f t="shared" si="138"/>
        <v>2011</v>
      </c>
      <c r="U898" t="str">
        <f t="shared" si="139"/>
        <v>05</v>
      </c>
    </row>
    <row r="899" spans="1:21" x14ac:dyDescent="0.25">
      <c r="A899" t="s">
        <v>789</v>
      </c>
      <c r="B899" t="s">
        <v>790</v>
      </c>
      <c r="C899" t="s">
        <v>791</v>
      </c>
      <c r="D899" t="s">
        <v>25</v>
      </c>
      <c r="E899" t="s">
        <v>26</v>
      </c>
      <c r="F899" t="s">
        <v>16</v>
      </c>
      <c r="G899" t="s">
        <v>60</v>
      </c>
      <c r="H899" t="s">
        <v>336</v>
      </c>
      <c r="I899" t="s">
        <v>597</v>
      </c>
      <c r="J899" t="s">
        <v>788</v>
      </c>
      <c r="K899" t="s">
        <v>653</v>
      </c>
      <c r="L899" t="str">
        <f t="shared" ref="L899:L962" si="140">LEFT(B899,FIND(" ",B899)-1)</f>
        <v>SWE</v>
      </c>
      <c r="M899" t="str">
        <f t="shared" ref="M899:M962" si="141">MID($B899,FIND(" ",$B899)+1,4)</f>
        <v>6673</v>
      </c>
      <c r="N899" t="str">
        <f t="shared" ref="N899:N962" si="142">MID($B899,FIND("/",$B899)+2,3)</f>
        <v>001</v>
      </c>
      <c r="O899" t="str">
        <f t="shared" ref="O899:O962" si="143">IF($I899="","Online",LEFT($I899,1))</f>
        <v>J</v>
      </c>
      <c r="P899" t="str">
        <f t="shared" ref="P899:P962" si="144">IF($I899="","Online",MID($I899,FIND(" ",$I899)+1,3))</f>
        <v>201</v>
      </c>
      <c r="Q899" t="str">
        <f t="shared" ref="Q899:Q962" si="145">LEFT($J899,FIND("/",$J899,1)-1)</f>
        <v>7</v>
      </c>
      <c r="R899" t="str">
        <f t="shared" ref="R899:R962" si="146">LEFT(RIGHT($J899,LEN($J899)-LEN($Q899)-1),FIND("/",RIGHT($J899,LEN($J899)-LEN($Q899)-1),1)-1)</f>
        <v>7</v>
      </c>
      <c r="S899" t="str">
        <f t="shared" ref="S899:S962" si="147">IF(LEFT(RIGHT($J899,2),1)="/",RIGHT($J899,1),RIGHT($J899,2))</f>
        <v>15</v>
      </c>
      <c r="T899" t="str">
        <f t="shared" ref="T899:T962" si="148">LEFT($K899,4)</f>
        <v>2011</v>
      </c>
      <c r="U899" t="str">
        <f t="shared" ref="U899:U962" si="149">RIGHT($K899,2)</f>
        <v>05</v>
      </c>
    </row>
    <row r="900" spans="1:21" x14ac:dyDescent="0.25">
      <c r="A900" t="s">
        <v>792</v>
      </c>
      <c r="B900" t="s">
        <v>793</v>
      </c>
      <c r="C900" t="s">
        <v>791</v>
      </c>
      <c r="D900" t="s">
        <v>25</v>
      </c>
      <c r="E900" t="s">
        <v>40</v>
      </c>
      <c r="F900" t="s">
        <v>16</v>
      </c>
      <c r="G900" t="s">
        <v>40</v>
      </c>
      <c r="H900" t="s">
        <v>336</v>
      </c>
      <c r="J900" t="s">
        <v>467</v>
      </c>
      <c r="K900" t="s">
        <v>653</v>
      </c>
      <c r="L900" t="str">
        <f t="shared" si="140"/>
        <v>SWE</v>
      </c>
      <c r="M900" t="str">
        <f t="shared" si="141"/>
        <v>6673</v>
      </c>
      <c r="N900" t="str">
        <f t="shared" si="142"/>
        <v>900</v>
      </c>
      <c r="O900" t="str">
        <f t="shared" si="143"/>
        <v>Online</v>
      </c>
      <c r="P900" t="str">
        <f t="shared" si="144"/>
        <v>Online</v>
      </c>
      <c r="Q900" t="str">
        <f t="shared" si="145"/>
        <v>3</v>
      </c>
      <c r="R900" t="str">
        <f t="shared" si="146"/>
        <v>3</v>
      </c>
      <c r="S900" t="str">
        <f t="shared" si="147"/>
        <v>15</v>
      </c>
      <c r="T900" t="str">
        <f t="shared" si="148"/>
        <v>2011</v>
      </c>
      <c r="U900" t="str">
        <f t="shared" si="149"/>
        <v>05</v>
      </c>
    </row>
    <row r="901" spans="1:21" x14ac:dyDescent="0.25">
      <c r="A901" t="s">
        <v>794</v>
      </c>
      <c r="B901" t="s">
        <v>795</v>
      </c>
      <c r="C901" t="s">
        <v>796</v>
      </c>
      <c r="D901" t="s">
        <v>25</v>
      </c>
      <c r="E901" t="s">
        <v>71</v>
      </c>
      <c r="F901" t="s">
        <v>16</v>
      </c>
      <c r="G901" t="s">
        <v>45</v>
      </c>
      <c r="H901" t="s">
        <v>331</v>
      </c>
      <c r="I901" t="s">
        <v>36</v>
      </c>
      <c r="J901" t="s">
        <v>797</v>
      </c>
      <c r="K901" t="s">
        <v>653</v>
      </c>
      <c r="L901" t="str">
        <f t="shared" si="140"/>
        <v>SWE</v>
      </c>
      <c r="M901" t="str">
        <f t="shared" si="141"/>
        <v>6853</v>
      </c>
      <c r="N901" t="str">
        <f t="shared" si="142"/>
        <v>851</v>
      </c>
      <c r="O901" t="str">
        <f t="shared" si="143"/>
        <v>J</v>
      </c>
      <c r="P901" t="str">
        <f t="shared" si="144"/>
        <v>131</v>
      </c>
      <c r="Q901" t="str">
        <f t="shared" si="145"/>
        <v>8</v>
      </c>
      <c r="R901" t="str">
        <f t="shared" si="146"/>
        <v>9</v>
      </c>
      <c r="S901" t="str">
        <f t="shared" si="147"/>
        <v>15</v>
      </c>
      <c r="T901" t="str">
        <f t="shared" si="148"/>
        <v>2011</v>
      </c>
      <c r="U901" t="str">
        <f t="shared" si="149"/>
        <v>05</v>
      </c>
    </row>
    <row r="902" spans="1:21" x14ac:dyDescent="0.25">
      <c r="A902" t="s">
        <v>798</v>
      </c>
      <c r="B902" t="s">
        <v>799</v>
      </c>
      <c r="C902" t="s">
        <v>796</v>
      </c>
      <c r="D902" t="s">
        <v>25</v>
      </c>
      <c r="E902" t="s">
        <v>40</v>
      </c>
      <c r="F902" t="s">
        <v>16</v>
      </c>
      <c r="G902" t="s">
        <v>40</v>
      </c>
      <c r="H902" t="s">
        <v>331</v>
      </c>
      <c r="J902" t="s">
        <v>702</v>
      </c>
      <c r="K902" t="s">
        <v>653</v>
      </c>
      <c r="L902" t="str">
        <f t="shared" si="140"/>
        <v>SWE</v>
      </c>
      <c r="M902" t="str">
        <f t="shared" si="141"/>
        <v>6853</v>
      </c>
      <c r="N902" t="str">
        <f t="shared" si="142"/>
        <v>900</v>
      </c>
      <c r="O902" t="str">
        <f t="shared" si="143"/>
        <v>Online</v>
      </c>
      <c r="P902" t="str">
        <f t="shared" si="144"/>
        <v>Online</v>
      </c>
      <c r="Q902" t="str">
        <f t="shared" si="145"/>
        <v>8</v>
      </c>
      <c r="R902" t="str">
        <f t="shared" si="146"/>
        <v>8</v>
      </c>
      <c r="S902" t="str">
        <f t="shared" si="147"/>
        <v>15</v>
      </c>
      <c r="T902" t="str">
        <f t="shared" si="148"/>
        <v>2011</v>
      </c>
      <c r="U902" t="str">
        <f t="shared" si="149"/>
        <v>05</v>
      </c>
    </row>
    <row r="903" spans="1:21" x14ac:dyDescent="0.25">
      <c r="A903" t="s">
        <v>341</v>
      </c>
      <c r="B903" t="s">
        <v>616</v>
      </c>
      <c r="C903" t="s">
        <v>382</v>
      </c>
      <c r="D903" t="s">
        <v>25</v>
      </c>
      <c r="E903" t="s">
        <v>222</v>
      </c>
      <c r="F903" t="s">
        <v>16</v>
      </c>
      <c r="G903" t="s">
        <v>45</v>
      </c>
      <c r="H903" t="s">
        <v>331</v>
      </c>
      <c r="I903" t="s">
        <v>36</v>
      </c>
      <c r="J903" t="s">
        <v>800</v>
      </c>
      <c r="K903" t="s">
        <v>653</v>
      </c>
      <c r="L903" t="str">
        <f t="shared" si="140"/>
        <v>SWE</v>
      </c>
      <c r="M903" t="str">
        <f t="shared" si="141"/>
        <v>6863</v>
      </c>
      <c r="N903" t="str">
        <f t="shared" si="142"/>
        <v>851</v>
      </c>
      <c r="O903" t="str">
        <f t="shared" si="143"/>
        <v>J</v>
      </c>
      <c r="P903" t="str">
        <f t="shared" si="144"/>
        <v>131</v>
      </c>
      <c r="Q903" t="str">
        <f t="shared" si="145"/>
        <v>3</v>
      </c>
      <c r="R903" t="str">
        <f t="shared" si="146"/>
        <v>5</v>
      </c>
      <c r="S903" t="str">
        <f t="shared" si="147"/>
        <v>15</v>
      </c>
      <c r="T903" t="str">
        <f t="shared" si="148"/>
        <v>2011</v>
      </c>
      <c r="U903" t="str">
        <f t="shared" si="149"/>
        <v>05</v>
      </c>
    </row>
    <row r="904" spans="1:21" x14ac:dyDescent="0.25">
      <c r="A904" t="s">
        <v>801</v>
      </c>
      <c r="B904" t="s">
        <v>384</v>
      </c>
      <c r="C904" t="s">
        <v>382</v>
      </c>
      <c r="D904" t="s">
        <v>25</v>
      </c>
      <c r="E904" t="s">
        <v>40</v>
      </c>
      <c r="F904" t="s">
        <v>16</v>
      </c>
      <c r="G904" t="s">
        <v>40</v>
      </c>
      <c r="H904" t="s">
        <v>331</v>
      </c>
      <c r="J904" t="s">
        <v>786</v>
      </c>
      <c r="K904" t="s">
        <v>653</v>
      </c>
      <c r="L904" t="str">
        <f t="shared" si="140"/>
        <v>SWE</v>
      </c>
      <c r="M904" t="str">
        <f t="shared" si="141"/>
        <v>6863</v>
      </c>
      <c r="N904" t="str">
        <f t="shared" si="142"/>
        <v>900</v>
      </c>
      <c r="O904" t="str">
        <f t="shared" si="143"/>
        <v>Online</v>
      </c>
      <c r="P904" t="str">
        <f t="shared" si="144"/>
        <v>Online</v>
      </c>
      <c r="Q904" t="str">
        <f t="shared" si="145"/>
        <v>5</v>
      </c>
      <c r="R904" t="str">
        <f t="shared" si="146"/>
        <v>5</v>
      </c>
      <c r="S904" t="str">
        <f t="shared" si="147"/>
        <v>15</v>
      </c>
      <c r="T904" t="str">
        <f t="shared" si="148"/>
        <v>2011</v>
      </c>
      <c r="U904" t="str">
        <f t="shared" si="149"/>
        <v>05</v>
      </c>
    </row>
    <row r="905" spans="1:21" x14ac:dyDescent="0.25">
      <c r="A905" t="s">
        <v>802</v>
      </c>
      <c r="B905" t="s">
        <v>390</v>
      </c>
      <c r="C905" t="s">
        <v>391</v>
      </c>
      <c r="D905" t="s">
        <v>25</v>
      </c>
      <c r="E905" t="s">
        <v>101</v>
      </c>
      <c r="F905" t="s">
        <v>16</v>
      </c>
      <c r="G905" t="s">
        <v>101</v>
      </c>
      <c r="H905" t="s">
        <v>336</v>
      </c>
      <c r="J905" t="s">
        <v>102</v>
      </c>
      <c r="K905" t="s">
        <v>653</v>
      </c>
      <c r="L905" t="str">
        <f t="shared" si="140"/>
        <v>SWE</v>
      </c>
      <c r="M905" t="str">
        <f t="shared" si="141"/>
        <v>7803</v>
      </c>
      <c r="N905" t="str">
        <f t="shared" si="142"/>
        <v>001</v>
      </c>
      <c r="O905" t="str">
        <f t="shared" si="143"/>
        <v>Online</v>
      </c>
      <c r="P905" t="str">
        <f t="shared" si="144"/>
        <v>Online</v>
      </c>
      <c r="Q905" t="str">
        <f t="shared" si="145"/>
        <v>1</v>
      </c>
      <c r="R905" t="str">
        <f t="shared" si="146"/>
        <v>1</v>
      </c>
      <c r="S905" t="str">
        <f t="shared" si="147"/>
        <v>0</v>
      </c>
      <c r="T905" t="str">
        <f t="shared" si="148"/>
        <v>2011</v>
      </c>
      <c r="U905" t="str">
        <f t="shared" si="149"/>
        <v>05</v>
      </c>
    </row>
    <row r="906" spans="1:21" x14ac:dyDescent="0.25">
      <c r="A906" t="s">
        <v>219</v>
      </c>
      <c r="B906" t="s">
        <v>398</v>
      </c>
      <c r="C906" t="s">
        <v>399</v>
      </c>
      <c r="D906" t="s">
        <v>25</v>
      </c>
      <c r="E906" t="s">
        <v>40</v>
      </c>
      <c r="G906" t="s">
        <v>40</v>
      </c>
      <c r="H906" t="s">
        <v>392</v>
      </c>
      <c r="J906" t="s">
        <v>803</v>
      </c>
      <c r="K906" t="s">
        <v>653</v>
      </c>
      <c r="L906" t="str">
        <f t="shared" si="140"/>
        <v>WBIT</v>
      </c>
      <c r="M906" t="str">
        <f t="shared" si="141"/>
        <v>1100</v>
      </c>
      <c r="N906" t="str">
        <f t="shared" si="142"/>
        <v>900</v>
      </c>
      <c r="O906" t="str">
        <f t="shared" si="143"/>
        <v>Online</v>
      </c>
      <c r="P906" t="str">
        <f t="shared" si="144"/>
        <v>Online</v>
      </c>
      <c r="Q906" t="str">
        <f t="shared" si="145"/>
        <v>4</v>
      </c>
      <c r="R906" t="str">
        <f t="shared" si="146"/>
        <v>5</v>
      </c>
      <c r="S906" t="str">
        <f t="shared" si="147"/>
        <v>0</v>
      </c>
      <c r="T906" t="str">
        <f t="shared" si="148"/>
        <v>2011</v>
      </c>
      <c r="U906" t="str">
        <f t="shared" si="149"/>
        <v>05</v>
      </c>
    </row>
    <row r="907" spans="1:21" x14ac:dyDescent="0.25">
      <c r="A907" t="s">
        <v>233</v>
      </c>
      <c r="B907" t="s">
        <v>402</v>
      </c>
      <c r="C907" t="s">
        <v>403</v>
      </c>
      <c r="D907" t="s">
        <v>25</v>
      </c>
      <c r="E907" t="s">
        <v>40</v>
      </c>
      <c r="G907" t="s">
        <v>40</v>
      </c>
      <c r="H907" t="s">
        <v>392</v>
      </c>
      <c r="J907" t="s">
        <v>410</v>
      </c>
      <c r="K907" t="s">
        <v>653</v>
      </c>
      <c r="L907" t="str">
        <f t="shared" si="140"/>
        <v>WBIT</v>
      </c>
      <c r="M907" t="str">
        <f t="shared" si="141"/>
        <v>1310</v>
      </c>
      <c r="N907" t="str">
        <f t="shared" si="142"/>
        <v>900</v>
      </c>
      <c r="O907" t="str">
        <f t="shared" si="143"/>
        <v>Online</v>
      </c>
      <c r="P907" t="str">
        <f t="shared" si="144"/>
        <v>Online</v>
      </c>
      <c r="Q907" t="str">
        <f t="shared" si="145"/>
        <v>5</v>
      </c>
      <c r="R907" t="str">
        <f t="shared" si="146"/>
        <v>5</v>
      </c>
      <c r="S907" t="str">
        <f t="shared" si="147"/>
        <v>0</v>
      </c>
      <c r="T907" t="str">
        <f t="shared" si="148"/>
        <v>2011</v>
      </c>
      <c r="U907" t="str">
        <f t="shared" si="149"/>
        <v>05</v>
      </c>
    </row>
    <row r="908" spans="1:21" x14ac:dyDescent="0.25">
      <c r="A908" t="s">
        <v>245</v>
      </c>
      <c r="B908" t="s">
        <v>405</v>
      </c>
      <c r="C908" t="s">
        <v>406</v>
      </c>
      <c r="D908" t="s">
        <v>25</v>
      </c>
      <c r="E908" t="s">
        <v>40</v>
      </c>
      <c r="G908" t="s">
        <v>40</v>
      </c>
      <c r="H908" t="s">
        <v>392</v>
      </c>
      <c r="J908" t="s">
        <v>804</v>
      </c>
      <c r="K908" t="s">
        <v>653</v>
      </c>
      <c r="L908" t="str">
        <f t="shared" si="140"/>
        <v>WBIT</v>
      </c>
      <c r="M908" t="str">
        <f t="shared" si="141"/>
        <v>2000</v>
      </c>
      <c r="N908" t="str">
        <f t="shared" si="142"/>
        <v>900</v>
      </c>
      <c r="O908" t="str">
        <f t="shared" si="143"/>
        <v>Online</v>
      </c>
      <c r="P908" t="str">
        <f t="shared" si="144"/>
        <v>Online</v>
      </c>
      <c r="Q908" t="str">
        <f t="shared" si="145"/>
        <v>3</v>
      </c>
      <c r="R908" t="str">
        <f t="shared" si="146"/>
        <v>4</v>
      </c>
      <c r="S908" t="str">
        <f t="shared" si="147"/>
        <v>0</v>
      </c>
      <c r="T908" t="str">
        <f t="shared" si="148"/>
        <v>2011</v>
      </c>
      <c r="U908" t="str">
        <f t="shared" si="149"/>
        <v>05</v>
      </c>
    </row>
    <row r="909" spans="1:21" x14ac:dyDescent="0.25">
      <c r="A909" t="s">
        <v>257</v>
      </c>
      <c r="B909" t="s">
        <v>408</v>
      </c>
      <c r="C909" t="s">
        <v>409</v>
      </c>
      <c r="D909" t="s">
        <v>25</v>
      </c>
      <c r="E909" t="s">
        <v>40</v>
      </c>
      <c r="G909" t="s">
        <v>40</v>
      </c>
      <c r="H909" t="s">
        <v>805</v>
      </c>
      <c r="J909" t="s">
        <v>110</v>
      </c>
      <c r="K909" t="s">
        <v>653</v>
      </c>
      <c r="L909" t="str">
        <f t="shared" si="140"/>
        <v>WBIT</v>
      </c>
      <c r="M909" t="str">
        <f t="shared" si="141"/>
        <v>2300</v>
      </c>
      <c r="N909" t="str">
        <f t="shared" si="142"/>
        <v>900</v>
      </c>
      <c r="O909" t="str">
        <f t="shared" si="143"/>
        <v>Online</v>
      </c>
      <c r="P909" t="str">
        <f t="shared" si="144"/>
        <v>Online</v>
      </c>
      <c r="Q909" t="str">
        <f t="shared" si="145"/>
        <v>1</v>
      </c>
      <c r="R909" t="str">
        <f t="shared" si="146"/>
        <v>3</v>
      </c>
      <c r="S909" t="str">
        <f t="shared" si="147"/>
        <v>0</v>
      </c>
      <c r="T909" t="str">
        <f t="shared" si="148"/>
        <v>2011</v>
      </c>
      <c r="U909" t="str">
        <f t="shared" si="149"/>
        <v>05</v>
      </c>
    </row>
    <row r="910" spans="1:21" x14ac:dyDescent="0.25">
      <c r="A910" t="s">
        <v>260</v>
      </c>
      <c r="B910" t="s">
        <v>412</v>
      </c>
      <c r="C910" t="s">
        <v>413</v>
      </c>
      <c r="D910" t="s">
        <v>25</v>
      </c>
      <c r="E910" t="s">
        <v>40</v>
      </c>
      <c r="G910" t="s">
        <v>40</v>
      </c>
      <c r="H910" t="s">
        <v>392</v>
      </c>
      <c r="J910" t="s">
        <v>400</v>
      </c>
      <c r="K910" t="s">
        <v>653</v>
      </c>
      <c r="L910" t="str">
        <f t="shared" si="140"/>
        <v>WBIT</v>
      </c>
      <c r="M910" t="str">
        <f t="shared" si="141"/>
        <v>2311</v>
      </c>
      <c r="N910" t="str">
        <f t="shared" si="142"/>
        <v>900</v>
      </c>
      <c r="O910" t="str">
        <f t="shared" si="143"/>
        <v>Online</v>
      </c>
      <c r="P910" t="str">
        <f t="shared" si="144"/>
        <v>Online</v>
      </c>
      <c r="Q910" t="str">
        <f t="shared" si="145"/>
        <v>4</v>
      </c>
      <c r="R910" t="str">
        <f t="shared" si="146"/>
        <v>4</v>
      </c>
      <c r="S910" t="str">
        <f t="shared" si="147"/>
        <v>0</v>
      </c>
      <c r="T910" t="str">
        <f t="shared" si="148"/>
        <v>2011</v>
      </c>
      <c r="U910" t="str">
        <f t="shared" si="149"/>
        <v>05</v>
      </c>
    </row>
    <row r="911" spans="1:21" x14ac:dyDescent="0.25">
      <c r="A911" t="s">
        <v>806</v>
      </c>
      <c r="B911" t="s">
        <v>807</v>
      </c>
      <c r="C911" t="s">
        <v>631</v>
      </c>
      <c r="D911" t="s">
        <v>25</v>
      </c>
      <c r="E911" t="s">
        <v>40</v>
      </c>
      <c r="G911" t="s">
        <v>40</v>
      </c>
      <c r="H911" t="s">
        <v>392</v>
      </c>
      <c r="J911" t="s">
        <v>410</v>
      </c>
      <c r="K911" t="s">
        <v>653</v>
      </c>
      <c r="L911" t="str">
        <f t="shared" si="140"/>
        <v>WBIT</v>
      </c>
      <c r="M911" t="str">
        <f t="shared" si="141"/>
        <v>3110</v>
      </c>
      <c r="N911" t="str">
        <f t="shared" si="142"/>
        <v>900</v>
      </c>
      <c r="O911" t="str">
        <f t="shared" si="143"/>
        <v>Online</v>
      </c>
      <c r="P911" t="str">
        <f t="shared" si="144"/>
        <v>Online</v>
      </c>
      <c r="Q911" t="str">
        <f t="shared" si="145"/>
        <v>5</v>
      </c>
      <c r="R911" t="str">
        <f t="shared" si="146"/>
        <v>5</v>
      </c>
      <c r="S911" t="str">
        <f t="shared" si="147"/>
        <v>0</v>
      </c>
      <c r="T911" t="str">
        <f t="shared" si="148"/>
        <v>2011</v>
      </c>
      <c r="U911" t="str">
        <f t="shared" si="149"/>
        <v>05</v>
      </c>
    </row>
    <row r="912" spans="1:21" x14ac:dyDescent="0.25">
      <c r="A912" t="s">
        <v>303</v>
      </c>
      <c r="B912" t="s">
        <v>808</v>
      </c>
      <c r="C912" t="s">
        <v>635</v>
      </c>
      <c r="D912" t="s">
        <v>25</v>
      </c>
      <c r="E912" t="s">
        <v>40</v>
      </c>
      <c r="G912" t="s">
        <v>40</v>
      </c>
      <c r="H912" t="s">
        <v>392</v>
      </c>
      <c r="J912" t="s">
        <v>410</v>
      </c>
      <c r="K912" t="s">
        <v>653</v>
      </c>
      <c r="L912" t="str">
        <f t="shared" si="140"/>
        <v>WBIT</v>
      </c>
      <c r="M912" t="str">
        <f t="shared" si="141"/>
        <v>3200</v>
      </c>
      <c r="N912" t="str">
        <f t="shared" si="142"/>
        <v>900</v>
      </c>
      <c r="O912" t="str">
        <f t="shared" si="143"/>
        <v>Online</v>
      </c>
      <c r="P912" t="str">
        <f t="shared" si="144"/>
        <v>Online</v>
      </c>
      <c r="Q912" t="str">
        <f t="shared" si="145"/>
        <v>5</v>
      </c>
      <c r="R912" t="str">
        <f t="shared" si="146"/>
        <v>5</v>
      </c>
      <c r="S912" t="str">
        <f t="shared" si="147"/>
        <v>0</v>
      </c>
      <c r="T912" t="str">
        <f t="shared" si="148"/>
        <v>2011</v>
      </c>
      <c r="U912" t="str">
        <f t="shared" si="149"/>
        <v>05</v>
      </c>
    </row>
    <row r="913" spans="1:21" x14ac:dyDescent="0.25">
      <c r="A913" t="s">
        <v>809</v>
      </c>
      <c r="B913" t="s">
        <v>810</v>
      </c>
      <c r="C913" t="s">
        <v>811</v>
      </c>
      <c r="D913" t="s">
        <v>25</v>
      </c>
      <c r="E913" t="s">
        <v>40</v>
      </c>
      <c r="G913" t="s">
        <v>40</v>
      </c>
      <c r="H913" t="s">
        <v>392</v>
      </c>
      <c r="J913" t="s">
        <v>183</v>
      </c>
      <c r="K913" t="s">
        <v>653</v>
      </c>
      <c r="L913" t="str">
        <f t="shared" si="140"/>
        <v>WBIT</v>
      </c>
      <c r="M913" t="str">
        <f t="shared" si="141"/>
        <v>3400</v>
      </c>
      <c r="N913" t="str">
        <f t="shared" si="142"/>
        <v>900</v>
      </c>
      <c r="O913" t="str">
        <f t="shared" si="143"/>
        <v>Online</v>
      </c>
      <c r="P913" t="str">
        <f t="shared" si="144"/>
        <v>Online</v>
      </c>
      <c r="Q913" t="str">
        <f t="shared" si="145"/>
        <v>0</v>
      </c>
      <c r="R913" t="str">
        <f t="shared" si="146"/>
        <v>0</v>
      </c>
      <c r="S913" t="str">
        <f t="shared" si="147"/>
        <v>0</v>
      </c>
      <c r="T913" t="str">
        <f t="shared" si="148"/>
        <v>2011</v>
      </c>
      <c r="U913" t="str">
        <f t="shared" si="149"/>
        <v>05</v>
      </c>
    </row>
    <row r="914" spans="1:21" x14ac:dyDescent="0.25">
      <c r="A914" t="s">
        <v>312</v>
      </c>
      <c r="B914" t="s">
        <v>812</v>
      </c>
      <c r="C914" t="s">
        <v>638</v>
      </c>
      <c r="D914" t="s">
        <v>25</v>
      </c>
      <c r="E914" t="s">
        <v>40</v>
      </c>
      <c r="G914" t="s">
        <v>40</v>
      </c>
      <c r="H914" t="s">
        <v>392</v>
      </c>
      <c r="J914" t="s">
        <v>400</v>
      </c>
      <c r="K914" t="s">
        <v>653</v>
      </c>
      <c r="L914" t="str">
        <f t="shared" si="140"/>
        <v>WBIT</v>
      </c>
      <c r="M914" t="str">
        <f t="shared" si="141"/>
        <v>3500</v>
      </c>
      <c r="N914" t="str">
        <f t="shared" si="142"/>
        <v>900</v>
      </c>
      <c r="O914" t="str">
        <f t="shared" si="143"/>
        <v>Online</v>
      </c>
      <c r="P914" t="str">
        <f t="shared" si="144"/>
        <v>Online</v>
      </c>
      <c r="Q914" t="str">
        <f t="shared" si="145"/>
        <v>4</v>
      </c>
      <c r="R914" t="str">
        <f t="shared" si="146"/>
        <v>4</v>
      </c>
      <c r="S914" t="str">
        <f t="shared" si="147"/>
        <v>0</v>
      </c>
      <c r="T914" t="str">
        <f t="shared" si="148"/>
        <v>2011</v>
      </c>
      <c r="U914" t="str">
        <f t="shared" si="149"/>
        <v>05</v>
      </c>
    </row>
    <row r="915" spans="1:21" x14ac:dyDescent="0.25">
      <c r="A915" t="s">
        <v>1926</v>
      </c>
      <c r="B915" t="s">
        <v>12</v>
      </c>
      <c r="C915" t="s">
        <v>13</v>
      </c>
      <c r="D915" t="s">
        <v>14</v>
      </c>
      <c r="E915" t="s">
        <v>71</v>
      </c>
      <c r="F915" t="s">
        <v>814</v>
      </c>
      <c r="G915" t="s">
        <v>1332</v>
      </c>
      <c r="H915" t="s">
        <v>18</v>
      </c>
      <c r="I915" t="s">
        <v>1927</v>
      </c>
      <c r="J915" t="s">
        <v>1928</v>
      </c>
      <c r="K915" t="s">
        <v>1625</v>
      </c>
      <c r="L915" t="str">
        <f t="shared" si="140"/>
        <v>CGDD</v>
      </c>
      <c r="M915" t="str">
        <f t="shared" si="141"/>
        <v>2002</v>
      </c>
      <c r="N915" t="str">
        <f t="shared" si="142"/>
        <v>001</v>
      </c>
      <c r="O915" t="str">
        <f t="shared" si="143"/>
        <v>Q</v>
      </c>
      <c r="P915" t="str">
        <f t="shared" si="144"/>
        <v>104</v>
      </c>
      <c r="Q915" t="str">
        <f t="shared" si="145"/>
        <v>45</v>
      </c>
      <c r="R915" t="str">
        <f t="shared" si="146"/>
        <v>48</v>
      </c>
      <c r="S915" t="str">
        <f t="shared" si="147"/>
        <v>0</v>
      </c>
      <c r="T915" t="str">
        <f t="shared" si="148"/>
        <v>2011</v>
      </c>
      <c r="U915" t="str">
        <f t="shared" si="149"/>
        <v>08</v>
      </c>
    </row>
    <row r="916" spans="1:21" x14ac:dyDescent="0.25">
      <c r="A916" t="s">
        <v>1825</v>
      </c>
      <c r="B916" t="s">
        <v>1826</v>
      </c>
      <c r="C916" t="s">
        <v>13</v>
      </c>
      <c r="D916" t="s">
        <v>14</v>
      </c>
      <c r="E916" t="s">
        <v>40</v>
      </c>
      <c r="F916" t="s">
        <v>814</v>
      </c>
      <c r="G916" t="s">
        <v>40</v>
      </c>
      <c r="H916" t="s">
        <v>1827</v>
      </c>
      <c r="J916" t="s">
        <v>1828</v>
      </c>
      <c r="K916" t="s">
        <v>1625</v>
      </c>
      <c r="L916" t="str">
        <f t="shared" si="140"/>
        <v>CGDD</v>
      </c>
      <c r="M916" t="str">
        <f t="shared" si="141"/>
        <v>2002</v>
      </c>
      <c r="N916" t="str">
        <f t="shared" si="142"/>
        <v>900</v>
      </c>
      <c r="O916" t="str">
        <f t="shared" si="143"/>
        <v>Online</v>
      </c>
      <c r="P916" t="str">
        <f t="shared" si="144"/>
        <v>Online</v>
      </c>
      <c r="Q916" t="str">
        <f t="shared" si="145"/>
        <v>20</v>
      </c>
      <c r="R916" t="str">
        <f t="shared" si="146"/>
        <v>25</v>
      </c>
      <c r="S916" t="str">
        <f t="shared" si="147"/>
        <v>25</v>
      </c>
      <c r="T916" t="str">
        <f t="shared" si="148"/>
        <v>2011</v>
      </c>
      <c r="U916" t="str">
        <f t="shared" si="149"/>
        <v>08</v>
      </c>
    </row>
    <row r="917" spans="1:21" x14ac:dyDescent="0.25">
      <c r="A917" t="s">
        <v>1890</v>
      </c>
      <c r="B917" t="s">
        <v>1215</v>
      </c>
      <c r="C917" t="s">
        <v>1216</v>
      </c>
      <c r="D917" t="s">
        <v>25</v>
      </c>
      <c r="E917" t="s">
        <v>15</v>
      </c>
      <c r="F917" t="s">
        <v>814</v>
      </c>
      <c r="G917" t="s">
        <v>828</v>
      </c>
      <c r="H917" t="s">
        <v>18</v>
      </c>
      <c r="I917" t="s">
        <v>129</v>
      </c>
      <c r="J917" t="s">
        <v>1891</v>
      </c>
      <c r="K917" t="s">
        <v>1625</v>
      </c>
      <c r="L917" t="str">
        <f t="shared" si="140"/>
        <v>CGDD</v>
      </c>
      <c r="M917" t="str">
        <f t="shared" si="141"/>
        <v>3103</v>
      </c>
      <c r="N917" t="str">
        <f t="shared" si="142"/>
        <v>001</v>
      </c>
      <c r="O917" t="str">
        <f t="shared" si="143"/>
        <v>J</v>
      </c>
      <c r="P917" t="str">
        <f t="shared" si="144"/>
        <v>202</v>
      </c>
      <c r="Q917" t="str">
        <f t="shared" si="145"/>
        <v>31</v>
      </c>
      <c r="R917" t="str">
        <f t="shared" si="146"/>
        <v>33</v>
      </c>
      <c r="S917" t="str">
        <f t="shared" si="147"/>
        <v>35</v>
      </c>
      <c r="T917" t="str">
        <f t="shared" si="148"/>
        <v>2011</v>
      </c>
      <c r="U917" t="str">
        <f t="shared" si="149"/>
        <v>08</v>
      </c>
    </row>
    <row r="918" spans="1:21" x14ac:dyDescent="0.25">
      <c r="A918" t="s">
        <v>1866</v>
      </c>
      <c r="B918" t="s">
        <v>424</v>
      </c>
      <c r="C918" t="s">
        <v>425</v>
      </c>
      <c r="D918" t="s">
        <v>25</v>
      </c>
      <c r="E918" t="s">
        <v>15</v>
      </c>
      <c r="F918" t="s">
        <v>814</v>
      </c>
      <c r="G918" t="s">
        <v>835</v>
      </c>
      <c r="H918" t="s">
        <v>418</v>
      </c>
      <c r="I918" t="s">
        <v>192</v>
      </c>
      <c r="J918" t="s">
        <v>1867</v>
      </c>
      <c r="K918" t="s">
        <v>1625</v>
      </c>
      <c r="L918" t="str">
        <f t="shared" si="140"/>
        <v>CGDD</v>
      </c>
      <c r="M918" t="str">
        <f t="shared" si="141"/>
        <v>4003</v>
      </c>
      <c r="N918" t="str">
        <f t="shared" si="142"/>
        <v>001</v>
      </c>
      <c r="O918" t="str">
        <f t="shared" si="143"/>
        <v>J</v>
      </c>
      <c r="P918" t="str">
        <f t="shared" si="144"/>
        <v>266</v>
      </c>
      <c r="Q918" t="str">
        <f t="shared" si="145"/>
        <v>29</v>
      </c>
      <c r="R918" t="str">
        <f t="shared" si="146"/>
        <v>30</v>
      </c>
      <c r="S918" t="str">
        <f t="shared" si="147"/>
        <v>25</v>
      </c>
      <c r="T918" t="str">
        <f t="shared" si="148"/>
        <v>2011</v>
      </c>
      <c r="U918" t="str">
        <f t="shared" si="149"/>
        <v>08</v>
      </c>
    </row>
    <row r="919" spans="1:21" x14ac:dyDescent="0.25">
      <c r="A919" t="s">
        <v>1954</v>
      </c>
      <c r="B919" t="s">
        <v>1955</v>
      </c>
      <c r="C919" t="s">
        <v>1956</v>
      </c>
      <c r="D919" t="s">
        <v>25</v>
      </c>
      <c r="E919" t="s">
        <v>15</v>
      </c>
      <c r="F919" t="s">
        <v>814</v>
      </c>
      <c r="G919" t="s">
        <v>835</v>
      </c>
      <c r="H919" t="s">
        <v>18</v>
      </c>
      <c r="I919" t="s">
        <v>129</v>
      </c>
      <c r="J919" t="s">
        <v>775</v>
      </c>
      <c r="K919" t="s">
        <v>1625</v>
      </c>
      <c r="L919" t="str">
        <f t="shared" si="140"/>
        <v>CGDD</v>
      </c>
      <c r="M919" t="str">
        <f t="shared" si="141"/>
        <v>4203</v>
      </c>
      <c r="N919" t="str">
        <f t="shared" si="142"/>
        <v>002</v>
      </c>
      <c r="O919" t="str">
        <f t="shared" si="143"/>
        <v>J</v>
      </c>
      <c r="P919" t="str">
        <f t="shared" si="144"/>
        <v>202</v>
      </c>
      <c r="Q919" t="str">
        <f t="shared" si="145"/>
        <v>6</v>
      </c>
      <c r="R919" t="str">
        <f t="shared" si="146"/>
        <v>6</v>
      </c>
      <c r="S919" t="str">
        <f t="shared" si="147"/>
        <v>35</v>
      </c>
      <c r="T919" t="str">
        <f t="shared" si="148"/>
        <v>2011</v>
      </c>
      <c r="U919" t="str">
        <f t="shared" si="149"/>
        <v>08</v>
      </c>
    </row>
    <row r="920" spans="1:21" x14ac:dyDescent="0.25">
      <c r="A920" t="s">
        <v>1994</v>
      </c>
      <c r="B920" t="s">
        <v>1995</v>
      </c>
      <c r="C920" t="s">
        <v>1996</v>
      </c>
      <c r="D920" t="s">
        <v>25</v>
      </c>
      <c r="E920" t="s">
        <v>15</v>
      </c>
      <c r="F920" t="s">
        <v>814</v>
      </c>
      <c r="G920" t="s">
        <v>858</v>
      </c>
      <c r="H920" t="s">
        <v>418</v>
      </c>
      <c r="I920" t="s">
        <v>129</v>
      </c>
      <c r="J920" t="s">
        <v>767</v>
      </c>
      <c r="K920" t="s">
        <v>1625</v>
      </c>
      <c r="L920" t="str">
        <f t="shared" si="140"/>
        <v>CGDD</v>
      </c>
      <c r="M920" t="str">
        <f t="shared" si="141"/>
        <v>4603</v>
      </c>
      <c r="N920" t="str">
        <f t="shared" si="142"/>
        <v>001</v>
      </c>
      <c r="O920" t="str">
        <f t="shared" si="143"/>
        <v>J</v>
      </c>
      <c r="P920" t="str">
        <f t="shared" si="144"/>
        <v>202</v>
      </c>
      <c r="Q920" t="str">
        <f t="shared" si="145"/>
        <v>9</v>
      </c>
      <c r="R920" t="str">
        <f t="shared" si="146"/>
        <v>9</v>
      </c>
      <c r="S920" t="str">
        <f t="shared" si="147"/>
        <v>35</v>
      </c>
      <c r="T920" t="str">
        <f t="shared" si="148"/>
        <v>2011</v>
      </c>
      <c r="U920" t="str">
        <f t="shared" si="149"/>
        <v>08</v>
      </c>
    </row>
    <row r="921" spans="1:21" x14ac:dyDescent="0.25">
      <c r="A921" t="s">
        <v>1644</v>
      </c>
      <c r="B921" t="s">
        <v>1645</v>
      </c>
      <c r="C921" t="s">
        <v>1230</v>
      </c>
      <c r="D921" t="s">
        <v>25</v>
      </c>
      <c r="E921" t="s">
        <v>15</v>
      </c>
      <c r="F921" t="s">
        <v>814</v>
      </c>
      <c r="G921" t="s">
        <v>1646</v>
      </c>
      <c r="H921" t="s">
        <v>418</v>
      </c>
      <c r="I921" t="s">
        <v>948</v>
      </c>
      <c r="J921" t="s">
        <v>388</v>
      </c>
      <c r="K921" t="s">
        <v>1625</v>
      </c>
      <c r="L921" t="str">
        <f t="shared" si="140"/>
        <v>CGDD</v>
      </c>
      <c r="M921" t="str">
        <f t="shared" si="141"/>
        <v>4803</v>
      </c>
      <c r="N921" t="str">
        <f t="shared" si="142"/>
        <v>851</v>
      </c>
      <c r="O921" t="str">
        <f t="shared" si="143"/>
        <v>J</v>
      </c>
      <c r="P921" t="e">
        <f t="shared" si="144"/>
        <v>#VALUE!</v>
      </c>
      <c r="Q921" t="str">
        <f t="shared" si="145"/>
        <v>1</v>
      </c>
      <c r="R921" t="str">
        <f t="shared" si="146"/>
        <v>1</v>
      </c>
      <c r="S921" t="str">
        <f t="shared" si="147"/>
        <v>5</v>
      </c>
      <c r="T921" t="str">
        <f t="shared" si="148"/>
        <v>2011</v>
      </c>
      <c r="U921" t="str">
        <f t="shared" si="149"/>
        <v>08</v>
      </c>
    </row>
    <row r="922" spans="1:21" x14ac:dyDescent="0.25">
      <c r="A922" t="s">
        <v>846</v>
      </c>
      <c r="B922" t="s">
        <v>1647</v>
      </c>
      <c r="C922" t="s">
        <v>1233</v>
      </c>
      <c r="D922" t="s">
        <v>59</v>
      </c>
      <c r="E922" t="s">
        <v>15</v>
      </c>
      <c r="F922" t="s">
        <v>814</v>
      </c>
      <c r="G922" t="s">
        <v>1646</v>
      </c>
      <c r="H922" t="s">
        <v>418</v>
      </c>
      <c r="I922" t="s">
        <v>948</v>
      </c>
      <c r="J922" t="s">
        <v>388</v>
      </c>
      <c r="K922" t="s">
        <v>1625</v>
      </c>
      <c r="L922" t="str">
        <f t="shared" si="140"/>
        <v>CGDD</v>
      </c>
      <c r="M922" t="str">
        <f t="shared" si="141"/>
        <v>4814</v>
      </c>
      <c r="N922" t="str">
        <f t="shared" si="142"/>
        <v>851</v>
      </c>
      <c r="O922" t="str">
        <f t="shared" si="143"/>
        <v>J</v>
      </c>
      <c r="P922" t="e">
        <f t="shared" si="144"/>
        <v>#VALUE!</v>
      </c>
      <c r="Q922" t="str">
        <f t="shared" si="145"/>
        <v>1</v>
      </c>
      <c r="R922" t="str">
        <f t="shared" si="146"/>
        <v>1</v>
      </c>
      <c r="S922" t="str">
        <f t="shared" si="147"/>
        <v>5</v>
      </c>
      <c r="T922" t="str">
        <f t="shared" si="148"/>
        <v>2011</v>
      </c>
      <c r="U922" t="str">
        <f t="shared" si="149"/>
        <v>08</v>
      </c>
    </row>
    <row r="923" spans="1:21" x14ac:dyDescent="0.25">
      <c r="A923" t="s">
        <v>1638</v>
      </c>
      <c r="B923" t="s">
        <v>1639</v>
      </c>
      <c r="C923" t="s">
        <v>1640</v>
      </c>
      <c r="D923" t="s">
        <v>59</v>
      </c>
      <c r="E923" t="s">
        <v>101</v>
      </c>
      <c r="F923" t="s">
        <v>814</v>
      </c>
      <c r="G923" t="s">
        <v>101</v>
      </c>
      <c r="H923" t="s">
        <v>326</v>
      </c>
      <c r="J923" t="s">
        <v>266</v>
      </c>
      <c r="K923" t="s">
        <v>1625</v>
      </c>
      <c r="L923" t="str">
        <f t="shared" si="140"/>
        <v>CS</v>
      </c>
      <c r="M923" t="str">
        <f t="shared" si="141"/>
        <v>1301</v>
      </c>
      <c r="N923" t="str">
        <f t="shared" si="142"/>
        <v>000</v>
      </c>
      <c r="O923" t="str">
        <f t="shared" si="143"/>
        <v>Online</v>
      </c>
      <c r="P923" t="str">
        <f t="shared" si="144"/>
        <v>Online</v>
      </c>
      <c r="Q923" t="str">
        <f t="shared" si="145"/>
        <v>1</v>
      </c>
      <c r="R923" t="str">
        <f t="shared" si="146"/>
        <v>1</v>
      </c>
      <c r="S923" t="str">
        <f t="shared" si="147"/>
        <v>1</v>
      </c>
      <c r="T923" t="str">
        <f t="shared" si="148"/>
        <v>2011</v>
      </c>
      <c r="U923" t="str">
        <f t="shared" si="149"/>
        <v>08</v>
      </c>
    </row>
    <row r="924" spans="1:21" x14ac:dyDescent="0.25">
      <c r="A924" t="s">
        <v>1765</v>
      </c>
      <c r="B924" t="s">
        <v>23</v>
      </c>
      <c r="C924" t="s">
        <v>24</v>
      </c>
      <c r="D924" t="s">
        <v>25</v>
      </c>
      <c r="E924" t="s">
        <v>15</v>
      </c>
      <c r="F924" t="s">
        <v>814</v>
      </c>
      <c r="G924" t="s">
        <v>828</v>
      </c>
      <c r="H924" t="s">
        <v>825</v>
      </c>
      <c r="I924" t="s">
        <v>19</v>
      </c>
      <c r="J924" t="s">
        <v>1766</v>
      </c>
      <c r="K924" t="s">
        <v>1625</v>
      </c>
      <c r="L924" t="str">
        <f t="shared" si="140"/>
        <v>CS</v>
      </c>
      <c r="M924" t="str">
        <f t="shared" si="141"/>
        <v>2123</v>
      </c>
      <c r="N924" t="str">
        <f t="shared" si="142"/>
        <v>001</v>
      </c>
      <c r="O924" t="str">
        <f t="shared" si="143"/>
        <v>J</v>
      </c>
      <c r="P924" t="str">
        <f t="shared" si="144"/>
        <v>151</v>
      </c>
      <c r="Q924" t="str">
        <f t="shared" si="145"/>
        <v>16</v>
      </c>
      <c r="R924" t="str">
        <f t="shared" si="146"/>
        <v>31</v>
      </c>
      <c r="S924" t="str">
        <f t="shared" si="147"/>
        <v>35</v>
      </c>
      <c r="T924" t="str">
        <f t="shared" si="148"/>
        <v>2011</v>
      </c>
      <c r="U924" t="str">
        <f t="shared" si="149"/>
        <v>08</v>
      </c>
    </row>
    <row r="925" spans="1:21" x14ac:dyDescent="0.25">
      <c r="A925" t="s">
        <v>1729</v>
      </c>
      <c r="B925" t="s">
        <v>654</v>
      </c>
      <c r="C925" t="s">
        <v>33</v>
      </c>
      <c r="D925" t="s">
        <v>25</v>
      </c>
      <c r="E925" t="s">
        <v>26</v>
      </c>
      <c r="F925" t="s">
        <v>814</v>
      </c>
      <c r="G925" t="s">
        <v>1085</v>
      </c>
      <c r="H925" t="s">
        <v>35</v>
      </c>
      <c r="I925" t="s">
        <v>88</v>
      </c>
      <c r="J925" t="s">
        <v>867</v>
      </c>
      <c r="K925" t="s">
        <v>1625</v>
      </c>
      <c r="L925" t="str">
        <f t="shared" si="140"/>
        <v>CS</v>
      </c>
      <c r="M925" t="str">
        <f t="shared" si="141"/>
        <v>3123</v>
      </c>
      <c r="N925" t="str">
        <f t="shared" si="142"/>
        <v>001</v>
      </c>
      <c r="O925" t="str">
        <f t="shared" si="143"/>
        <v>J</v>
      </c>
      <c r="P925" t="str">
        <f t="shared" si="144"/>
        <v>251</v>
      </c>
      <c r="Q925" t="str">
        <f t="shared" si="145"/>
        <v>15</v>
      </c>
      <c r="R925" t="str">
        <f t="shared" si="146"/>
        <v>15</v>
      </c>
      <c r="S925" t="str">
        <f t="shared" si="147"/>
        <v>35</v>
      </c>
      <c r="T925" t="str">
        <f t="shared" si="148"/>
        <v>2011</v>
      </c>
      <c r="U925" t="str">
        <f t="shared" si="149"/>
        <v>08</v>
      </c>
    </row>
    <row r="926" spans="1:21" x14ac:dyDescent="0.25">
      <c r="A926" t="s">
        <v>1887</v>
      </c>
      <c r="B926" t="s">
        <v>43</v>
      </c>
      <c r="C926" t="s">
        <v>44</v>
      </c>
      <c r="D926" t="s">
        <v>25</v>
      </c>
      <c r="E926" t="s">
        <v>26</v>
      </c>
      <c r="F926" t="s">
        <v>814</v>
      </c>
      <c r="G926" t="s">
        <v>820</v>
      </c>
      <c r="H926" t="s">
        <v>1888</v>
      </c>
      <c r="I926" t="s">
        <v>19</v>
      </c>
      <c r="J926" t="s">
        <v>1889</v>
      </c>
      <c r="K926" t="s">
        <v>1625</v>
      </c>
      <c r="L926" t="str">
        <f t="shared" si="140"/>
        <v>CS</v>
      </c>
      <c r="M926" t="str">
        <f t="shared" si="141"/>
        <v>3153</v>
      </c>
      <c r="N926" t="str">
        <f t="shared" si="142"/>
        <v>001</v>
      </c>
      <c r="O926" t="str">
        <f t="shared" si="143"/>
        <v>J</v>
      </c>
      <c r="P926" t="str">
        <f t="shared" si="144"/>
        <v>151</v>
      </c>
      <c r="Q926" t="str">
        <f t="shared" si="145"/>
        <v>31</v>
      </c>
      <c r="R926" t="str">
        <f t="shared" si="146"/>
        <v>31</v>
      </c>
      <c r="S926" t="str">
        <f t="shared" si="147"/>
        <v>0</v>
      </c>
      <c r="T926" t="str">
        <f t="shared" si="148"/>
        <v>2011</v>
      </c>
      <c r="U926" t="str">
        <f t="shared" si="149"/>
        <v>08</v>
      </c>
    </row>
    <row r="927" spans="1:21" x14ac:dyDescent="0.25">
      <c r="A927" t="s">
        <v>1784</v>
      </c>
      <c r="B927" t="s">
        <v>49</v>
      </c>
      <c r="C927" t="s">
        <v>44</v>
      </c>
      <c r="D927" t="s">
        <v>25</v>
      </c>
      <c r="E927" t="s">
        <v>15</v>
      </c>
      <c r="F927" t="s">
        <v>814</v>
      </c>
      <c r="G927" t="s">
        <v>820</v>
      </c>
      <c r="H927" t="s">
        <v>1624</v>
      </c>
      <c r="I927" t="s">
        <v>538</v>
      </c>
      <c r="J927" t="s">
        <v>1785</v>
      </c>
      <c r="K927" t="s">
        <v>1625</v>
      </c>
      <c r="L927" t="str">
        <f t="shared" si="140"/>
        <v>CS</v>
      </c>
      <c r="M927" t="str">
        <f t="shared" si="141"/>
        <v>3153</v>
      </c>
      <c r="N927" t="str">
        <f t="shared" si="142"/>
        <v>002</v>
      </c>
      <c r="O927" t="str">
        <f t="shared" si="143"/>
        <v>J</v>
      </c>
      <c r="P927" t="str">
        <f t="shared" si="144"/>
        <v>110</v>
      </c>
      <c r="Q927" t="str">
        <f t="shared" si="145"/>
        <v>18</v>
      </c>
      <c r="R927" t="str">
        <f t="shared" si="146"/>
        <v>21</v>
      </c>
      <c r="S927" t="str">
        <f t="shared" si="147"/>
        <v>25</v>
      </c>
      <c r="T927" t="str">
        <f t="shared" si="148"/>
        <v>2011</v>
      </c>
      <c r="U927" t="str">
        <f t="shared" si="149"/>
        <v>08</v>
      </c>
    </row>
    <row r="928" spans="1:21" x14ac:dyDescent="0.25">
      <c r="A928" t="s">
        <v>1182</v>
      </c>
      <c r="B928" t="s">
        <v>54</v>
      </c>
      <c r="C928" t="s">
        <v>44</v>
      </c>
      <c r="D928" t="s">
        <v>25</v>
      </c>
      <c r="E928" t="s">
        <v>40</v>
      </c>
      <c r="F928" t="s">
        <v>814</v>
      </c>
      <c r="G928" t="s">
        <v>40</v>
      </c>
      <c r="H928" t="s">
        <v>336</v>
      </c>
      <c r="J928" t="s">
        <v>1854</v>
      </c>
      <c r="K928" t="s">
        <v>1625</v>
      </c>
      <c r="L928" t="str">
        <f t="shared" si="140"/>
        <v>CS</v>
      </c>
      <c r="M928" t="str">
        <f t="shared" si="141"/>
        <v>3153</v>
      </c>
      <c r="N928" t="str">
        <f t="shared" si="142"/>
        <v>900</v>
      </c>
      <c r="O928" t="str">
        <f t="shared" si="143"/>
        <v>Online</v>
      </c>
      <c r="P928" t="str">
        <f t="shared" si="144"/>
        <v>Online</v>
      </c>
      <c r="Q928" t="str">
        <f t="shared" si="145"/>
        <v>23</v>
      </c>
      <c r="R928" t="str">
        <f t="shared" si="146"/>
        <v>27</v>
      </c>
      <c r="S928" t="str">
        <f t="shared" si="147"/>
        <v>25</v>
      </c>
      <c r="T928" t="str">
        <f t="shared" si="148"/>
        <v>2011</v>
      </c>
      <c r="U928" t="str">
        <f t="shared" si="149"/>
        <v>08</v>
      </c>
    </row>
    <row r="929" spans="1:21" x14ac:dyDescent="0.25">
      <c r="A929" t="s">
        <v>1623</v>
      </c>
      <c r="B929" t="s">
        <v>1247</v>
      </c>
      <c r="C929" t="s">
        <v>44</v>
      </c>
      <c r="D929" t="s">
        <v>25</v>
      </c>
      <c r="E929" t="s">
        <v>40</v>
      </c>
      <c r="F929" t="s">
        <v>814</v>
      </c>
      <c r="G929" t="s">
        <v>40</v>
      </c>
      <c r="H929" t="s">
        <v>1624</v>
      </c>
      <c r="J929" t="s">
        <v>183</v>
      </c>
      <c r="K929" t="s">
        <v>1625</v>
      </c>
      <c r="L929" t="str">
        <f t="shared" si="140"/>
        <v>CS</v>
      </c>
      <c r="M929" t="str">
        <f t="shared" si="141"/>
        <v>3153</v>
      </c>
      <c r="N929" t="str">
        <f t="shared" si="142"/>
        <v>901</v>
      </c>
      <c r="O929" t="str">
        <f t="shared" si="143"/>
        <v>Online</v>
      </c>
      <c r="P929" t="str">
        <f t="shared" si="144"/>
        <v>Online</v>
      </c>
      <c r="Q929" t="str">
        <f t="shared" si="145"/>
        <v>0</v>
      </c>
      <c r="R929" t="str">
        <f t="shared" si="146"/>
        <v>0</v>
      </c>
      <c r="S929" t="str">
        <f t="shared" si="147"/>
        <v>0</v>
      </c>
      <c r="T929" t="str">
        <f t="shared" si="148"/>
        <v>2011</v>
      </c>
      <c r="U929" t="str">
        <f t="shared" si="149"/>
        <v>08</v>
      </c>
    </row>
    <row r="930" spans="1:21" x14ac:dyDescent="0.25">
      <c r="A930" t="s">
        <v>1911</v>
      </c>
      <c r="B930" t="s">
        <v>57</v>
      </c>
      <c r="C930" t="s">
        <v>58</v>
      </c>
      <c r="D930" t="s">
        <v>59</v>
      </c>
      <c r="E930" t="s">
        <v>15</v>
      </c>
      <c r="F930" t="s">
        <v>814</v>
      </c>
      <c r="G930" t="s">
        <v>840</v>
      </c>
      <c r="H930" t="s">
        <v>140</v>
      </c>
      <c r="I930" t="s">
        <v>29</v>
      </c>
      <c r="J930" t="s">
        <v>1912</v>
      </c>
      <c r="K930" t="s">
        <v>1625</v>
      </c>
      <c r="L930" t="str">
        <f t="shared" si="140"/>
        <v>CS</v>
      </c>
      <c r="M930" t="str">
        <f t="shared" si="141"/>
        <v>3224</v>
      </c>
      <c r="N930" t="str">
        <f t="shared" si="142"/>
        <v>001</v>
      </c>
      <c r="O930" t="str">
        <f t="shared" si="143"/>
        <v>J</v>
      </c>
      <c r="P930" t="str">
        <f t="shared" si="144"/>
        <v>217</v>
      </c>
      <c r="Q930" t="str">
        <f t="shared" si="145"/>
        <v>38</v>
      </c>
      <c r="R930" t="str">
        <f t="shared" si="146"/>
        <v>41</v>
      </c>
      <c r="S930" t="str">
        <f t="shared" si="147"/>
        <v>40</v>
      </c>
      <c r="T930" t="str">
        <f t="shared" si="148"/>
        <v>2011</v>
      </c>
      <c r="U930" t="str">
        <f t="shared" si="149"/>
        <v>08</v>
      </c>
    </row>
    <row r="931" spans="1:21" x14ac:dyDescent="0.25">
      <c r="A931" t="s">
        <v>1833</v>
      </c>
      <c r="B931" t="s">
        <v>64</v>
      </c>
      <c r="C931" t="s">
        <v>58</v>
      </c>
      <c r="D931" t="s">
        <v>65</v>
      </c>
      <c r="E931" t="s">
        <v>71</v>
      </c>
      <c r="F931" t="s">
        <v>814</v>
      </c>
      <c r="G931" t="s">
        <v>990</v>
      </c>
      <c r="H931" t="s">
        <v>140</v>
      </c>
      <c r="I931" t="s">
        <v>67</v>
      </c>
      <c r="J931" t="s">
        <v>755</v>
      </c>
      <c r="K931" t="s">
        <v>1625</v>
      </c>
      <c r="L931" t="str">
        <f t="shared" si="140"/>
        <v>CS</v>
      </c>
      <c r="M931" t="str">
        <f t="shared" si="141"/>
        <v>3224</v>
      </c>
      <c r="N931" t="str">
        <f t="shared" si="142"/>
        <v>051</v>
      </c>
      <c r="O931" t="str">
        <f t="shared" si="143"/>
        <v>J</v>
      </c>
      <c r="P931" t="str">
        <f t="shared" si="144"/>
        <v>265</v>
      </c>
      <c r="Q931" t="str">
        <f t="shared" si="145"/>
        <v>21</v>
      </c>
      <c r="R931" t="str">
        <f t="shared" si="146"/>
        <v>21</v>
      </c>
      <c r="S931" t="str">
        <f t="shared" si="147"/>
        <v>20</v>
      </c>
      <c r="T931" t="str">
        <f t="shared" si="148"/>
        <v>2011</v>
      </c>
      <c r="U931" t="str">
        <f t="shared" si="149"/>
        <v>08</v>
      </c>
    </row>
    <row r="932" spans="1:21" x14ac:dyDescent="0.25">
      <c r="A932" t="s">
        <v>1770</v>
      </c>
      <c r="B932" t="s">
        <v>1254</v>
      </c>
      <c r="C932" t="s">
        <v>58</v>
      </c>
      <c r="D932" t="s">
        <v>65</v>
      </c>
      <c r="E932" t="s">
        <v>222</v>
      </c>
      <c r="F932" t="s">
        <v>814</v>
      </c>
      <c r="G932" t="s">
        <v>990</v>
      </c>
      <c r="H932" t="s">
        <v>140</v>
      </c>
      <c r="I932" t="s">
        <v>67</v>
      </c>
      <c r="J932" t="s">
        <v>994</v>
      </c>
      <c r="K932" t="s">
        <v>1625</v>
      </c>
      <c r="L932" t="str">
        <f t="shared" si="140"/>
        <v>CS</v>
      </c>
      <c r="M932" t="str">
        <f t="shared" si="141"/>
        <v>3224</v>
      </c>
      <c r="N932" t="str">
        <f t="shared" si="142"/>
        <v>052</v>
      </c>
      <c r="O932" t="str">
        <f t="shared" si="143"/>
        <v>J</v>
      </c>
      <c r="P932" t="str">
        <f t="shared" si="144"/>
        <v>265</v>
      </c>
      <c r="Q932" t="str">
        <f t="shared" si="145"/>
        <v>17</v>
      </c>
      <c r="R932" t="str">
        <f t="shared" si="146"/>
        <v>20</v>
      </c>
      <c r="S932" t="str">
        <f t="shared" si="147"/>
        <v>20</v>
      </c>
      <c r="T932" t="str">
        <f t="shared" si="148"/>
        <v>2011</v>
      </c>
      <c r="U932" t="str">
        <f t="shared" si="149"/>
        <v>08</v>
      </c>
    </row>
    <row r="933" spans="1:21" x14ac:dyDescent="0.25">
      <c r="A933" t="s">
        <v>1767</v>
      </c>
      <c r="B933" t="s">
        <v>435</v>
      </c>
      <c r="C933" t="s">
        <v>70</v>
      </c>
      <c r="D933" t="s">
        <v>25</v>
      </c>
      <c r="E933" t="s">
        <v>15</v>
      </c>
      <c r="F933" t="s">
        <v>814</v>
      </c>
      <c r="G933" t="s">
        <v>820</v>
      </c>
      <c r="H933" t="s">
        <v>76</v>
      </c>
      <c r="I933" t="s">
        <v>36</v>
      </c>
      <c r="J933" t="s">
        <v>1010</v>
      </c>
      <c r="K933" t="s">
        <v>1625</v>
      </c>
      <c r="L933" t="str">
        <f t="shared" si="140"/>
        <v>CS</v>
      </c>
      <c r="M933" t="str">
        <f t="shared" si="141"/>
        <v>3243</v>
      </c>
      <c r="N933" t="str">
        <f t="shared" si="142"/>
        <v>001</v>
      </c>
      <c r="O933" t="str">
        <f t="shared" si="143"/>
        <v>J</v>
      </c>
      <c r="P933" t="str">
        <f t="shared" si="144"/>
        <v>131</v>
      </c>
      <c r="Q933" t="str">
        <f t="shared" si="145"/>
        <v>17</v>
      </c>
      <c r="R933" t="str">
        <f t="shared" si="146"/>
        <v>19</v>
      </c>
      <c r="S933" t="str">
        <f t="shared" si="147"/>
        <v>0</v>
      </c>
      <c r="T933" t="str">
        <f t="shared" si="148"/>
        <v>2011</v>
      </c>
      <c r="U933" t="str">
        <f t="shared" si="149"/>
        <v>08</v>
      </c>
    </row>
    <row r="934" spans="1:21" x14ac:dyDescent="0.25">
      <c r="A934" t="s">
        <v>1184</v>
      </c>
      <c r="B934" t="s">
        <v>75</v>
      </c>
      <c r="C934" t="s">
        <v>70</v>
      </c>
      <c r="D934" t="s">
        <v>25</v>
      </c>
      <c r="E934" t="s">
        <v>40</v>
      </c>
      <c r="F934" t="s">
        <v>814</v>
      </c>
      <c r="G934" t="s">
        <v>40</v>
      </c>
      <c r="H934" t="s">
        <v>76</v>
      </c>
      <c r="J934" t="s">
        <v>620</v>
      </c>
      <c r="K934" t="s">
        <v>1625</v>
      </c>
      <c r="L934" t="str">
        <f t="shared" si="140"/>
        <v>CS</v>
      </c>
      <c r="M934" t="str">
        <f t="shared" si="141"/>
        <v>3243</v>
      </c>
      <c r="N934" t="str">
        <f t="shared" si="142"/>
        <v>900</v>
      </c>
      <c r="O934" t="str">
        <f t="shared" si="143"/>
        <v>Online</v>
      </c>
      <c r="P934" t="str">
        <f t="shared" si="144"/>
        <v>Online</v>
      </c>
      <c r="Q934" t="str">
        <f t="shared" si="145"/>
        <v>8</v>
      </c>
      <c r="R934" t="str">
        <f t="shared" si="146"/>
        <v>8</v>
      </c>
      <c r="S934" t="str">
        <f t="shared" si="147"/>
        <v>0</v>
      </c>
      <c r="T934" t="str">
        <f t="shared" si="148"/>
        <v>2011</v>
      </c>
      <c r="U934" t="str">
        <f t="shared" si="149"/>
        <v>08</v>
      </c>
    </row>
    <row r="935" spans="1:21" x14ac:dyDescent="0.25">
      <c r="A935" t="s">
        <v>1841</v>
      </c>
      <c r="B935" t="s">
        <v>79</v>
      </c>
      <c r="C935" t="s">
        <v>80</v>
      </c>
      <c r="D935" t="s">
        <v>59</v>
      </c>
      <c r="E935" t="s">
        <v>15</v>
      </c>
      <c r="F935" t="s">
        <v>814</v>
      </c>
      <c r="G935" t="s">
        <v>840</v>
      </c>
      <c r="H935" t="s">
        <v>964</v>
      </c>
      <c r="I935" t="s">
        <v>597</v>
      </c>
      <c r="J935" t="s">
        <v>1076</v>
      </c>
      <c r="K935" t="s">
        <v>1625</v>
      </c>
      <c r="L935" t="str">
        <f t="shared" si="140"/>
        <v>CS</v>
      </c>
      <c r="M935" t="str">
        <f t="shared" si="141"/>
        <v>3424</v>
      </c>
      <c r="N935" t="str">
        <f t="shared" si="142"/>
        <v>001</v>
      </c>
      <c r="O935" t="str">
        <f t="shared" si="143"/>
        <v>J</v>
      </c>
      <c r="P935" t="str">
        <f t="shared" si="144"/>
        <v>201</v>
      </c>
      <c r="Q935" t="str">
        <f t="shared" si="145"/>
        <v>21</v>
      </c>
      <c r="R935" t="str">
        <f t="shared" si="146"/>
        <v>22</v>
      </c>
      <c r="S935" t="str">
        <f t="shared" si="147"/>
        <v>25</v>
      </c>
      <c r="T935" t="str">
        <f t="shared" si="148"/>
        <v>2011</v>
      </c>
      <c r="U935" t="str">
        <f t="shared" si="149"/>
        <v>08</v>
      </c>
    </row>
    <row r="936" spans="1:21" x14ac:dyDescent="0.25">
      <c r="A936" t="s">
        <v>1829</v>
      </c>
      <c r="B936" t="s">
        <v>851</v>
      </c>
      <c r="C936" t="s">
        <v>80</v>
      </c>
      <c r="D936" t="s">
        <v>59</v>
      </c>
      <c r="E936" t="s">
        <v>15</v>
      </c>
      <c r="F936" t="s">
        <v>814</v>
      </c>
      <c r="G936" t="s">
        <v>835</v>
      </c>
      <c r="H936" t="s">
        <v>179</v>
      </c>
      <c r="I936" t="s">
        <v>1830</v>
      </c>
      <c r="J936" t="s">
        <v>1828</v>
      </c>
      <c r="K936" t="s">
        <v>1625</v>
      </c>
      <c r="L936" t="str">
        <f t="shared" si="140"/>
        <v>CS</v>
      </c>
      <c r="M936" t="str">
        <f t="shared" si="141"/>
        <v>3424</v>
      </c>
      <c r="N936" t="str">
        <f t="shared" si="142"/>
        <v>002</v>
      </c>
      <c r="O936" t="str">
        <f t="shared" si="143"/>
        <v>J</v>
      </c>
      <c r="P936" t="str">
        <f t="shared" si="144"/>
        <v>220</v>
      </c>
      <c r="Q936" t="str">
        <f t="shared" si="145"/>
        <v>20</v>
      </c>
      <c r="R936" t="str">
        <f t="shared" si="146"/>
        <v>25</v>
      </c>
      <c r="S936" t="str">
        <f t="shared" si="147"/>
        <v>25</v>
      </c>
      <c r="T936" t="str">
        <f t="shared" si="148"/>
        <v>2011</v>
      </c>
      <c r="U936" t="str">
        <f t="shared" si="149"/>
        <v>08</v>
      </c>
    </row>
    <row r="937" spans="1:21" x14ac:dyDescent="0.25">
      <c r="A937" t="s">
        <v>1842</v>
      </c>
      <c r="B937" t="s">
        <v>1843</v>
      </c>
      <c r="C937" t="s">
        <v>80</v>
      </c>
      <c r="D937" t="s">
        <v>65</v>
      </c>
      <c r="E937" t="s">
        <v>71</v>
      </c>
      <c r="F937" t="s">
        <v>814</v>
      </c>
      <c r="G937" t="s">
        <v>990</v>
      </c>
      <c r="H937" t="s">
        <v>964</v>
      </c>
      <c r="I937" t="s">
        <v>248</v>
      </c>
      <c r="J937" t="s">
        <v>1076</v>
      </c>
      <c r="K937" t="s">
        <v>1625</v>
      </c>
      <c r="L937" t="str">
        <f t="shared" si="140"/>
        <v>CS</v>
      </c>
      <c r="M937" t="str">
        <f t="shared" si="141"/>
        <v>3424</v>
      </c>
      <c r="N937" t="str">
        <f t="shared" si="142"/>
        <v>053</v>
      </c>
      <c r="O937" t="str">
        <f t="shared" si="143"/>
        <v>J</v>
      </c>
      <c r="P937" t="str">
        <f t="shared" si="144"/>
        <v>211</v>
      </c>
      <c r="Q937" t="str">
        <f t="shared" si="145"/>
        <v>21</v>
      </c>
      <c r="R937" t="str">
        <f t="shared" si="146"/>
        <v>22</v>
      </c>
      <c r="S937" t="str">
        <f t="shared" si="147"/>
        <v>25</v>
      </c>
      <c r="T937" t="str">
        <f t="shared" si="148"/>
        <v>2011</v>
      </c>
      <c r="U937" t="str">
        <f t="shared" si="149"/>
        <v>08</v>
      </c>
    </row>
    <row r="938" spans="1:21" x14ac:dyDescent="0.25">
      <c r="A938" t="s">
        <v>1831</v>
      </c>
      <c r="B938" t="s">
        <v>1832</v>
      </c>
      <c r="C938" t="s">
        <v>80</v>
      </c>
      <c r="D938" t="s">
        <v>65</v>
      </c>
      <c r="E938" t="s">
        <v>71</v>
      </c>
      <c r="F938" t="s">
        <v>814</v>
      </c>
      <c r="G938" t="s">
        <v>858</v>
      </c>
      <c r="H938" t="s">
        <v>964</v>
      </c>
      <c r="I938" t="s">
        <v>51</v>
      </c>
      <c r="J938" t="s">
        <v>1828</v>
      </c>
      <c r="K938" t="s">
        <v>1625</v>
      </c>
      <c r="L938" t="str">
        <f t="shared" si="140"/>
        <v>CS</v>
      </c>
      <c r="M938" t="str">
        <f t="shared" si="141"/>
        <v>3424</v>
      </c>
      <c r="N938" t="str">
        <f t="shared" si="142"/>
        <v>054</v>
      </c>
      <c r="O938" t="str">
        <f t="shared" si="143"/>
        <v>J</v>
      </c>
      <c r="P938" t="str">
        <f t="shared" si="144"/>
        <v>260</v>
      </c>
      <c r="Q938" t="str">
        <f t="shared" si="145"/>
        <v>20</v>
      </c>
      <c r="R938" t="str">
        <f t="shared" si="146"/>
        <v>25</v>
      </c>
      <c r="S938" t="str">
        <f t="shared" si="147"/>
        <v>25</v>
      </c>
      <c r="T938" t="str">
        <f t="shared" si="148"/>
        <v>2011</v>
      </c>
      <c r="U938" t="str">
        <f t="shared" si="149"/>
        <v>08</v>
      </c>
    </row>
    <row r="939" spans="1:21" x14ac:dyDescent="0.25">
      <c r="A939" t="s">
        <v>1970</v>
      </c>
      <c r="B939" t="s">
        <v>860</v>
      </c>
      <c r="C939" t="s">
        <v>861</v>
      </c>
      <c r="D939" t="s">
        <v>25</v>
      </c>
      <c r="E939" t="s">
        <v>15</v>
      </c>
      <c r="F939" t="s">
        <v>814</v>
      </c>
      <c r="G939" t="s">
        <v>866</v>
      </c>
      <c r="H939" t="s">
        <v>1241</v>
      </c>
      <c r="I939" t="s">
        <v>29</v>
      </c>
      <c r="J939" t="s">
        <v>1971</v>
      </c>
      <c r="K939" t="s">
        <v>1625</v>
      </c>
      <c r="L939" t="str">
        <f t="shared" si="140"/>
        <v>CS</v>
      </c>
      <c r="M939" t="str">
        <f t="shared" si="141"/>
        <v>3693</v>
      </c>
      <c r="N939" t="str">
        <f t="shared" si="142"/>
        <v>001</v>
      </c>
      <c r="O939" t="str">
        <f t="shared" si="143"/>
        <v>J</v>
      </c>
      <c r="P939" t="str">
        <f t="shared" si="144"/>
        <v>217</v>
      </c>
      <c r="Q939" t="str">
        <f t="shared" si="145"/>
        <v>8</v>
      </c>
      <c r="R939" t="str">
        <f t="shared" si="146"/>
        <v>10</v>
      </c>
      <c r="S939" t="str">
        <f t="shared" si="147"/>
        <v>35</v>
      </c>
      <c r="T939" t="str">
        <f t="shared" si="148"/>
        <v>2011</v>
      </c>
      <c r="U939" t="str">
        <f t="shared" si="149"/>
        <v>08</v>
      </c>
    </row>
    <row r="940" spans="1:21" x14ac:dyDescent="0.25">
      <c r="A940" t="s">
        <v>1859</v>
      </c>
      <c r="B940" t="s">
        <v>865</v>
      </c>
      <c r="C940" t="s">
        <v>92</v>
      </c>
      <c r="D940" t="s">
        <v>25</v>
      </c>
      <c r="E940" t="s">
        <v>15</v>
      </c>
      <c r="F940" t="s">
        <v>814</v>
      </c>
      <c r="G940" t="s">
        <v>835</v>
      </c>
      <c r="H940" t="s">
        <v>76</v>
      </c>
      <c r="I940" t="s">
        <v>206</v>
      </c>
      <c r="J940" t="s">
        <v>1860</v>
      </c>
      <c r="K940" t="s">
        <v>1625</v>
      </c>
      <c r="L940" t="str">
        <f t="shared" si="140"/>
        <v>CS</v>
      </c>
      <c r="M940" t="str">
        <f t="shared" si="141"/>
        <v>4253</v>
      </c>
      <c r="N940" t="str">
        <f t="shared" si="142"/>
        <v>001</v>
      </c>
      <c r="O940" t="str">
        <f t="shared" si="143"/>
        <v>J</v>
      </c>
      <c r="P940" t="str">
        <f t="shared" si="144"/>
        <v>210</v>
      </c>
      <c r="Q940" t="str">
        <f t="shared" si="145"/>
        <v>27</v>
      </c>
      <c r="R940" t="str">
        <f t="shared" si="146"/>
        <v>27</v>
      </c>
      <c r="S940" t="str">
        <f t="shared" si="147"/>
        <v>35</v>
      </c>
      <c r="T940" t="str">
        <f t="shared" si="148"/>
        <v>2011</v>
      </c>
      <c r="U940" t="str">
        <f t="shared" si="149"/>
        <v>08</v>
      </c>
    </row>
    <row r="941" spans="1:21" x14ac:dyDescent="0.25">
      <c r="A941" t="s">
        <v>1641</v>
      </c>
      <c r="B941" t="s">
        <v>1642</v>
      </c>
      <c r="C941" t="s">
        <v>1643</v>
      </c>
      <c r="D941" t="s">
        <v>25</v>
      </c>
      <c r="E941" t="s">
        <v>26</v>
      </c>
      <c r="F941" t="s">
        <v>814</v>
      </c>
      <c r="G941" t="s">
        <v>835</v>
      </c>
      <c r="H941" t="s">
        <v>919</v>
      </c>
      <c r="I941" t="s">
        <v>88</v>
      </c>
      <c r="J941" t="s">
        <v>116</v>
      </c>
      <c r="K941" t="s">
        <v>1625</v>
      </c>
      <c r="L941" t="str">
        <f t="shared" si="140"/>
        <v>CS</v>
      </c>
      <c r="M941" t="str">
        <f t="shared" si="141"/>
        <v>4283</v>
      </c>
      <c r="N941" t="str">
        <f t="shared" si="142"/>
        <v>001</v>
      </c>
      <c r="O941" t="str">
        <f t="shared" si="143"/>
        <v>J</v>
      </c>
      <c r="P941" t="str">
        <f t="shared" si="144"/>
        <v>251</v>
      </c>
      <c r="Q941" t="str">
        <f t="shared" si="145"/>
        <v>1</v>
      </c>
      <c r="R941" t="str">
        <f t="shared" si="146"/>
        <v>1</v>
      </c>
      <c r="S941" t="str">
        <f t="shared" si="147"/>
        <v>20</v>
      </c>
      <c r="T941" t="str">
        <f t="shared" si="148"/>
        <v>2011</v>
      </c>
      <c r="U941" t="str">
        <f t="shared" si="149"/>
        <v>08</v>
      </c>
    </row>
    <row r="942" spans="1:21" x14ac:dyDescent="0.25">
      <c r="A942" t="s">
        <v>1852</v>
      </c>
      <c r="B942" t="s">
        <v>449</v>
      </c>
      <c r="C942" t="s">
        <v>96</v>
      </c>
      <c r="D942" t="s">
        <v>25</v>
      </c>
      <c r="E942" t="s">
        <v>15</v>
      </c>
      <c r="F942" t="s">
        <v>814</v>
      </c>
      <c r="G942" t="s">
        <v>828</v>
      </c>
      <c r="H942" t="s">
        <v>28</v>
      </c>
      <c r="I942" t="s">
        <v>29</v>
      </c>
      <c r="J942" t="s">
        <v>1853</v>
      </c>
      <c r="K942" t="s">
        <v>1625</v>
      </c>
      <c r="L942" t="str">
        <f t="shared" si="140"/>
        <v>CS</v>
      </c>
      <c r="M942" t="str">
        <f t="shared" si="141"/>
        <v>4413</v>
      </c>
      <c r="N942" t="str">
        <f t="shared" si="142"/>
        <v>001</v>
      </c>
      <c r="O942" t="str">
        <f t="shared" si="143"/>
        <v>J</v>
      </c>
      <c r="P942" t="str">
        <f t="shared" si="144"/>
        <v>217</v>
      </c>
      <c r="Q942" t="str">
        <f t="shared" si="145"/>
        <v>23</v>
      </c>
      <c r="R942" t="str">
        <f t="shared" si="146"/>
        <v>24</v>
      </c>
      <c r="S942" t="str">
        <f t="shared" si="147"/>
        <v>35</v>
      </c>
      <c r="T942" t="str">
        <f t="shared" si="148"/>
        <v>2011</v>
      </c>
      <c r="U942" t="str">
        <f t="shared" si="149"/>
        <v>08</v>
      </c>
    </row>
    <row r="943" spans="1:21" x14ac:dyDescent="0.25">
      <c r="A943" t="s">
        <v>1730</v>
      </c>
      <c r="B943" t="s">
        <v>873</v>
      </c>
      <c r="C943" t="s">
        <v>874</v>
      </c>
      <c r="D943" t="s">
        <v>25</v>
      </c>
      <c r="E943" t="s">
        <v>26</v>
      </c>
      <c r="F943" t="s">
        <v>814</v>
      </c>
      <c r="G943" t="s">
        <v>866</v>
      </c>
      <c r="H943" t="s">
        <v>46</v>
      </c>
      <c r="I943" t="s">
        <v>36</v>
      </c>
      <c r="J943" t="s">
        <v>252</v>
      </c>
      <c r="K943" t="s">
        <v>1625</v>
      </c>
      <c r="L943" t="str">
        <f t="shared" si="140"/>
        <v>CS</v>
      </c>
      <c r="M943" t="str">
        <f t="shared" si="141"/>
        <v>4523</v>
      </c>
      <c r="N943" t="str">
        <f t="shared" si="142"/>
        <v>001</v>
      </c>
      <c r="O943" t="str">
        <f t="shared" si="143"/>
        <v>J</v>
      </c>
      <c r="P943" t="str">
        <f t="shared" si="144"/>
        <v>131</v>
      </c>
      <c r="Q943" t="str">
        <f t="shared" si="145"/>
        <v>15</v>
      </c>
      <c r="R943" t="str">
        <f t="shared" si="146"/>
        <v>16</v>
      </c>
      <c r="S943" t="str">
        <f t="shared" si="147"/>
        <v>20</v>
      </c>
      <c r="T943" t="str">
        <f t="shared" si="148"/>
        <v>2011</v>
      </c>
      <c r="U943" t="str">
        <f t="shared" si="149"/>
        <v>08</v>
      </c>
    </row>
    <row r="944" spans="1:21" x14ac:dyDescent="0.25">
      <c r="A944" t="s">
        <v>1957</v>
      </c>
      <c r="B944" t="s">
        <v>1958</v>
      </c>
      <c r="C944" t="s">
        <v>874</v>
      </c>
      <c r="D944" t="s">
        <v>25</v>
      </c>
      <c r="E944" t="s">
        <v>26</v>
      </c>
      <c r="F944" t="s">
        <v>814</v>
      </c>
      <c r="G944" t="s">
        <v>820</v>
      </c>
      <c r="H944" t="s">
        <v>46</v>
      </c>
      <c r="I944" t="s">
        <v>157</v>
      </c>
      <c r="J944" t="s">
        <v>1285</v>
      </c>
      <c r="K944" t="s">
        <v>1625</v>
      </c>
      <c r="L944" t="str">
        <f t="shared" si="140"/>
        <v>CS</v>
      </c>
      <c r="M944" t="str">
        <f t="shared" si="141"/>
        <v>4523</v>
      </c>
      <c r="N944" t="str">
        <f t="shared" si="142"/>
        <v>002</v>
      </c>
      <c r="O944" t="str">
        <f t="shared" si="143"/>
        <v>J</v>
      </c>
      <c r="P944" t="str">
        <f t="shared" si="144"/>
        <v>201</v>
      </c>
      <c r="Q944" t="str">
        <f t="shared" si="145"/>
        <v>6</v>
      </c>
      <c r="R944" t="str">
        <f t="shared" si="146"/>
        <v>8</v>
      </c>
      <c r="S944" t="str">
        <f t="shared" si="147"/>
        <v>15</v>
      </c>
      <c r="T944" t="str">
        <f t="shared" si="148"/>
        <v>2011</v>
      </c>
      <c r="U944" t="str">
        <f t="shared" si="149"/>
        <v>08</v>
      </c>
    </row>
    <row r="945" spans="1:21" x14ac:dyDescent="0.25">
      <c r="A945" t="s">
        <v>1652</v>
      </c>
      <c r="B945" t="s">
        <v>877</v>
      </c>
      <c r="C945" t="s">
        <v>878</v>
      </c>
      <c r="D945" t="s">
        <v>25</v>
      </c>
      <c r="E945" t="s">
        <v>15</v>
      </c>
      <c r="F945" t="s">
        <v>814</v>
      </c>
      <c r="G945" t="s">
        <v>820</v>
      </c>
      <c r="H945" t="s">
        <v>28</v>
      </c>
      <c r="I945" t="s">
        <v>29</v>
      </c>
      <c r="J945" t="s">
        <v>340</v>
      </c>
      <c r="K945" t="s">
        <v>1625</v>
      </c>
      <c r="L945" t="str">
        <f t="shared" si="140"/>
        <v>CS</v>
      </c>
      <c r="M945" t="str">
        <f t="shared" si="141"/>
        <v>4533</v>
      </c>
      <c r="N945" t="str">
        <f t="shared" si="142"/>
        <v>001</v>
      </c>
      <c r="O945" t="str">
        <f t="shared" si="143"/>
        <v>J</v>
      </c>
      <c r="P945" t="str">
        <f t="shared" si="144"/>
        <v>217</v>
      </c>
      <c r="Q945" t="str">
        <f t="shared" si="145"/>
        <v>10</v>
      </c>
      <c r="R945" t="str">
        <f t="shared" si="146"/>
        <v>10</v>
      </c>
      <c r="S945" t="str">
        <f t="shared" si="147"/>
        <v>20</v>
      </c>
      <c r="T945" t="str">
        <f t="shared" si="148"/>
        <v>2011</v>
      </c>
      <c r="U945" t="str">
        <f t="shared" si="149"/>
        <v>08</v>
      </c>
    </row>
    <row r="946" spans="1:21" x14ac:dyDescent="0.25">
      <c r="A946" t="s">
        <v>1701</v>
      </c>
      <c r="B946" t="s">
        <v>1702</v>
      </c>
      <c r="C946" t="s">
        <v>882</v>
      </c>
      <c r="D946" t="s">
        <v>25</v>
      </c>
      <c r="E946" t="s">
        <v>34</v>
      </c>
      <c r="F946" t="s">
        <v>814</v>
      </c>
      <c r="G946" t="s">
        <v>1277</v>
      </c>
      <c r="H946" t="s">
        <v>35</v>
      </c>
      <c r="I946" t="s">
        <v>29</v>
      </c>
      <c r="J946" t="s">
        <v>1703</v>
      </c>
      <c r="K946" t="s">
        <v>1625</v>
      </c>
      <c r="L946" t="str">
        <f t="shared" si="140"/>
        <v>CS</v>
      </c>
      <c r="M946" t="str">
        <f t="shared" si="141"/>
        <v>4893</v>
      </c>
      <c r="N946" t="str">
        <f t="shared" si="142"/>
        <v>851</v>
      </c>
      <c r="O946" t="str">
        <f t="shared" si="143"/>
        <v>J</v>
      </c>
      <c r="P946" t="str">
        <f t="shared" si="144"/>
        <v>217</v>
      </c>
      <c r="Q946" t="str">
        <f t="shared" si="145"/>
        <v>14</v>
      </c>
      <c r="R946" t="str">
        <f t="shared" si="146"/>
        <v>14</v>
      </c>
      <c r="S946" t="str">
        <f t="shared" si="147"/>
        <v>35</v>
      </c>
      <c r="T946" t="str">
        <f t="shared" si="148"/>
        <v>2011</v>
      </c>
      <c r="U946" t="str">
        <f t="shared" si="149"/>
        <v>08</v>
      </c>
    </row>
    <row r="947" spans="1:21" x14ac:dyDescent="0.25">
      <c r="A947" t="s">
        <v>1914</v>
      </c>
      <c r="B947" t="s">
        <v>454</v>
      </c>
      <c r="C947" t="s">
        <v>1649</v>
      </c>
      <c r="D947" t="s">
        <v>25</v>
      </c>
      <c r="E947" t="s">
        <v>26</v>
      </c>
      <c r="F947" t="s">
        <v>814</v>
      </c>
      <c r="G947" t="s">
        <v>820</v>
      </c>
      <c r="H947" t="s">
        <v>919</v>
      </c>
      <c r="I947" t="s">
        <v>51</v>
      </c>
      <c r="J947" t="s">
        <v>354</v>
      </c>
      <c r="K947" t="s">
        <v>1625</v>
      </c>
      <c r="L947" t="str">
        <f t="shared" si="140"/>
        <v>CS</v>
      </c>
      <c r="M947" t="str">
        <f t="shared" si="141"/>
        <v>4903</v>
      </c>
      <c r="N947" t="str">
        <f t="shared" si="142"/>
        <v>001</v>
      </c>
      <c r="O947" t="str">
        <f t="shared" si="143"/>
        <v>J</v>
      </c>
      <c r="P947" t="str">
        <f t="shared" si="144"/>
        <v>260</v>
      </c>
      <c r="Q947" t="str">
        <f t="shared" si="145"/>
        <v>4</v>
      </c>
      <c r="R947" t="str">
        <f t="shared" si="146"/>
        <v>4</v>
      </c>
      <c r="S947" t="str">
        <f t="shared" si="147"/>
        <v>10</v>
      </c>
      <c r="T947" t="str">
        <f t="shared" si="148"/>
        <v>2011</v>
      </c>
      <c r="U947" t="str">
        <f t="shared" si="149"/>
        <v>08</v>
      </c>
    </row>
    <row r="948" spans="1:21" x14ac:dyDescent="0.25">
      <c r="A948" t="s">
        <v>1693</v>
      </c>
      <c r="B948" t="s">
        <v>1694</v>
      </c>
      <c r="C948" t="s">
        <v>1695</v>
      </c>
      <c r="D948" t="s">
        <v>25</v>
      </c>
      <c r="E948" t="s">
        <v>15</v>
      </c>
      <c r="F948" t="s">
        <v>814</v>
      </c>
      <c r="G948" t="s">
        <v>820</v>
      </c>
      <c r="H948" t="s">
        <v>179</v>
      </c>
      <c r="I948" t="s">
        <v>597</v>
      </c>
      <c r="J948" t="s">
        <v>1696</v>
      </c>
      <c r="K948" t="s">
        <v>1625</v>
      </c>
      <c r="L948" t="str">
        <f t="shared" si="140"/>
        <v>CS</v>
      </c>
      <c r="M948" t="str">
        <f t="shared" si="141"/>
        <v>5003</v>
      </c>
      <c r="N948" t="str">
        <f t="shared" si="142"/>
        <v>001</v>
      </c>
      <c r="O948" t="str">
        <f t="shared" si="143"/>
        <v>J</v>
      </c>
      <c r="P948" t="str">
        <f t="shared" si="144"/>
        <v>201</v>
      </c>
      <c r="Q948" t="str">
        <f t="shared" si="145"/>
        <v>13</v>
      </c>
      <c r="R948" t="str">
        <f t="shared" si="146"/>
        <v>16</v>
      </c>
      <c r="S948" t="str">
        <f t="shared" si="147"/>
        <v>15</v>
      </c>
      <c r="T948" t="str">
        <f t="shared" si="148"/>
        <v>2011</v>
      </c>
      <c r="U948" t="str">
        <f t="shared" si="149"/>
        <v>08</v>
      </c>
    </row>
    <row r="949" spans="1:21" x14ac:dyDescent="0.25">
      <c r="A949" t="s">
        <v>1186</v>
      </c>
      <c r="B949" t="s">
        <v>1942</v>
      </c>
      <c r="C949" t="s">
        <v>1695</v>
      </c>
      <c r="D949" t="s">
        <v>25</v>
      </c>
      <c r="E949" t="s">
        <v>40</v>
      </c>
      <c r="F949" t="s">
        <v>814</v>
      </c>
      <c r="G949" t="s">
        <v>40</v>
      </c>
      <c r="H949" t="s">
        <v>179</v>
      </c>
      <c r="J949" t="s">
        <v>1943</v>
      </c>
      <c r="K949" t="s">
        <v>1625</v>
      </c>
      <c r="L949" t="str">
        <f t="shared" si="140"/>
        <v>CS</v>
      </c>
      <c r="M949" t="str">
        <f t="shared" si="141"/>
        <v>5003</v>
      </c>
      <c r="N949" t="str">
        <f t="shared" si="142"/>
        <v>900</v>
      </c>
      <c r="O949" t="str">
        <f t="shared" si="143"/>
        <v>Online</v>
      </c>
      <c r="P949" t="str">
        <f t="shared" si="144"/>
        <v>Online</v>
      </c>
      <c r="Q949" t="str">
        <f t="shared" si="145"/>
        <v>5</v>
      </c>
      <c r="R949" t="str">
        <f t="shared" si="146"/>
        <v>9</v>
      </c>
      <c r="S949" t="str">
        <f t="shared" si="147"/>
        <v>15</v>
      </c>
      <c r="T949" t="str">
        <f t="shared" si="148"/>
        <v>2011</v>
      </c>
      <c r="U949" t="str">
        <f t="shared" si="149"/>
        <v>08</v>
      </c>
    </row>
    <row r="950" spans="1:21" x14ac:dyDescent="0.25">
      <c r="A950" t="s">
        <v>1653</v>
      </c>
      <c r="B950" t="s">
        <v>1654</v>
      </c>
      <c r="C950" t="s">
        <v>1655</v>
      </c>
      <c r="D950" t="s">
        <v>270</v>
      </c>
      <c r="E950" t="s">
        <v>26</v>
      </c>
      <c r="F950" t="s">
        <v>1473</v>
      </c>
      <c r="G950" t="s">
        <v>835</v>
      </c>
      <c r="H950" t="s">
        <v>959</v>
      </c>
      <c r="I950" t="s">
        <v>157</v>
      </c>
      <c r="J950" t="s">
        <v>678</v>
      </c>
      <c r="K950" t="s">
        <v>1625</v>
      </c>
      <c r="L950" t="str">
        <f t="shared" si="140"/>
        <v>CS</v>
      </c>
      <c r="M950" t="str">
        <f t="shared" si="141"/>
        <v>5011</v>
      </c>
      <c r="N950" t="str">
        <f t="shared" si="142"/>
        <v>001</v>
      </c>
      <c r="O950" t="str">
        <f t="shared" si="143"/>
        <v>J</v>
      </c>
      <c r="P950" t="str">
        <f t="shared" si="144"/>
        <v>201</v>
      </c>
      <c r="Q950" t="str">
        <f t="shared" si="145"/>
        <v>10</v>
      </c>
      <c r="R950" t="str">
        <f t="shared" si="146"/>
        <v>11</v>
      </c>
      <c r="S950" t="str">
        <f t="shared" si="147"/>
        <v>15</v>
      </c>
      <c r="T950" t="str">
        <f t="shared" si="148"/>
        <v>2011</v>
      </c>
      <c r="U950" t="str">
        <f t="shared" si="149"/>
        <v>08</v>
      </c>
    </row>
    <row r="951" spans="1:21" x14ac:dyDescent="0.25">
      <c r="A951" t="s">
        <v>1975</v>
      </c>
      <c r="B951" t="s">
        <v>1976</v>
      </c>
      <c r="C951" t="s">
        <v>1655</v>
      </c>
      <c r="D951" t="s">
        <v>270</v>
      </c>
      <c r="E951" t="s">
        <v>40</v>
      </c>
      <c r="F951" t="s">
        <v>1473</v>
      </c>
      <c r="G951" t="s">
        <v>40</v>
      </c>
      <c r="H951" t="s">
        <v>959</v>
      </c>
      <c r="J951" t="s">
        <v>702</v>
      </c>
      <c r="K951" t="s">
        <v>1625</v>
      </c>
      <c r="L951" t="str">
        <f t="shared" si="140"/>
        <v>CS</v>
      </c>
      <c r="M951" t="str">
        <f t="shared" si="141"/>
        <v>5011</v>
      </c>
      <c r="N951" t="str">
        <f t="shared" si="142"/>
        <v>900</v>
      </c>
      <c r="O951" t="str">
        <f t="shared" si="143"/>
        <v>Online</v>
      </c>
      <c r="P951" t="str">
        <f t="shared" si="144"/>
        <v>Online</v>
      </c>
      <c r="Q951" t="str">
        <f t="shared" si="145"/>
        <v>8</v>
      </c>
      <c r="R951" t="str">
        <f t="shared" si="146"/>
        <v>8</v>
      </c>
      <c r="S951" t="str">
        <f t="shared" si="147"/>
        <v>15</v>
      </c>
      <c r="T951" t="str">
        <f t="shared" si="148"/>
        <v>2011</v>
      </c>
      <c r="U951" t="str">
        <f t="shared" si="149"/>
        <v>08</v>
      </c>
    </row>
    <row r="952" spans="1:21" x14ac:dyDescent="0.25">
      <c r="A952" t="s">
        <v>1671</v>
      </c>
      <c r="B952" t="s">
        <v>1672</v>
      </c>
      <c r="C952" t="s">
        <v>1673</v>
      </c>
      <c r="D952" t="s">
        <v>270</v>
      </c>
      <c r="E952" t="s">
        <v>26</v>
      </c>
      <c r="F952" t="s">
        <v>1473</v>
      </c>
      <c r="G952" t="s">
        <v>835</v>
      </c>
      <c r="H952" t="s">
        <v>959</v>
      </c>
      <c r="I952" t="s">
        <v>157</v>
      </c>
      <c r="J952" t="s">
        <v>1674</v>
      </c>
      <c r="K952" t="s">
        <v>1625</v>
      </c>
      <c r="L952" t="str">
        <f t="shared" si="140"/>
        <v>CS</v>
      </c>
      <c r="M952" t="str">
        <f t="shared" si="141"/>
        <v>5021</v>
      </c>
      <c r="N952" t="str">
        <f t="shared" si="142"/>
        <v>001</v>
      </c>
      <c r="O952" t="str">
        <f t="shared" si="143"/>
        <v>J</v>
      </c>
      <c r="P952" t="str">
        <f t="shared" si="144"/>
        <v>201</v>
      </c>
      <c r="Q952" t="str">
        <f t="shared" si="145"/>
        <v>11</v>
      </c>
      <c r="R952" t="str">
        <f t="shared" si="146"/>
        <v>12</v>
      </c>
      <c r="S952" t="str">
        <f t="shared" si="147"/>
        <v>15</v>
      </c>
      <c r="T952" t="str">
        <f t="shared" si="148"/>
        <v>2011</v>
      </c>
      <c r="U952" t="str">
        <f t="shared" si="149"/>
        <v>08</v>
      </c>
    </row>
    <row r="953" spans="1:21" x14ac:dyDescent="0.25">
      <c r="A953" t="s">
        <v>1972</v>
      </c>
      <c r="B953" t="s">
        <v>1973</v>
      </c>
      <c r="C953" t="s">
        <v>1673</v>
      </c>
      <c r="D953" t="s">
        <v>270</v>
      </c>
      <c r="E953" t="s">
        <v>40</v>
      </c>
      <c r="F953" t="s">
        <v>1473</v>
      </c>
      <c r="G953" t="s">
        <v>40</v>
      </c>
      <c r="H953" t="s">
        <v>959</v>
      </c>
      <c r="J953" t="s">
        <v>1974</v>
      </c>
      <c r="K953" t="s">
        <v>1625</v>
      </c>
      <c r="L953" t="str">
        <f t="shared" si="140"/>
        <v>CS</v>
      </c>
      <c r="M953" t="str">
        <f t="shared" si="141"/>
        <v>5021</v>
      </c>
      <c r="N953" t="str">
        <f t="shared" si="142"/>
        <v>900</v>
      </c>
      <c r="O953" t="str">
        <f t="shared" si="143"/>
        <v>Online</v>
      </c>
      <c r="P953" t="str">
        <f t="shared" si="144"/>
        <v>Online</v>
      </c>
      <c r="Q953" t="str">
        <f t="shared" si="145"/>
        <v>8</v>
      </c>
      <c r="R953" t="str">
        <f t="shared" si="146"/>
        <v>12</v>
      </c>
      <c r="S953" t="str">
        <f t="shared" si="147"/>
        <v>15</v>
      </c>
      <c r="T953" t="str">
        <f t="shared" si="148"/>
        <v>2011</v>
      </c>
      <c r="U953" t="str">
        <f t="shared" si="149"/>
        <v>08</v>
      </c>
    </row>
    <row r="954" spans="1:21" x14ac:dyDescent="0.25">
      <c r="A954" t="s">
        <v>1718</v>
      </c>
      <c r="B954" t="s">
        <v>104</v>
      </c>
      <c r="C954" t="s">
        <v>105</v>
      </c>
      <c r="D954" t="s">
        <v>25</v>
      </c>
      <c r="E954" t="s">
        <v>26</v>
      </c>
      <c r="F954" t="s">
        <v>814</v>
      </c>
      <c r="G954" t="s">
        <v>835</v>
      </c>
      <c r="H954" t="s">
        <v>46</v>
      </c>
      <c r="I954" t="s">
        <v>36</v>
      </c>
      <c r="J954" t="s">
        <v>1719</v>
      </c>
      <c r="K954" t="s">
        <v>1625</v>
      </c>
      <c r="L954" t="str">
        <f t="shared" si="140"/>
        <v>CS</v>
      </c>
      <c r="M954" t="str">
        <f t="shared" si="141"/>
        <v>5123</v>
      </c>
      <c r="N954" t="str">
        <f t="shared" si="142"/>
        <v>001</v>
      </c>
      <c r="O954" t="str">
        <f t="shared" si="143"/>
        <v>J</v>
      </c>
      <c r="P954" t="str">
        <f t="shared" si="144"/>
        <v>131</v>
      </c>
      <c r="Q954" t="str">
        <f t="shared" si="145"/>
        <v>14</v>
      </c>
      <c r="R954" t="str">
        <f t="shared" si="146"/>
        <v>20</v>
      </c>
      <c r="S954" t="str">
        <f t="shared" si="147"/>
        <v>15</v>
      </c>
      <c r="T954" t="str">
        <f t="shared" si="148"/>
        <v>2011</v>
      </c>
      <c r="U954" t="str">
        <f t="shared" si="149"/>
        <v>08</v>
      </c>
    </row>
    <row r="955" spans="1:21" x14ac:dyDescent="0.25">
      <c r="A955" t="s">
        <v>844</v>
      </c>
      <c r="B955" t="s">
        <v>109</v>
      </c>
      <c r="C955" t="s">
        <v>105</v>
      </c>
      <c r="D955" t="s">
        <v>25</v>
      </c>
      <c r="E955" t="s">
        <v>40</v>
      </c>
      <c r="F955" t="s">
        <v>814</v>
      </c>
      <c r="G955" t="s">
        <v>40</v>
      </c>
      <c r="H955" t="s">
        <v>46</v>
      </c>
      <c r="J955" t="s">
        <v>1920</v>
      </c>
      <c r="K955" t="s">
        <v>1625</v>
      </c>
      <c r="L955" t="str">
        <f t="shared" si="140"/>
        <v>CS</v>
      </c>
      <c r="M955" t="str">
        <f t="shared" si="141"/>
        <v>5123</v>
      </c>
      <c r="N955" t="str">
        <f t="shared" si="142"/>
        <v>900</v>
      </c>
      <c r="O955" t="str">
        <f t="shared" si="143"/>
        <v>Online</v>
      </c>
      <c r="P955" t="str">
        <f t="shared" si="144"/>
        <v>Online</v>
      </c>
      <c r="Q955" t="str">
        <f t="shared" si="145"/>
        <v>4</v>
      </c>
      <c r="R955" t="str">
        <f t="shared" si="146"/>
        <v>9</v>
      </c>
      <c r="S955" t="str">
        <f t="shared" si="147"/>
        <v>15</v>
      </c>
      <c r="T955" t="str">
        <f t="shared" si="148"/>
        <v>2011</v>
      </c>
      <c r="U955" t="str">
        <f t="shared" si="149"/>
        <v>08</v>
      </c>
    </row>
    <row r="956" spans="1:21" x14ac:dyDescent="0.25">
      <c r="A956" t="s">
        <v>1915</v>
      </c>
      <c r="B956" t="s">
        <v>112</v>
      </c>
      <c r="C956" t="s">
        <v>44</v>
      </c>
      <c r="D956" t="s">
        <v>25</v>
      </c>
      <c r="E956" t="s">
        <v>26</v>
      </c>
      <c r="F956" t="s">
        <v>814</v>
      </c>
      <c r="G956" t="s">
        <v>820</v>
      </c>
      <c r="H956" t="s">
        <v>1888</v>
      </c>
      <c r="I956" t="s">
        <v>19</v>
      </c>
      <c r="J956" t="s">
        <v>803</v>
      </c>
      <c r="K956" t="s">
        <v>1625</v>
      </c>
      <c r="L956" t="str">
        <f t="shared" si="140"/>
        <v>CS</v>
      </c>
      <c r="M956" t="str">
        <f t="shared" si="141"/>
        <v>5153</v>
      </c>
      <c r="N956" t="str">
        <f t="shared" si="142"/>
        <v>001</v>
      </c>
      <c r="O956" t="str">
        <f t="shared" si="143"/>
        <v>J</v>
      </c>
      <c r="P956" t="str">
        <f t="shared" si="144"/>
        <v>151</v>
      </c>
      <c r="Q956" t="str">
        <f t="shared" si="145"/>
        <v>4</v>
      </c>
      <c r="R956" t="str">
        <f t="shared" si="146"/>
        <v>5</v>
      </c>
      <c r="S956" t="str">
        <f t="shared" si="147"/>
        <v>0</v>
      </c>
      <c r="T956" t="str">
        <f t="shared" si="148"/>
        <v>2011</v>
      </c>
      <c r="U956" t="str">
        <f t="shared" si="149"/>
        <v>08</v>
      </c>
    </row>
    <row r="957" spans="1:21" x14ac:dyDescent="0.25">
      <c r="A957" t="s">
        <v>1806</v>
      </c>
      <c r="B957" t="s">
        <v>115</v>
      </c>
      <c r="C957" t="s">
        <v>44</v>
      </c>
      <c r="D957" t="s">
        <v>25</v>
      </c>
      <c r="E957" t="s">
        <v>15</v>
      </c>
      <c r="F957" t="s">
        <v>814</v>
      </c>
      <c r="G957" t="s">
        <v>820</v>
      </c>
      <c r="H957" t="s">
        <v>1624</v>
      </c>
      <c r="I957" t="s">
        <v>538</v>
      </c>
      <c r="J957" t="s">
        <v>672</v>
      </c>
      <c r="K957" t="s">
        <v>1625</v>
      </c>
      <c r="L957" t="str">
        <f t="shared" si="140"/>
        <v>CS</v>
      </c>
      <c r="M957" t="str">
        <f t="shared" si="141"/>
        <v>5153</v>
      </c>
      <c r="N957" t="str">
        <f t="shared" si="142"/>
        <v>002</v>
      </c>
      <c r="O957" t="str">
        <f t="shared" si="143"/>
        <v>J</v>
      </c>
      <c r="P957" t="str">
        <f t="shared" si="144"/>
        <v>110</v>
      </c>
      <c r="Q957" t="str">
        <f t="shared" si="145"/>
        <v>2</v>
      </c>
      <c r="R957" t="str">
        <f t="shared" si="146"/>
        <v>2</v>
      </c>
      <c r="S957" t="str">
        <f t="shared" si="147"/>
        <v>5</v>
      </c>
      <c r="T957" t="str">
        <f t="shared" si="148"/>
        <v>2011</v>
      </c>
      <c r="U957" t="str">
        <f t="shared" si="149"/>
        <v>08</v>
      </c>
    </row>
    <row r="958" spans="1:21" x14ac:dyDescent="0.25">
      <c r="A958" t="s">
        <v>1189</v>
      </c>
      <c r="B958" t="s">
        <v>118</v>
      </c>
      <c r="C958" t="s">
        <v>44</v>
      </c>
      <c r="D958" t="s">
        <v>25</v>
      </c>
      <c r="E958" t="s">
        <v>40</v>
      </c>
      <c r="F958" t="s">
        <v>814</v>
      </c>
      <c r="G958" t="s">
        <v>40</v>
      </c>
      <c r="H958" t="s">
        <v>336</v>
      </c>
      <c r="J958" t="s">
        <v>1581</v>
      </c>
      <c r="K958" t="s">
        <v>1625</v>
      </c>
      <c r="L958" t="str">
        <f t="shared" si="140"/>
        <v>CS</v>
      </c>
      <c r="M958" t="str">
        <f t="shared" si="141"/>
        <v>5153</v>
      </c>
      <c r="N958" t="str">
        <f t="shared" si="142"/>
        <v>900</v>
      </c>
      <c r="O958" t="str">
        <f t="shared" si="143"/>
        <v>Online</v>
      </c>
      <c r="P958" t="str">
        <f t="shared" si="144"/>
        <v>Online</v>
      </c>
      <c r="Q958" t="str">
        <f t="shared" si="145"/>
        <v>4</v>
      </c>
      <c r="R958" t="str">
        <f t="shared" si="146"/>
        <v>4</v>
      </c>
      <c r="S958" t="str">
        <f t="shared" si="147"/>
        <v>5</v>
      </c>
      <c r="T958" t="str">
        <f t="shared" si="148"/>
        <v>2011</v>
      </c>
      <c r="U958" t="str">
        <f t="shared" si="149"/>
        <v>08</v>
      </c>
    </row>
    <row r="959" spans="1:21" x14ac:dyDescent="0.25">
      <c r="A959" t="s">
        <v>1626</v>
      </c>
      <c r="B959" t="s">
        <v>1627</v>
      </c>
      <c r="C959" t="s">
        <v>44</v>
      </c>
      <c r="D959" t="s">
        <v>25</v>
      </c>
      <c r="E959" t="s">
        <v>40</v>
      </c>
      <c r="F959" t="s">
        <v>814</v>
      </c>
      <c r="G959" t="s">
        <v>40</v>
      </c>
      <c r="H959" t="s">
        <v>1624</v>
      </c>
      <c r="J959" t="s">
        <v>183</v>
      </c>
      <c r="K959" t="s">
        <v>1625</v>
      </c>
      <c r="L959" t="str">
        <f t="shared" si="140"/>
        <v>CS</v>
      </c>
      <c r="M959" t="str">
        <f t="shared" si="141"/>
        <v>5153</v>
      </c>
      <c r="N959" t="str">
        <f t="shared" si="142"/>
        <v>901</v>
      </c>
      <c r="O959" t="str">
        <f t="shared" si="143"/>
        <v>Online</v>
      </c>
      <c r="P959" t="str">
        <f t="shared" si="144"/>
        <v>Online</v>
      </c>
      <c r="Q959" t="str">
        <f t="shared" si="145"/>
        <v>0</v>
      </c>
      <c r="R959" t="str">
        <f t="shared" si="146"/>
        <v>0</v>
      </c>
      <c r="S959" t="str">
        <f t="shared" si="147"/>
        <v>0</v>
      </c>
      <c r="T959" t="str">
        <f t="shared" si="148"/>
        <v>2011</v>
      </c>
      <c r="U959" t="str">
        <f t="shared" si="149"/>
        <v>08</v>
      </c>
    </row>
    <row r="960" spans="1:21" x14ac:dyDescent="0.25">
      <c r="A960" t="s">
        <v>1936</v>
      </c>
      <c r="B960" t="s">
        <v>917</v>
      </c>
      <c r="C960" t="s">
        <v>918</v>
      </c>
      <c r="D960" t="s">
        <v>25</v>
      </c>
      <c r="E960" t="s">
        <v>15</v>
      </c>
      <c r="F960" t="s">
        <v>814</v>
      </c>
      <c r="G960" t="s">
        <v>828</v>
      </c>
      <c r="H960" t="s">
        <v>76</v>
      </c>
      <c r="I960" t="s">
        <v>36</v>
      </c>
      <c r="J960" t="s">
        <v>1937</v>
      </c>
      <c r="K960" t="s">
        <v>1625</v>
      </c>
      <c r="L960" t="str">
        <f t="shared" si="140"/>
        <v>CS</v>
      </c>
      <c r="M960" t="str">
        <f t="shared" si="141"/>
        <v>5223</v>
      </c>
      <c r="N960" t="str">
        <f t="shared" si="142"/>
        <v>001</v>
      </c>
      <c r="O960" t="str">
        <f t="shared" si="143"/>
        <v>J</v>
      </c>
      <c r="P960" t="str">
        <f t="shared" si="144"/>
        <v>131</v>
      </c>
      <c r="Q960" t="str">
        <f t="shared" si="145"/>
        <v>5</v>
      </c>
      <c r="R960" t="str">
        <f t="shared" si="146"/>
        <v>6</v>
      </c>
      <c r="S960" t="str">
        <f t="shared" si="147"/>
        <v>15</v>
      </c>
      <c r="T960" t="str">
        <f t="shared" si="148"/>
        <v>2011</v>
      </c>
      <c r="U960" t="str">
        <f t="shared" si="149"/>
        <v>08</v>
      </c>
    </row>
    <row r="961" spans="1:21" x14ac:dyDescent="0.25">
      <c r="A961" t="s">
        <v>1192</v>
      </c>
      <c r="B961" t="s">
        <v>921</v>
      </c>
      <c r="C961" t="s">
        <v>918</v>
      </c>
      <c r="D961" t="s">
        <v>25</v>
      </c>
      <c r="E961" t="s">
        <v>40</v>
      </c>
      <c r="F961" t="s">
        <v>814</v>
      </c>
      <c r="G961" t="s">
        <v>40</v>
      </c>
      <c r="H961" t="s">
        <v>76</v>
      </c>
      <c r="J961" t="s">
        <v>1941</v>
      </c>
      <c r="K961" t="s">
        <v>1625</v>
      </c>
      <c r="L961" t="str">
        <f t="shared" si="140"/>
        <v>CS</v>
      </c>
      <c r="M961" t="str">
        <f t="shared" si="141"/>
        <v>5223</v>
      </c>
      <c r="N961" t="str">
        <f t="shared" si="142"/>
        <v>900</v>
      </c>
      <c r="O961" t="str">
        <f t="shared" si="143"/>
        <v>Online</v>
      </c>
      <c r="P961" t="str">
        <f t="shared" si="144"/>
        <v>Online</v>
      </c>
      <c r="Q961" t="str">
        <f t="shared" si="145"/>
        <v>5</v>
      </c>
      <c r="R961" t="str">
        <f t="shared" si="146"/>
        <v>8</v>
      </c>
      <c r="S961" t="str">
        <f t="shared" si="147"/>
        <v>15</v>
      </c>
      <c r="T961" t="str">
        <f t="shared" si="148"/>
        <v>2011</v>
      </c>
      <c r="U961" t="str">
        <f t="shared" si="149"/>
        <v>08</v>
      </c>
    </row>
    <row r="962" spans="1:21" x14ac:dyDescent="0.25">
      <c r="A962" t="s">
        <v>1198</v>
      </c>
      <c r="B962" t="s">
        <v>464</v>
      </c>
      <c r="C962" t="s">
        <v>70</v>
      </c>
      <c r="D962" t="s">
        <v>25</v>
      </c>
      <c r="E962" t="s">
        <v>15</v>
      </c>
      <c r="F962" t="s">
        <v>814</v>
      </c>
      <c r="G962" t="s">
        <v>820</v>
      </c>
      <c r="H962" t="s">
        <v>76</v>
      </c>
      <c r="I962" t="s">
        <v>36</v>
      </c>
      <c r="J962" t="s">
        <v>1807</v>
      </c>
      <c r="K962" t="s">
        <v>1625</v>
      </c>
      <c r="L962" t="str">
        <f t="shared" si="140"/>
        <v>CS</v>
      </c>
      <c r="M962" t="str">
        <f t="shared" si="141"/>
        <v>5243</v>
      </c>
      <c r="N962" t="str">
        <f t="shared" si="142"/>
        <v>001</v>
      </c>
      <c r="O962" t="str">
        <f t="shared" si="143"/>
        <v>J</v>
      </c>
      <c r="P962" t="str">
        <f t="shared" si="144"/>
        <v>131</v>
      </c>
      <c r="Q962" t="str">
        <f t="shared" si="145"/>
        <v>2</v>
      </c>
      <c r="R962" t="str">
        <f t="shared" si="146"/>
        <v>3</v>
      </c>
      <c r="S962" t="str">
        <f t="shared" si="147"/>
        <v>3</v>
      </c>
      <c r="T962" t="str">
        <f t="shared" si="148"/>
        <v>2011</v>
      </c>
      <c r="U962" t="str">
        <f t="shared" si="149"/>
        <v>08</v>
      </c>
    </row>
    <row r="963" spans="1:21" x14ac:dyDescent="0.25">
      <c r="A963" t="s">
        <v>1195</v>
      </c>
      <c r="B963" t="s">
        <v>123</v>
      </c>
      <c r="C963" t="s">
        <v>70</v>
      </c>
      <c r="D963" t="s">
        <v>25</v>
      </c>
      <c r="E963" t="s">
        <v>40</v>
      </c>
      <c r="F963" t="s">
        <v>814</v>
      </c>
      <c r="G963" t="s">
        <v>40</v>
      </c>
      <c r="H963" t="s">
        <v>76</v>
      </c>
      <c r="J963" t="s">
        <v>1807</v>
      </c>
      <c r="K963" t="s">
        <v>1625</v>
      </c>
      <c r="L963" t="str">
        <f t="shared" ref="L963:L1026" si="150">LEFT(B963,FIND(" ",B963)-1)</f>
        <v>CS</v>
      </c>
      <c r="M963" t="str">
        <f t="shared" ref="M963:M1026" si="151">MID($B963,FIND(" ",$B963)+1,4)</f>
        <v>5243</v>
      </c>
      <c r="N963" t="str">
        <f t="shared" ref="N963:N1026" si="152">MID($B963,FIND("/",$B963)+2,3)</f>
        <v>900</v>
      </c>
      <c r="O963" t="str">
        <f t="shared" ref="O963:O1026" si="153">IF($I963="","Online",LEFT($I963,1))</f>
        <v>Online</v>
      </c>
      <c r="P963" t="str">
        <f t="shared" ref="P963:P1026" si="154">IF($I963="","Online",MID($I963,FIND(" ",$I963)+1,3))</f>
        <v>Online</v>
      </c>
      <c r="Q963" t="str">
        <f t="shared" ref="Q963:Q1026" si="155">LEFT($J963,FIND("/",$J963,1)-1)</f>
        <v>2</v>
      </c>
      <c r="R963" t="str">
        <f t="shared" ref="R963:R1026" si="156">LEFT(RIGHT($J963,LEN($J963)-LEN($Q963)-1),FIND("/",RIGHT($J963,LEN($J963)-LEN($Q963)-1),1)-1)</f>
        <v>3</v>
      </c>
      <c r="S963" t="str">
        <f t="shared" ref="S963:S1026" si="157">IF(LEFT(RIGHT($J963,2),1)="/",RIGHT($J963,1),RIGHT($J963,2))</f>
        <v>3</v>
      </c>
      <c r="T963" t="str">
        <f t="shared" ref="T963:T1026" si="158">LEFT($K963,4)</f>
        <v>2011</v>
      </c>
      <c r="U963" t="str">
        <f t="shared" ref="U963:U1026" si="159">RIGHT($K963,2)</f>
        <v>08</v>
      </c>
    </row>
    <row r="964" spans="1:21" x14ac:dyDescent="0.25">
      <c r="A964" t="s">
        <v>1664</v>
      </c>
      <c r="B964" t="s">
        <v>925</v>
      </c>
      <c r="C964" t="s">
        <v>926</v>
      </c>
      <c r="D964" t="s">
        <v>25</v>
      </c>
      <c r="E964" t="s">
        <v>15</v>
      </c>
      <c r="F964" t="s">
        <v>814</v>
      </c>
      <c r="G964" t="s">
        <v>835</v>
      </c>
      <c r="H964" t="s">
        <v>907</v>
      </c>
      <c r="I964" t="s">
        <v>157</v>
      </c>
      <c r="J964" t="s">
        <v>1665</v>
      </c>
      <c r="K964" t="s">
        <v>1625</v>
      </c>
      <c r="L964" t="str">
        <f t="shared" si="150"/>
        <v>CS</v>
      </c>
      <c r="M964" t="str">
        <f t="shared" si="151"/>
        <v>5423</v>
      </c>
      <c r="N964" t="str">
        <f t="shared" si="152"/>
        <v>001</v>
      </c>
      <c r="O964" t="str">
        <f t="shared" si="153"/>
        <v>J</v>
      </c>
      <c r="P964" t="str">
        <f t="shared" si="154"/>
        <v>201</v>
      </c>
      <c r="Q964" t="str">
        <f t="shared" si="155"/>
        <v>10</v>
      </c>
      <c r="R964" t="str">
        <f t="shared" si="156"/>
        <v>20</v>
      </c>
      <c r="S964" t="str">
        <f t="shared" si="157"/>
        <v>20</v>
      </c>
      <c r="T964" t="str">
        <f t="shared" si="158"/>
        <v>2011</v>
      </c>
      <c r="U964" t="str">
        <f t="shared" si="159"/>
        <v>08</v>
      </c>
    </row>
    <row r="965" spans="1:21" x14ac:dyDescent="0.25">
      <c r="A965" t="s">
        <v>1194</v>
      </c>
      <c r="B965" t="s">
        <v>929</v>
      </c>
      <c r="C965" t="s">
        <v>926</v>
      </c>
      <c r="D965" t="s">
        <v>25</v>
      </c>
      <c r="E965" t="s">
        <v>40</v>
      </c>
      <c r="F965" t="s">
        <v>814</v>
      </c>
      <c r="G965" t="s">
        <v>40</v>
      </c>
      <c r="H965" t="s">
        <v>907</v>
      </c>
      <c r="J965" t="s">
        <v>1913</v>
      </c>
      <c r="K965" t="s">
        <v>1625</v>
      </c>
      <c r="L965" t="str">
        <f t="shared" si="150"/>
        <v>CS</v>
      </c>
      <c r="M965" t="str">
        <f t="shared" si="151"/>
        <v>5423</v>
      </c>
      <c r="N965" t="str">
        <f t="shared" si="152"/>
        <v>900</v>
      </c>
      <c r="O965" t="str">
        <f t="shared" si="153"/>
        <v>Online</v>
      </c>
      <c r="P965" t="str">
        <f t="shared" si="154"/>
        <v>Online</v>
      </c>
      <c r="Q965" t="str">
        <f t="shared" si="155"/>
        <v>4</v>
      </c>
      <c r="R965" t="str">
        <f t="shared" si="156"/>
        <v>10</v>
      </c>
      <c r="S965" t="str">
        <f t="shared" si="157"/>
        <v>15</v>
      </c>
      <c r="T965" t="str">
        <f t="shared" si="158"/>
        <v>2011</v>
      </c>
      <c r="U965" t="str">
        <f t="shared" si="159"/>
        <v>08</v>
      </c>
    </row>
    <row r="966" spans="1:21" x14ac:dyDescent="0.25">
      <c r="A966" t="s">
        <v>1844</v>
      </c>
      <c r="B966" t="s">
        <v>680</v>
      </c>
      <c r="C966" t="s">
        <v>681</v>
      </c>
      <c r="D966" t="s">
        <v>25</v>
      </c>
      <c r="E966" t="s">
        <v>15</v>
      </c>
      <c r="F966" t="s">
        <v>814</v>
      </c>
      <c r="G966" t="s">
        <v>820</v>
      </c>
      <c r="H966" t="s">
        <v>140</v>
      </c>
      <c r="I966" t="s">
        <v>19</v>
      </c>
      <c r="J966" t="s">
        <v>1845</v>
      </c>
      <c r="K966" t="s">
        <v>1625</v>
      </c>
      <c r="L966" t="str">
        <f t="shared" si="150"/>
        <v>CS</v>
      </c>
      <c r="M966" t="str">
        <f t="shared" si="151"/>
        <v>6123</v>
      </c>
      <c r="N966" t="str">
        <f t="shared" si="152"/>
        <v>001</v>
      </c>
      <c r="O966" t="str">
        <f t="shared" si="153"/>
        <v>J</v>
      </c>
      <c r="P966" t="str">
        <f t="shared" si="154"/>
        <v>151</v>
      </c>
      <c r="Q966" t="str">
        <f t="shared" si="155"/>
        <v>21</v>
      </c>
      <c r="R966" t="str">
        <f t="shared" si="156"/>
        <v>22</v>
      </c>
      <c r="S966" t="str">
        <f t="shared" si="157"/>
        <v>30</v>
      </c>
      <c r="T966" t="str">
        <f t="shared" si="158"/>
        <v>2011</v>
      </c>
      <c r="U966" t="str">
        <f t="shared" si="159"/>
        <v>08</v>
      </c>
    </row>
    <row r="967" spans="1:21" x14ac:dyDescent="0.25">
      <c r="A967" t="s">
        <v>1679</v>
      </c>
      <c r="B967" t="s">
        <v>1680</v>
      </c>
      <c r="C967" t="s">
        <v>936</v>
      </c>
      <c r="D967" t="s">
        <v>25</v>
      </c>
      <c r="E967" t="s">
        <v>222</v>
      </c>
      <c r="F967" t="s">
        <v>814</v>
      </c>
      <c r="G967" t="s">
        <v>835</v>
      </c>
      <c r="H967" t="s">
        <v>50</v>
      </c>
      <c r="I967" t="s">
        <v>88</v>
      </c>
      <c r="J967" t="s">
        <v>1681</v>
      </c>
      <c r="K967" t="s">
        <v>1625</v>
      </c>
      <c r="L967" t="str">
        <f t="shared" si="150"/>
        <v>CS</v>
      </c>
      <c r="M967" t="str">
        <f t="shared" si="151"/>
        <v>6143</v>
      </c>
      <c r="N967" t="str">
        <f t="shared" si="152"/>
        <v>001</v>
      </c>
      <c r="O967" t="str">
        <f t="shared" si="153"/>
        <v>J</v>
      </c>
      <c r="P967" t="str">
        <f t="shared" si="154"/>
        <v>251</v>
      </c>
      <c r="Q967" t="str">
        <f t="shared" si="155"/>
        <v>12</v>
      </c>
      <c r="R967" t="str">
        <f t="shared" si="156"/>
        <v>12</v>
      </c>
      <c r="S967" t="str">
        <f t="shared" si="157"/>
        <v>30</v>
      </c>
      <c r="T967" t="str">
        <f t="shared" si="158"/>
        <v>2011</v>
      </c>
      <c r="U967" t="str">
        <f t="shared" si="159"/>
        <v>08</v>
      </c>
    </row>
    <row r="968" spans="1:21" x14ac:dyDescent="0.25">
      <c r="A968" t="s">
        <v>1934</v>
      </c>
      <c r="B968" t="s">
        <v>1935</v>
      </c>
      <c r="C968" t="s">
        <v>936</v>
      </c>
      <c r="D968" t="s">
        <v>25</v>
      </c>
      <c r="E968" t="s">
        <v>40</v>
      </c>
      <c r="F968" t="s">
        <v>814</v>
      </c>
      <c r="G968" t="s">
        <v>40</v>
      </c>
      <c r="H968" t="s">
        <v>50</v>
      </c>
      <c r="J968" t="s">
        <v>1168</v>
      </c>
      <c r="K968" t="s">
        <v>1625</v>
      </c>
      <c r="L968" t="str">
        <f t="shared" si="150"/>
        <v>CS</v>
      </c>
      <c r="M968" t="str">
        <f t="shared" si="151"/>
        <v>6143</v>
      </c>
      <c r="N968" t="str">
        <f t="shared" si="152"/>
        <v>900</v>
      </c>
      <c r="O968" t="str">
        <f t="shared" si="153"/>
        <v>Online</v>
      </c>
      <c r="P968" t="str">
        <f t="shared" si="154"/>
        <v>Online</v>
      </c>
      <c r="Q968" t="str">
        <f t="shared" si="155"/>
        <v>5</v>
      </c>
      <c r="R968" t="str">
        <f t="shared" si="156"/>
        <v>6</v>
      </c>
      <c r="S968" t="str">
        <f t="shared" si="157"/>
        <v>10</v>
      </c>
      <c r="T968" t="str">
        <f t="shared" si="158"/>
        <v>2011</v>
      </c>
      <c r="U968" t="str">
        <f t="shared" si="159"/>
        <v>08</v>
      </c>
    </row>
    <row r="969" spans="1:21" x14ac:dyDescent="0.25">
      <c r="A969" t="s">
        <v>1961</v>
      </c>
      <c r="B969" t="s">
        <v>1962</v>
      </c>
      <c r="C969" t="s">
        <v>1643</v>
      </c>
      <c r="D969" t="s">
        <v>25</v>
      </c>
      <c r="E969" t="s">
        <v>26</v>
      </c>
      <c r="F969" t="s">
        <v>814</v>
      </c>
      <c r="G969" t="s">
        <v>835</v>
      </c>
      <c r="H969" t="s">
        <v>919</v>
      </c>
      <c r="I969" t="s">
        <v>88</v>
      </c>
      <c r="J969" t="s">
        <v>676</v>
      </c>
      <c r="K969" t="s">
        <v>1625</v>
      </c>
      <c r="L969" t="str">
        <f t="shared" si="150"/>
        <v>CS</v>
      </c>
      <c r="M969" t="str">
        <f t="shared" si="151"/>
        <v>6283</v>
      </c>
      <c r="N969" t="str">
        <f t="shared" si="152"/>
        <v>001</v>
      </c>
      <c r="O969" t="str">
        <f t="shared" si="153"/>
        <v>J</v>
      </c>
      <c r="P969" t="str">
        <f t="shared" si="154"/>
        <v>251</v>
      </c>
      <c r="Q969" t="str">
        <f t="shared" si="155"/>
        <v>7</v>
      </c>
      <c r="R969" t="str">
        <f t="shared" si="156"/>
        <v>7</v>
      </c>
      <c r="S969" t="str">
        <f t="shared" si="157"/>
        <v>10</v>
      </c>
      <c r="T969" t="str">
        <f t="shared" si="158"/>
        <v>2011</v>
      </c>
      <c r="U969" t="str">
        <f t="shared" si="159"/>
        <v>08</v>
      </c>
    </row>
    <row r="970" spans="1:21" x14ac:dyDescent="0.25">
      <c r="A970" t="s">
        <v>1775</v>
      </c>
      <c r="B970" t="s">
        <v>132</v>
      </c>
      <c r="C970" t="s">
        <v>133</v>
      </c>
      <c r="D970" t="s">
        <v>25</v>
      </c>
      <c r="E970" t="s">
        <v>15</v>
      </c>
      <c r="F970" t="s">
        <v>814</v>
      </c>
      <c r="G970" t="s">
        <v>835</v>
      </c>
      <c r="H970" t="s">
        <v>28</v>
      </c>
      <c r="I970" t="s">
        <v>1111</v>
      </c>
      <c r="J970" t="s">
        <v>1776</v>
      </c>
      <c r="K970" t="s">
        <v>1625</v>
      </c>
      <c r="L970" t="str">
        <f t="shared" si="150"/>
        <v>CS</v>
      </c>
      <c r="M970" t="str">
        <f t="shared" si="151"/>
        <v>6423</v>
      </c>
      <c r="N970" t="str">
        <f t="shared" si="152"/>
        <v>001</v>
      </c>
      <c r="O970" t="str">
        <f t="shared" si="153"/>
        <v>J</v>
      </c>
      <c r="P970" t="str">
        <f t="shared" si="154"/>
        <v>159</v>
      </c>
      <c r="Q970" t="str">
        <f t="shared" si="155"/>
        <v>18</v>
      </c>
      <c r="R970" t="str">
        <f t="shared" si="156"/>
        <v>18</v>
      </c>
      <c r="S970" t="str">
        <f t="shared" si="157"/>
        <v>30</v>
      </c>
      <c r="T970" t="str">
        <f t="shared" si="158"/>
        <v>2011</v>
      </c>
      <c r="U970" t="str">
        <f t="shared" si="159"/>
        <v>08</v>
      </c>
    </row>
    <row r="971" spans="1:21" x14ac:dyDescent="0.25">
      <c r="A971" t="s">
        <v>819</v>
      </c>
      <c r="B971" t="s">
        <v>940</v>
      </c>
      <c r="C971" t="s">
        <v>941</v>
      </c>
      <c r="D971" t="s">
        <v>25</v>
      </c>
      <c r="E971" t="s">
        <v>26</v>
      </c>
      <c r="F971" t="s">
        <v>814</v>
      </c>
      <c r="G971" t="s">
        <v>866</v>
      </c>
      <c r="H971" t="s">
        <v>46</v>
      </c>
      <c r="I971" t="s">
        <v>36</v>
      </c>
      <c r="J971" t="s">
        <v>674</v>
      </c>
      <c r="K971" t="s">
        <v>1625</v>
      </c>
      <c r="L971" t="str">
        <f t="shared" si="150"/>
        <v>CS</v>
      </c>
      <c r="M971" t="str">
        <f t="shared" si="151"/>
        <v>6523</v>
      </c>
      <c r="N971" t="str">
        <f t="shared" si="152"/>
        <v>001</v>
      </c>
      <c r="O971" t="str">
        <f t="shared" si="153"/>
        <v>J</v>
      </c>
      <c r="P971" t="str">
        <f t="shared" si="154"/>
        <v>131</v>
      </c>
      <c r="Q971" t="str">
        <f t="shared" si="155"/>
        <v>3</v>
      </c>
      <c r="R971" t="str">
        <f t="shared" si="156"/>
        <v>3</v>
      </c>
      <c r="S971" t="str">
        <f t="shared" si="157"/>
        <v>10</v>
      </c>
      <c r="T971" t="str">
        <f t="shared" si="158"/>
        <v>2011</v>
      </c>
      <c r="U971" t="str">
        <f t="shared" si="159"/>
        <v>08</v>
      </c>
    </row>
    <row r="972" spans="1:21" x14ac:dyDescent="0.25">
      <c r="A972" t="s">
        <v>1629</v>
      </c>
      <c r="B972" t="s">
        <v>1630</v>
      </c>
      <c r="C972" t="s">
        <v>941</v>
      </c>
      <c r="D972" t="s">
        <v>25</v>
      </c>
      <c r="E972" t="s">
        <v>26</v>
      </c>
      <c r="F972" t="s">
        <v>814</v>
      </c>
      <c r="G972" t="s">
        <v>820</v>
      </c>
      <c r="H972" t="s">
        <v>46</v>
      </c>
      <c r="I972" t="s">
        <v>157</v>
      </c>
      <c r="J972" t="s">
        <v>690</v>
      </c>
      <c r="K972" t="s">
        <v>1625</v>
      </c>
      <c r="L972" t="str">
        <f t="shared" si="150"/>
        <v>CS</v>
      </c>
      <c r="M972" t="str">
        <f t="shared" si="151"/>
        <v>6523</v>
      </c>
      <c r="N972" t="str">
        <f t="shared" si="152"/>
        <v>002</v>
      </c>
      <c r="O972" t="str">
        <f t="shared" si="153"/>
        <v>J</v>
      </c>
      <c r="P972" t="str">
        <f t="shared" si="154"/>
        <v>201</v>
      </c>
      <c r="Q972" t="str">
        <f t="shared" si="155"/>
        <v>0</v>
      </c>
      <c r="R972" t="str">
        <f t="shared" si="156"/>
        <v>0</v>
      </c>
      <c r="S972" t="str">
        <f t="shared" si="157"/>
        <v>15</v>
      </c>
      <c r="T972" t="str">
        <f t="shared" si="158"/>
        <v>2011</v>
      </c>
      <c r="U972" t="str">
        <f t="shared" si="159"/>
        <v>08</v>
      </c>
    </row>
    <row r="973" spans="1:21" x14ac:dyDescent="0.25">
      <c r="A973" t="s">
        <v>1929</v>
      </c>
      <c r="B973" t="s">
        <v>943</v>
      </c>
      <c r="C973" t="s">
        <v>944</v>
      </c>
      <c r="D973" t="s">
        <v>25</v>
      </c>
      <c r="E973" t="s">
        <v>15</v>
      </c>
      <c r="F973" t="s">
        <v>814</v>
      </c>
      <c r="G973" t="s">
        <v>820</v>
      </c>
      <c r="H973" t="s">
        <v>28</v>
      </c>
      <c r="I973" t="s">
        <v>29</v>
      </c>
      <c r="J973" t="s">
        <v>1295</v>
      </c>
      <c r="K973" t="s">
        <v>1625</v>
      </c>
      <c r="L973" t="str">
        <f t="shared" si="150"/>
        <v>CS</v>
      </c>
      <c r="M973" t="str">
        <f t="shared" si="151"/>
        <v>6563</v>
      </c>
      <c r="N973" t="str">
        <f t="shared" si="152"/>
        <v>001</v>
      </c>
      <c r="O973" t="str">
        <f t="shared" si="153"/>
        <v>J</v>
      </c>
      <c r="P973" t="str">
        <f t="shared" si="154"/>
        <v>217</v>
      </c>
      <c r="Q973" t="str">
        <f t="shared" si="155"/>
        <v>5</v>
      </c>
      <c r="R973" t="str">
        <f t="shared" si="156"/>
        <v>5</v>
      </c>
      <c r="S973" t="str">
        <f t="shared" si="157"/>
        <v>10</v>
      </c>
      <c r="T973" t="str">
        <f t="shared" si="158"/>
        <v>2011</v>
      </c>
      <c r="U973" t="str">
        <f t="shared" si="159"/>
        <v>08</v>
      </c>
    </row>
    <row r="974" spans="1:21" x14ac:dyDescent="0.25">
      <c r="A974" t="s">
        <v>842</v>
      </c>
      <c r="B974" t="s">
        <v>136</v>
      </c>
      <c r="C974" t="s">
        <v>1649</v>
      </c>
      <c r="D974" t="s">
        <v>25</v>
      </c>
      <c r="E974" t="s">
        <v>26</v>
      </c>
      <c r="F974" t="s">
        <v>814</v>
      </c>
      <c r="G974" t="s">
        <v>820</v>
      </c>
      <c r="H974" t="s">
        <v>919</v>
      </c>
      <c r="I974" t="s">
        <v>51</v>
      </c>
      <c r="J974" t="s">
        <v>1933</v>
      </c>
      <c r="K974" t="s">
        <v>1625</v>
      </c>
      <c r="L974" t="str">
        <f t="shared" si="150"/>
        <v>CS</v>
      </c>
      <c r="M974" t="str">
        <f t="shared" si="151"/>
        <v>6903</v>
      </c>
      <c r="N974" t="str">
        <f t="shared" si="152"/>
        <v>001</v>
      </c>
      <c r="O974" t="str">
        <f t="shared" si="153"/>
        <v>J</v>
      </c>
      <c r="P974" t="str">
        <f t="shared" si="154"/>
        <v>260</v>
      </c>
      <c r="Q974" t="str">
        <f t="shared" si="155"/>
        <v>5</v>
      </c>
      <c r="R974" t="str">
        <f t="shared" si="156"/>
        <v>5</v>
      </c>
      <c r="S974" t="str">
        <f t="shared" si="157"/>
        <v>5</v>
      </c>
      <c r="T974" t="str">
        <f t="shared" si="158"/>
        <v>2011</v>
      </c>
      <c r="U974" t="str">
        <f t="shared" si="159"/>
        <v>08</v>
      </c>
    </row>
    <row r="975" spans="1:21" x14ac:dyDescent="0.25">
      <c r="A975" t="s">
        <v>1633</v>
      </c>
      <c r="B975" t="s">
        <v>138</v>
      </c>
      <c r="C975" t="s">
        <v>1634</v>
      </c>
      <c r="D975" t="s">
        <v>25</v>
      </c>
      <c r="E975" t="s">
        <v>101</v>
      </c>
      <c r="F975" t="s">
        <v>814</v>
      </c>
      <c r="G975" t="s">
        <v>101</v>
      </c>
      <c r="H975" t="s">
        <v>28</v>
      </c>
      <c r="J975" t="s">
        <v>102</v>
      </c>
      <c r="K975" t="s">
        <v>1625</v>
      </c>
      <c r="L975" t="str">
        <f t="shared" si="150"/>
        <v>CS</v>
      </c>
      <c r="M975" t="str">
        <f t="shared" si="151"/>
        <v>6903</v>
      </c>
      <c r="N975" t="str">
        <f t="shared" si="152"/>
        <v>002</v>
      </c>
      <c r="O975" t="str">
        <f t="shared" si="153"/>
        <v>Online</v>
      </c>
      <c r="P975" t="str">
        <f t="shared" si="154"/>
        <v>Online</v>
      </c>
      <c r="Q975" t="str">
        <f t="shared" si="155"/>
        <v>1</v>
      </c>
      <c r="R975" t="str">
        <f t="shared" si="156"/>
        <v>1</v>
      </c>
      <c r="S975" t="str">
        <f t="shared" si="157"/>
        <v>0</v>
      </c>
      <c r="T975" t="str">
        <f t="shared" si="158"/>
        <v>2011</v>
      </c>
      <c r="U975" t="str">
        <f t="shared" si="159"/>
        <v>08</v>
      </c>
    </row>
    <row r="976" spans="1:21" x14ac:dyDescent="0.25">
      <c r="A976" t="s">
        <v>892</v>
      </c>
      <c r="B976" t="s">
        <v>148</v>
      </c>
      <c r="C976" t="s">
        <v>149</v>
      </c>
      <c r="D976" t="s">
        <v>25</v>
      </c>
      <c r="E976" t="s">
        <v>101</v>
      </c>
      <c r="F976" t="s">
        <v>814</v>
      </c>
      <c r="G976" t="s">
        <v>101</v>
      </c>
      <c r="H976" t="s">
        <v>46</v>
      </c>
      <c r="J976" t="s">
        <v>430</v>
      </c>
      <c r="K976" t="s">
        <v>1625</v>
      </c>
      <c r="L976" t="str">
        <f t="shared" si="150"/>
        <v>CS</v>
      </c>
      <c r="M976" t="str">
        <f t="shared" si="151"/>
        <v>7803</v>
      </c>
      <c r="N976" t="str">
        <f t="shared" si="152"/>
        <v>001</v>
      </c>
      <c r="O976" t="str">
        <f t="shared" si="153"/>
        <v>Online</v>
      </c>
      <c r="P976" t="str">
        <f t="shared" si="154"/>
        <v>Online</v>
      </c>
      <c r="Q976" t="str">
        <f t="shared" si="155"/>
        <v>2</v>
      </c>
      <c r="R976" t="str">
        <f t="shared" si="156"/>
        <v>2</v>
      </c>
      <c r="S976" t="str">
        <f t="shared" si="157"/>
        <v>0</v>
      </c>
      <c r="T976" t="str">
        <f t="shared" si="158"/>
        <v>2011</v>
      </c>
      <c r="U976" t="str">
        <f t="shared" si="159"/>
        <v>08</v>
      </c>
    </row>
    <row r="977" spans="1:21" x14ac:dyDescent="0.25">
      <c r="A977" t="s">
        <v>1905</v>
      </c>
      <c r="B977" t="s">
        <v>952</v>
      </c>
      <c r="C977" t="s">
        <v>953</v>
      </c>
      <c r="D977" t="s">
        <v>14</v>
      </c>
      <c r="E977" t="s">
        <v>174</v>
      </c>
      <c r="F977" t="s">
        <v>814</v>
      </c>
      <c r="G977" t="s">
        <v>1277</v>
      </c>
      <c r="H977" t="s">
        <v>35</v>
      </c>
      <c r="I977" t="s">
        <v>29</v>
      </c>
      <c r="J977" t="s">
        <v>1906</v>
      </c>
      <c r="K977" t="s">
        <v>1625</v>
      </c>
      <c r="L977" t="str">
        <f t="shared" si="150"/>
        <v>CSE</v>
      </c>
      <c r="M977" t="str">
        <f t="shared" si="151"/>
        <v>1002</v>
      </c>
      <c r="N977" t="str">
        <f t="shared" si="152"/>
        <v>001</v>
      </c>
      <c r="O977" t="str">
        <f t="shared" si="153"/>
        <v>J</v>
      </c>
      <c r="P977" t="str">
        <f t="shared" si="154"/>
        <v>217</v>
      </c>
      <c r="Q977" t="str">
        <f t="shared" si="155"/>
        <v>37</v>
      </c>
      <c r="R977" t="str">
        <f t="shared" si="156"/>
        <v>39</v>
      </c>
      <c r="S977" t="str">
        <f t="shared" si="157"/>
        <v>0</v>
      </c>
      <c r="T977" t="str">
        <f t="shared" si="158"/>
        <v>2011</v>
      </c>
      <c r="U977" t="str">
        <f t="shared" si="159"/>
        <v>08</v>
      </c>
    </row>
    <row r="978" spans="1:21" x14ac:dyDescent="0.25">
      <c r="A978" t="s">
        <v>1909</v>
      </c>
      <c r="B978" t="s">
        <v>957</v>
      </c>
      <c r="C978" t="s">
        <v>953</v>
      </c>
      <c r="D978" t="s">
        <v>14</v>
      </c>
      <c r="E978" t="s">
        <v>174</v>
      </c>
      <c r="F978" t="s">
        <v>814</v>
      </c>
      <c r="G978" t="s">
        <v>858</v>
      </c>
      <c r="H978" t="s">
        <v>35</v>
      </c>
      <c r="I978" t="s">
        <v>29</v>
      </c>
      <c r="J978" t="s">
        <v>1910</v>
      </c>
      <c r="K978" t="s">
        <v>1625</v>
      </c>
      <c r="L978" t="str">
        <f t="shared" si="150"/>
        <v>CSE</v>
      </c>
      <c r="M978" t="str">
        <f t="shared" si="151"/>
        <v>1002</v>
      </c>
      <c r="N978" t="str">
        <f t="shared" si="152"/>
        <v>002</v>
      </c>
      <c r="O978" t="str">
        <f t="shared" si="153"/>
        <v>J</v>
      </c>
      <c r="P978" t="str">
        <f t="shared" si="154"/>
        <v>217</v>
      </c>
      <c r="Q978" t="str">
        <f t="shared" si="155"/>
        <v>38</v>
      </c>
      <c r="R978" t="str">
        <f t="shared" si="156"/>
        <v>38</v>
      </c>
      <c r="S978" t="str">
        <f t="shared" si="157"/>
        <v>0</v>
      </c>
      <c r="T978" t="str">
        <f t="shared" si="158"/>
        <v>2011</v>
      </c>
      <c r="U978" t="str">
        <f t="shared" si="159"/>
        <v>08</v>
      </c>
    </row>
    <row r="979" spans="1:21" x14ac:dyDescent="0.25">
      <c r="A979" t="s">
        <v>1897</v>
      </c>
      <c r="B979" t="s">
        <v>962</v>
      </c>
      <c r="C979" t="s">
        <v>953</v>
      </c>
      <c r="D979" t="s">
        <v>14</v>
      </c>
      <c r="E979" t="s">
        <v>174</v>
      </c>
      <c r="F979" t="s">
        <v>814</v>
      </c>
      <c r="G979" t="s">
        <v>1277</v>
      </c>
      <c r="H979" t="s">
        <v>959</v>
      </c>
      <c r="I979" t="s">
        <v>19</v>
      </c>
      <c r="J979" t="s">
        <v>1898</v>
      </c>
      <c r="K979" t="s">
        <v>1625</v>
      </c>
      <c r="L979" t="str">
        <f t="shared" si="150"/>
        <v>CSE</v>
      </c>
      <c r="M979" t="str">
        <f t="shared" si="151"/>
        <v>1002</v>
      </c>
      <c r="N979" t="str">
        <f t="shared" si="152"/>
        <v>003</v>
      </c>
      <c r="O979" t="str">
        <f t="shared" si="153"/>
        <v>J</v>
      </c>
      <c r="P979" t="str">
        <f t="shared" si="154"/>
        <v>151</v>
      </c>
      <c r="Q979" t="str">
        <f t="shared" si="155"/>
        <v>34</v>
      </c>
      <c r="R979" t="str">
        <f t="shared" si="156"/>
        <v>38</v>
      </c>
      <c r="S979" t="str">
        <f t="shared" si="157"/>
        <v>0</v>
      </c>
      <c r="T979" t="str">
        <f t="shared" si="158"/>
        <v>2011</v>
      </c>
      <c r="U979" t="str">
        <f t="shared" si="159"/>
        <v>08</v>
      </c>
    </row>
    <row r="980" spans="1:21" x14ac:dyDescent="0.25">
      <c r="A980" t="s">
        <v>1924</v>
      </c>
      <c r="B980" t="s">
        <v>151</v>
      </c>
      <c r="C980" t="s">
        <v>152</v>
      </c>
      <c r="D980" t="s">
        <v>59</v>
      </c>
      <c r="E980" t="s">
        <v>26</v>
      </c>
      <c r="F980" t="s">
        <v>814</v>
      </c>
      <c r="G980" t="s">
        <v>840</v>
      </c>
      <c r="H980" t="s">
        <v>499</v>
      </c>
      <c r="I980" t="s">
        <v>206</v>
      </c>
      <c r="J980" t="s">
        <v>1925</v>
      </c>
      <c r="K980" t="s">
        <v>1625</v>
      </c>
      <c r="L980" t="str">
        <f t="shared" si="150"/>
        <v>CSE</v>
      </c>
      <c r="M980" t="str">
        <f t="shared" si="151"/>
        <v>1301</v>
      </c>
      <c r="N980" t="str">
        <f t="shared" si="152"/>
        <v>001</v>
      </c>
      <c r="O980" t="str">
        <f t="shared" si="153"/>
        <v>J</v>
      </c>
      <c r="P980" t="str">
        <f t="shared" si="154"/>
        <v>210</v>
      </c>
      <c r="Q980" t="str">
        <f t="shared" si="155"/>
        <v>41</v>
      </c>
      <c r="R980" t="str">
        <f t="shared" si="156"/>
        <v>43</v>
      </c>
      <c r="S980" t="str">
        <f t="shared" si="157"/>
        <v>40</v>
      </c>
      <c r="T980" t="str">
        <f t="shared" si="158"/>
        <v>2011</v>
      </c>
      <c r="U980" t="str">
        <f t="shared" si="159"/>
        <v>08</v>
      </c>
    </row>
    <row r="981" spans="1:21" x14ac:dyDescent="0.25">
      <c r="A981" t="s">
        <v>1903</v>
      </c>
      <c r="B981" t="s">
        <v>486</v>
      </c>
      <c r="C981" t="s">
        <v>152</v>
      </c>
      <c r="D981" t="s">
        <v>59</v>
      </c>
      <c r="E981" t="s">
        <v>26</v>
      </c>
      <c r="F981" t="s">
        <v>814</v>
      </c>
      <c r="G981" t="s">
        <v>835</v>
      </c>
      <c r="H981" t="s">
        <v>499</v>
      </c>
      <c r="I981" t="s">
        <v>129</v>
      </c>
      <c r="J981" t="s">
        <v>1904</v>
      </c>
      <c r="K981" t="s">
        <v>1625</v>
      </c>
      <c r="L981" t="str">
        <f t="shared" si="150"/>
        <v>CSE</v>
      </c>
      <c r="M981" t="str">
        <f t="shared" si="151"/>
        <v>1301</v>
      </c>
      <c r="N981" t="str">
        <f t="shared" si="152"/>
        <v>002</v>
      </c>
      <c r="O981" t="str">
        <f t="shared" si="153"/>
        <v>J</v>
      </c>
      <c r="P981" t="str">
        <f t="shared" si="154"/>
        <v>202</v>
      </c>
      <c r="Q981" t="str">
        <f t="shared" si="155"/>
        <v>35</v>
      </c>
      <c r="R981" t="str">
        <f t="shared" si="156"/>
        <v>40</v>
      </c>
      <c r="S981" t="str">
        <f t="shared" si="157"/>
        <v>40</v>
      </c>
      <c r="T981" t="str">
        <f t="shared" si="158"/>
        <v>2011</v>
      </c>
      <c r="U981" t="str">
        <f t="shared" si="159"/>
        <v>08</v>
      </c>
    </row>
    <row r="982" spans="1:21" x14ac:dyDescent="0.25">
      <c r="A982" t="s">
        <v>1813</v>
      </c>
      <c r="B982" t="s">
        <v>1814</v>
      </c>
      <c r="C982" t="s">
        <v>152</v>
      </c>
      <c r="D982" t="s">
        <v>65</v>
      </c>
      <c r="E982" t="s">
        <v>174</v>
      </c>
      <c r="F982" t="s">
        <v>814</v>
      </c>
      <c r="G982" t="s">
        <v>990</v>
      </c>
      <c r="H982" t="s">
        <v>499</v>
      </c>
      <c r="I982" t="s">
        <v>129</v>
      </c>
      <c r="J982" t="s">
        <v>436</v>
      </c>
      <c r="K982" t="s">
        <v>1625</v>
      </c>
      <c r="L982" t="str">
        <f t="shared" si="150"/>
        <v>CSE</v>
      </c>
      <c r="M982" t="str">
        <f t="shared" si="151"/>
        <v>1301</v>
      </c>
      <c r="N982" t="str">
        <f t="shared" si="152"/>
        <v>055</v>
      </c>
      <c r="O982" t="str">
        <f t="shared" si="153"/>
        <v>J</v>
      </c>
      <c r="P982" t="str">
        <f t="shared" si="154"/>
        <v>202</v>
      </c>
      <c r="Q982" t="str">
        <f t="shared" si="155"/>
        <v>20</v>
      </c>
      <c r="R982" t="str">
        <f t="shared" si="156"/>
        <v>21</v>
      </c>
      <c r="S982" t="str">
        <f t="shared" si="157"/>
        <v>20</v>
      </c>
      <c r="T982" t="str">
        <f t="shared" si="158"/>
        <v>2011</v>
      </c>
      <c r="U982" t="str">
        <f t="shared" si="159"/>
        <v>08</v>
      </c>
    </row>
    <row r="983" spans="1:21" x14ac:dyDescent="0.25">
      <c r="A983" t="s">
        <v>1839</v>
      </c>
      <c r="B983" t="s">
        <v>1840</v>
      </c>
      <c r="C983" t="s">
        <v>152</v>
      </c>
      <c r="D983" t="s">
        <v>65</v>
      </c>
      <c r="E983" t="s">
        <v>34</v>
      </c>
      <c r="F983" t="s">
        <v>814</v>
      </c>
      <c r="G983" t="s">
        <v>990</v>
      </c>
      <c r="H983" t="s">
        <v>499</v>
      </c>
      <c r="I983" t="s">
        <v>129</v>
      </c>
      <c r="J983" t="s">
        <v>991</v>
      </c>
      <c r="K983" t="s">
        <v>1625</v>
      </c>
      <c r="L983" t="str">
        <f t="shared" si="150"/>
        <v>CSE</v>
      </c>
      <c r="M983" t="str">
        <f t="shared" si="151"/>
        <v>1301</v>
      </c>
      <c r="N983" t="str">
        <f t="shared" si="152"/>
        <v>056</v>
      </c>
      <c r="O983" t="str">
        <f t="shared" si="153"/>
        <v>J</v>
      </c>
      <c r="P983" t="str">
        <f t="shared" si="154"/>
        <v>202</v>
      </c>
      <c r="Q983" t="str">
        <f t="shared" si="155"/>
        <v>21</v>
      </c>
      <c r="R983" t="str">
        <f t="shared" si="156"/>
        <v>22</v>
      </c>
      <c r="S983" t="str">
        <f t="shared" si="157"/>
        <v>20</v>
      </c>
      <c r="T983" t="str">
        <f t="shared" si="158"/>
        <v>2011</v>
      </c>
      <c r="U983" t="str">
        <f t="shared" si="159"/>
        <v>08</v>
      </c>
    </row>
    <row r="984" spans="1:21" x14ac:dyDescent="0.25">
      <c r="A984" t="s">
        <v>1789</v>
      </c>
      <c r="B984" t="s">
        <v>1790</v>
      </c>
      <c r="C984" t="s">
        <v>152</v>
      </c>
      <c r="D984" t="s">
        <v>65</v>
      </c>
      <c r="E984" t="s">
        <v>174</v>
      </c>
      <c r="F984" t="s">
        <v>814</v>
      </c>
      <c r="G984" t="s">
        <v>858</v>
      </c>
      <c r="H984" t="s">
        <v>499</v>
      </c>
      <c r="I984" t="s">
        <v>129</v>
      </c>
      <c r="J984" t="s">
        <v>564</v>
      </c>
      <c r="K984" t="s">
        <v>1625</v>
      </c>
      <c r="L984" t="str">
        <f t="shared" si="150"/>
        <v>CSE</v>
      </c>
      <c r="M984" t="str">
        <f t="shared" si="151"/>
        <v>1301</v>
      </c>
      <c r="N984" t="str">
        <f t="shared" si="152"/>
        <v>057</v>
      </c>
      <c r="O984" t="str">
        <f t="shared" si="153"/>
        <v>J</v>
      </c>
      <c r="P984" t="str">
        <f t="shared" si="154"/>
        <v>202</v>
      </c>
      <c r="Q984" t="str">
        <f t="shared" si="155"/>
        <v>19</v>
      </c>
      <c r="R984" t="str">
        <f t="shared" si="156"/>
        <v>21</v>
      </c>
      <c r="S984" t="str">
        <f t="shared" si="157"/>
        <v>20</v>
      </c>
      <c r="T984" t="str">
        <f t="shared" si="158"/>
        <v>2011</v>
      </c>
      <c r="U984" t="str">
        <f t="shared" si="159"/>
        <v>08</v>
      </c>
    </row>
    <row r="985" spans="1:21" x14ac:dyDescent="0.25">
      <c r="A985" t="s">
        <v>1759</v>
      </c>
      <c r="B985" t="s">
        <v>1760</v>
      </c>
      <c r="C985" t="s">
        <v>152</v>
      </c>
      <c r="D985" t="s">
        <v>65</v>
      </c>
      <c r="E985" t="s">
        <v>34</v>
      </c>
      <c r="F985" t="s">
        <v>814</v>
      </c>
      <c r="G985" t="s">
        <v>858</v>
      </c>
      <c r="H985" t="s">
        <v>499</v>
      </c>
      <c r="I985" t="s">
        <v>129</v>
      </c>
      <c r="J985" t="s">
        <v>1761</v>
      </c>
      <c r="K985" t="s">
        <v>1625</v>
      </c>
      <c r="L985" t="str">
        <f t="shared" si="150"/>
        <v>CSE</v>
      </c>
      <c r="M985" t="str">
        <f t="shared" si="151"/>
        <v>1301</v>
      </c>
      <c r="N985" t="str">
        <f t="shared" si="152"/>
        <v>058</v>
      </c>
      <c r="O985" t="str">
        <f t="shared" si="153"/>
        <v>J</v>
      </c>
      <c r="P985" t="str">
        <f t="shared" si="154"/>
        <v>202</v>
      </c>
      <c r="Q985" t="str">
        <f t="shared" si="155"/>
        <v>16</v>
      </c>
      <c r="R985" t="str">
        <f t="shared" si="156"/>
        <v>20</v>
      </c>
      <c r="S985" t="str">
        <f t="shared" si="157"/>
        <v>20</v>
      </c>
      <c r="T985" t="str">
        <f t="shared" si="158"/>
        <v>2011</v>
      </c>
      <c r="U985" t="str">
        <f t="shared" si="159"/>
        <v>08</v>
      </c>
    </row>
    <row r="986" spans="1:21" x14ac:dyDescent="0.25">
      <c r="A986" t="s">
        <v>1893</v>
      </c>
      <c r="B986" t="s">
        <v>1894</v>
      </c>
      <c r="C986" t="s">
        <v>160</v>
      </c>
      <c r="D986" t="s">
        <v>59</v>
      </c>
      <c r="E986" t="s">
        <v>26</v>
      </c>
      <c r="F986" t="s">
        <v>814</v>
      </c>
      <c r="G986" t="s">
        <v>840</v>
      </c>
      <c r="H986" t="s">
        <v>825</v>
      </c>
      <c r="I986" t="s">
        <v>19</v>
      </c>
      <c r="J986" t="s">
        <v>1895</v>
      </c>
      <c r="K986" t="s">
        <v>1625</v>
      </c>
      <c r="L986" t="str">
        <f t="shared" si="150"/>
        <v>CSE</v>
      </c>
      <c r="M986" t="str">
        <f t="shared" si="151"/>
        <v>1301</v>
      </c>
      <c r="N986" t="str">
        <f t="shared" si="152"/>
        <v>001</v>
      </c>
      <c r="O986" t="str">
        <f t="shared" si="153"/>
        <v>J</v>
      </c>
      <c r="P986" t="str">
        <f t="shared" si="154"/>
        <v>151</v>
      </c>
      <c r="Q986" t="str">
        <f t="shared" si="155"/>
        <v>32</v>
      </c>
      <c r="R986" t="str">
        <f t="shared" si="156"/>
        <v>39</v>
      </c>
      <c r="S986" t="str">
        <f t="shared" si="157"/>
        <v>40</v>
      </c>
      <c r="T986" t="str">
        <f t="shared" si="158"/>
        <v>2011</v>
      </c>
      <c r="U986" t="str">
        <f t="shared" si="159"/>
        <v>08</v>
      </c>
    </row>
    <row r="987" spans="1:21" x14ac:dyDescent="0.25">
      <c r="A987" t="s">
        <v>1868</v>
      </c>
      <c r="B987" t="s">
        <v>1869</v>
      </c>
      <c r="C987" t="s">
        <v>160</v>
      </c>
      <c r="D987" t="s">
        <v>59</v>
      </c>
      <c r="E987" t="s">
        <v>26</v>
      </c>
      <c r="F987" t="s">
        <v>814</v>
      </c>
      <c r="G987" t="s">
        <v>835</v>
      </c>
      <c r="H987" t="s">
        <v>825</v>
      </c>
      <c r="I987" t="s">
        <v>29</v>
      </c>
      <c r="J987" t="s">
        <v>1870</v>
      </c>
      <c r="K987" t="s">
        <v>1625</v>
      </c>
      <c r="L987" t="str">
        <f t="shared" si="150"/>
        <v>CSE</v>
      </c>
      <c r="M987" t="str">
        <f t="shared" si="151"/>
        <v>1301</v>
      </c>
      <c r="N987" t="str">
        <f t="shared" si="152"/>
        <v>002</v>
      </c>
      <c r="O987" t="str">
        <f t="shared" si="153"/>
        <v>J</v>
      </c>
      <c r="P987" t="str">
        <f t="shared" si="154"/>
        <v>217</v>
      </c>
      <c r="Q987" t="str">
        <f t="shared" si="155"/>
        <v>29</v>
      </c>
      <c r="R987" t="str">
        <f t="shared" si="156"/>
        <v>40</v>
      </c>
      <c r="S987" t="str">
        <f t="shared" si="157"/>
        <v>40</v>
      </c>
      <c r="T987" t="str">
        <f t="shared" si="158"/>
        <v>2011</v>
      </c>
      <c r="U987" t="str">
        <f t="shared" si="159"/>
        <v>08</v>
      </c>
    </row>
    <row r="988" spans="1:21" x14ac:dyDescent="0.25">
      <c r="A988" t="s">
        <v>1753</v>
      </c>
      <c r="B988" t="s">
        <v>1754</v>
      </c>
      <c r="C988" t="s">
        <v>160</v>
      </c>
      <c r="D988" t="s">
        <v>65</v>
      </c>
      <c r="E988" t="s">
        <v>174</v>
      </c>
      <c r="F988" t="s">
        <v>814</v>
      </c>
      <c r="G988" t="s">
        <v>990</v>
      </c>
      <c r="H988" t="s">
        <v>825</v>
      </c>
      <c r="I988" t="s">
        <v>248</v>
      </c>
      <c r="J988" t="s">
        <v>1755</v>
      </c>
      <c r="K988" t="s">
        <v>1625</v>
      </c>
      <c r="L988" t="str">
        <f t="shared" si="150"/>
        <v>CSE</v>
      </c>
      <c r="M988" t="str">
        <f t="shared" si="151"/>
        <v>1301</v>
      </c>
      <c r="N988" t="str">
        <f t="shared" si="152"/>
        <v>051</v>
      </c>
      <c r="O988" t="str">
        <f t="shared" si="153"/>
        <v>J</v>
      </c>
      <c r="P988" t="str">
        <f t="shared" si="154"/>
        <v>211</v>
      </c>
      <c r="Q988" t="str">
        <f t="shared" si="155"/>
        <v>16</v>
      </c>
      <c r="R988" t="str">
        <f t="shared" si="156"/>
        <v>19</v>
      </c>
      <c r="S988" t="str">
        <f t="shared" si="157"/>
        <v>20</v>
      </c>
      <c r="T988" t="str">
        <f t="shared" si="158"/>
        <v>2011</v>
      </c>
      <c r="U988" t="str">
        <f t="shared" si="159"/>
        <v>08</v>
      </c>
    </row>
    <row r="989" spans="1:21" x14ac:dyDescent="0.25">
      <c r="A989" t="s">
        <v>1762</v>
      </c>
      <c r="B989" t="s">
        <v>1763</v>
      </c>
      <c r="C989" t="s">
        <v>160</v>
      </c>
      <c r="D989" t="s">
        <v>65</v>
      </c>
      <c r="E989" t="s">
        <v>34</v>
      </c>
      <c r="F989" t="s">
        <v>814</v>
      </c>
      <c r="G989" t="s">
        <v>990</v>
      </c>
      <c r="H989" t="s">
        <v>825</v>
      </c>
      <c r="I989" t="s">
        <v>248</v>
      </c>
      <c r="J989" t="s">
        <v>1761</v>
      </c>
      <c r="K989" t="s">
        <v>1625</v>
      </c>
      <c r="L989" t="str">
        <f t="shared" si="150"/>
        <v>CSE</v>
      </c>
      <c r="M989" t="str">
        <f t="shared" si="151"/>
        <v>1301</v>
      </c>
      <c r="N989" t="str">
        <f t="shared" si="152"/>
        <v>052</v>
      </c>
      <c r="O989" t="str">
        <f t="shared" si="153"/>
        <v>J</v>
      </c>
      <c r="P989" t="str">
        <f t="shared" si="154"/>
        <v>211</v>
      </c>
      <c r="Q989" t="str">
        <f t="shared" si="155"/>
        <v>16</v>
      </c>
      <c r="R989" t="str">
        <f t="shared" si="156"/>
        <v>20</v>
      </c>
      <c r="S989" t="str">
        <f t="shared" si="157"/>
        <v>20</v>
      </c>
      <c r="T989" t="str">
        <f t="shared" si="158"/>
        <v>2011</v>
      </c>
      <c r="U989" t="str">
        <f t="shared" si="159"/>
        <v>08</v>
      </c>
    </row>
    <row r="990" spans="1:21" x14ac:dyDescent="0.25">
      <c r="A990" t="s">
        <v>1734</v>
      </c>
      <c r="B990" t="s">
        <v>1735</v>
      </c>
      <c r="C990" t="s">
        <v>160</v>
      </c>
      <c r="D990" t="s">
        <v>65</v>
      </c>
      <c r="E990" t="s">
        <v>174</v>
      </c>
      <c r="F990" t="s">
        <v>814</v>
      </c>
      <c r="G990" t="s">
        <v>858</v>
      </c>
      <c r="H990" t="s">
        <v>825</v>
      </c>
      <c r="I990" t="s">
        <v>248</v>
      </c>
      <c r="J990" t="s">
        <v>1736</v>
      </c>
      <c r="K990" t="s">
        <v>1625</v>
      </c>
      <c r="L990" t="str">
        <f t="shared" si="150"/>
        <v>CSE</v>
      </c>
      <c r="M990" t="str">
        <f t="shared" si="151"/>
        <v>1301</v>
      </c>
      <c r="N990" t="str">
        <f t="shared" si="152"/>
        <v>053</v>
      </c>
      <c r="O990" t="str">
        <f t="shared" si="153"/>
        <v>J</v>
      </c>
      <c r="P990" t="str">
        <f t="shared" si="154"/>
        <v>211</v>
      </c>
      <c r="Q990" t="str">
        <f t="shared" si="155"/>
        <v>15</v>
      </c>
      <c r="R990" t="str">
        <f t="shared" si="156"/>
        <v>20</v>
      </c>
      <c r="S990" t="str">
        <f t="shared" si="157"/>
        <v>20</v>
      </c>
      <c r="T990" t="str">
        <f t="shared" si="158"/>
        <v>2011</v>
      </c>
      <c r="U990" t="str">
        <f t="shared" si="159"/>
        <v>08</v>
      </c>
    </row>
    <row r="991" spans="1:21" x14ac:dyDescent="0.25">
      <c r="A991" t="s">
        <v>1720</v>
      </c>
      <c r="B991" t="s">
        <v>1721</v>
      </c>
      <c r="C991" t="s">
        <v>160</v>
      </c>
      <c r="D991" t="s">
        <v>65</v>
      </c>
      <c r="E991" t="s">
        <v>34</v>
      </c>
      <c r="F991" t="s">
        <v>814</v>
      </c>
      <c r="G991" t="s">
        <v>858</v>
      </c>
      <c r="H991" t="s">
        <v>825</v>
      </c>
      <c r="I991" t="s">
        <v>248</v>
      </c>
      <c r="J991" t="s">
        <v>1722</v>
      </c>
      <c r="K991" t="s">
        <v>1625</v>
      </c>
      <c r="L991" t="str">
        <f t="shared" si="150"/>
        <v>CSE</v>
      </c>
      <c r="M991" t="str">
        <f t="shared" si="151"/>
        <v>1301</v>
      </c>
      <c r="N991" t="str">
        <f t="shared" si="152"/>
        <v>054</v>
      </c>
      <c r="O991" t="str">
        <f t="shared" si="153"/>
        <v>J</v>
      </c>
      <c r="P991" t="str">
        <f t="shared" si="154"/>
        <v>211</v>
      </c>
      <c r="Q991" t="str">
        <f t="shared" si="155"/>
        <v>14</v>
      </c>
      <c r="R991" t="str">
        <f t="shared" si="156"/>
        <v>20</v>
      </c>
      <c r="S991" t="str">
        <f t="shared" si="157"/>
        <v>20</v>
      </c>
      <c r="T991" t="str">
        <f t="shared" si="158"/>
        <v>2011</v>
      </c>
      <c r="U991" t="str">
        <f t="shared" si="159"/>
        <v>08</v>
      </c>
    </row>
    <row r="992" spans="1:21" x14ac:dyDescent="0.25">
      <c r="A992" t="s">
        <v>1899</v>
      </c>
      <c r="B992" t="s">
        <v>1900</v>
      </c>
      <c r="C992" t="s">
        <v>152</v>
      </c>
      <c r="D992" t="s">
        <v>59</v>
      </c>
      <c r="E992" t="s">
        <v>15</v>
      </c>
      <c r="F992" t="s">
        <v>814</v>
      </c>
      <c r="G992" t="s">
        <v>840</v>
      </c>
      <c r="H992" t="s">
        <v>161</v>
      </c>
      <c r="I992" t="s">
        <v>19</v>
      </c>
      <c r="J992" t="s">
        <v>1901</v>
      </c>
      <c r="K992" t="s">
        <v>1625</v>
      </c>
      <c r="L992" t="str">
        <f t="shared" si="150"/>
        <v>CSE</v>
      </c>
      <c r="M992" t="str">
        <f t="shared" si="151"/>
        <v>1301</v>
      </c>
      <c r="N992" t="str">
        <f t="shared" si="152"/>
        <v>001</v>
      </c>
      <c r="O992" t="str">
        <f t="shared" si="153"/>
        <v>J</v>
      </c>
      <c r="P992" t="str">
        <f t="shared" si="154"/>
        <v>151</v>
      </c>
      <c r="Q992" t="str">
        <f t="shared" si="155"/>
        <v>34</v>
      </c>
      <c r="R992" t="str">
        <f t="shared" si="156"/>
        <v>40</v>
      </c>
      <c r="S992" t="str">
        <f t="shared" si="157"/>
        <v>40</v>
      </c>
      <c r="T992" t="str">
        <f t="shared" si="158"/>
        <v>2011</v>
      </c>
      <c r="U992" t="str">
        <f t="shared" si="159"/>
        <v>08</v>
      </c>
    </row>
    <row r="993" spans="1:21" x14ac:dyDescent="0.25">
      <c r="A993" t="s">
        <v>1921</v>
      </c>
      <c r="B993" t="s">
        <v>1922</v>
      </c>
      <c r="C993" t="s">
        <v>152</v>
      </c>
      <c r="D993" t="s">
        <v>59</v>
      </c>
      <c r="E993" t="s">
        <v>26</v>
      </c>
      <c r="F993" t="s">
        <v>814</v>
      </c>
      <c r="G993" t="s">
        <v>835</v>
      </c>
      <c r="H993" t="s">
        <v>161</v>
      </c>
      <c r="I993" t="s">
        <v>19</v>
      </c>
      <c r="J993" t="s">
        <v>1923</v>
      </c>
      <c r="K993" t="s">
        <v>1625</v>
      </c>
      <c r="L993" t="str">
        <f t="shared" si="150"/>
        <v>CSE</v>
      </c>
      <c r="M993" t="str">
        <f t="shared" si="151"/>
        <v>1301</v>
      </c>
      <c r="N993" t="str">
        <f t="shared" si="152"/>
        <v>002</v>
      </c>
      <c r="O993" t="str">
        <f t="shared" si="153"/>
        <v>J</v>
      </c>
      <c r="P993" t="str">
        <f t="shared" si="154"/>
        <v>151</v>
      </c>
      <c r="Q993" t="str">
        <f t="shared" si="155"/>
        <v>41</v>
      </c>
      <c r="R993" t="str">
        <f t="shared" si="156"/>
        <v>42</v>
      </c>
      <c r="S993" t="str">
        <f t="shared" si="157"/>
        <v>40</v>
      </c>
      <c r="T993" t="str">
        <f t="shared" si="158"/>
        <v>2011</v>
      </c>
      <c r="U993" t="str">
        <f t="shared" si="159"/>
        <v>08</v>
      </c>
    </row>
    <row r="994" spans="1:21" x14ac:dyDescent="0.25">
      <c r="A994" t="s">
        <v>1781</v>
      </c>
      <c r="B994" t="s">
        <v>1782</v>
      </c>
      <c r="C994" t="s">
        <v>152</v>
      </c>
      <c r="D994" t="s">
        <v>65</v>
      </c>
      <c r="E994" t="s">
        <v>71</v>
      </c>
      <c r="F994" t="s">
        <v>814</v>
      </c>
      <c r="G994" t="s">
        <v>990</v>
      </c>
      <c r="H994" t="s">
        <v>161</v>
      </c>
      <c r="I994" t="s">
        <v>88</v>
      </c>
      <c r="J994" t="s">
        <v>1783</v>
      </c>
      <c r="K994" t="s">
        <v>1625</v>
      </c>
      <c r="L994" t="str">
        <f t="shared" si="150"/>
        <v>CSE</v>
      </c>
      <c r="M994" t="str">
        <f t="shared" si="151"/>
        <v>1301</v>
      </c>
      <c r="N994" t="str">
        <f t="shared" si="152"/>
        <v>059</v>
      </c>
      <c r="O994" t="str">
        <f t="shared" si="153"/>
        <v>J</v>
      </c>
      <c r="P994" t="str">
        <f t="shared" si="154"/>
        <v>251</v>
      </c>
      <c r="Q994" t="str">
        <f t="shared" si="155"/>
        <v>18</v>
      </c>
      <c r="R994" t="str">
        <f t="shared" si="156"/>
        <v>21</v>
      </c>
      <c r="S994" t="str">
        <f t="shared" si="157"/>
        <v>20</v>
      </c>
      <c r="T994" t="str">
        <f t="shared" si="158"/>
        <v>2011</v>
      </c>
      <c r="U994" t="str">
        <f t="shared" si="159"/>
        <v>08</v>
      </c>
    </row>
    <row r="995" spans="1:21" x14ac:dyDescent="0.25">
      <c r="A995" t="s">
        <v>1756</v>
      </c>
      <c r="B995" t="s">
        <v>1757</v>
      </c>
      <c r="C995" t="s">
        <v>152</v>
      </c>
      <c r="D995" t="s">
        <v>65</v>
      </c>
      <c r="E995" t="s">
        <v>222</v>
      </c>
      <c r="F995" t="s">
        <v>814</v>
      </c>
      <c r="G995" t="s">
        <v>990</v>
      </c>
      <c r="H995" t="s">
        <v>161</v>
      </c>
      <c r="I995" t="s">
        <v>88</v>
      </c>
      <c r="J995" t="s">
        <v>1755</v>
      </c>
      <c r="K995" t="s">
        <v>1625</v>
      </c>
      <c r="L995" t="str">
        <f t="shared" si="150"/>
        <v>CSE</v>
      </c>
      <c r="M995" t="str">
        <f t="shared" si="151"/>
        <v>1301</v>
      </c>
      <c r="N995" t="str">
        <f t="shared" si="152"/>
        <v>060</v>
      </c>
      <c r="O995" t="str">
        <f t="shared" si="153"/>
        <v>J</v>
      </c>
      <c r="P995" t="str">
        <f t="shared" si="154"/>
        <v>251</v>
      </c>
      <c r="Q995" t="str">
        <f t="shared" si="155"/>
        <v>16</v>
      </c>
      <c r="R995" t="str">
        <f t="shared" si="156"/>
        <v>19</v>
      </c>
      <c r="S995" t="str">
        <f t="shared" si="157"/>
        <v>20</v>
      </c>
      <c r="T995" t="str">
        <f t="shared" si="158"/>
        <v>2011</v>
      </c>
      <c r="U995" t="str">
        <f t="shared" si="159"/>
        <v>08</v>
      </c>
    </row>
    <row r="996" spans="1:21" x14ac:dyDescent="0.25">
      <c r="A996" t="s">
        <v>1834</v>
      </c>
      <c r="B996" t="s">
        <v>1835</v>
      </c>
      <c r="C996" t="s">
        <v>152</v>
      </c>
      <c r="D996" t="s">
        <v>65</v>
      </c>
      <c r="E996" t="s">
        <v>174</v>
      </c>
      <c r="F996" t="s">
        <v>814</v>
      </c>
      <c r="G996" t="s">
        <v>858</v>
      </c>
      <c r="H996" t="s">
        <v>161</v>
      </c>
      <c r="I996" t="s">
        <v>88</v>
      </c>
      <c r="J996" t="s">
        <v>755</v>
      </c>
      <c r="K996" t="s">
        <v>1625</v>
      </c>
      <c r="L996" t="str">
        <f t="shared" si="150"/>
        <v>CSE</v>
      </c>
      <c r="M996" t="str">
        <f t="shared" si="151"/>
        <v>1301</v>
      </c>
      <c r="N996" t="str">
        <f t="shared" si="152"/>
        <v>061</v>
      </c>
      <c r="O996" t="str">
        <f t="shared" si="153"/>
        <v>J</v>
      </c>
      <c r="P996" t="str">
        <f t="shared" si="154"/>
        <v>251</v>
      </c>
      <c r="Q996" t="str">
        <f t="shared" si="155"/>
        <v>21</v>
      </c>
      <c r="R996" t="str">
        <f t="shared" si="156"/>
        <v>21</v>
      </c>
      <c r="S996" t="str">
        <f t="shared" si="157"/>
        <v>20</v>
      </c>
      <c r="T996" t="str">
        <f t="shared" si="158"/>
        <v>2011</v>
      </c>
      <c r="U996" t="str">
        <f t="shared" si="159"/>
        <v>08</v>
      </c>
    </row>
    <row r="997" spans="1:21" x14ac:dyDescent="0.25">
      <c r="A997" t="s">
        <v>1815</v>
      </c>
      <c r="B997" t="s">
        <v>1816</v>
      </c>
      <c r="C997" t="s">
        <v>152</v>
      </c>
      <c r="D997" t="s">
        <v>65</v>
      </c>
      <c r="E997" t="s">
        <v>34</v>
      </c>
      <c r="F997" t="s">
        <v>814</v>
      </c>
      <c r="G997" t="s">
        <v>858</v>
      </c>
      <c r="H997" t="s">
        <v>161</v>
      </c>
      <c r="I997" t="s">
        <v>88</v>
      </c>
      <c r="J997" t="s">
        <v>436</v>
      </c>
      <c r="K997" t="s">
        <v>1625</v>
      </c>
      <c r="L997" t="str">
        <f t="shared" si="150"/>
        <v>CSE</v>
      </c>
      <c r="M997" t="str">
        <f t="shared" si="151"/>
        <v>1301</v>
      </c>
      <c r="N997" t="str">
        <f t="shared" si="152"/>
        <v>062</v>
      </c>
      <c r="O997" t="str">
        <f t="shared" si="153"/>
        <v>J</v>
      </c>
      <c r="P997" t="str">
        <f t="shared" si="154"/>
        <v>251</v>
      </c>
      <c r="Q997" t="str">
        <f t="shared" si="155"/>
        <v>20</v>
      </c>
      <c r="R997" t="str">
        <f t="shared" si="156"/>
        <v>21</v>
      </c>
      <c r="S997" t="str">
        <f t="shared" si="157"/>
        <v>20</v>
      </c>
      <c r="T997" t="str">
        <f t="shared" si="158"/>
        <v>2011</v>
      </c>
      <c r="U997" t="str">
        <f t="shared" si="159"/>
        <v>08</v>
      </c>
    </row>
    <row r="998" spans="1:21" x14ac:dyDescent="0.25">
      <c r="A998" t="s">
        <v>1892</v>
      </c>
      <c r="B998" t="s">
        <v>1015</v>
      </c>
      <c r="C998" t="s">
        <v>167</v>
      </c>
      <c r="D998" t="s">
        <v>59</v>
      </c>
      <c r="E998" t="s">
        <v>15</v>
      </c>
      <c r="F998" t="s">
        <v>814</v>
      </c>
      <c r="G998" t="s">
        <v>898</v>
      </c>
      <c r="H998" t="s">
        <v>418</v>
      </c>
      <c r="I998" t="s">
        <v>129</v>
      </c>
      <c r="J998" t="s">
        <v>1376</v>
      </c>
      <c r="K998" t="s">
        <v>1625</v>
      </c>
      <c r="L998" t="str">
        <f t="shared" si="150"/>
        <v>CSE</v>
      </c>
      <c r="M998" t="str">
        <f t="shared" si="151"/>
        <v>1302</v>
      </c>
      <c r="N998" t="str">
        <f t="shared" si="152"/>
        <v>001</v>
      </c>
      <c r="O998" t="str">
        <f t="shared" si="153"/>
        <v>J</v>
      </c>
      <c r="P998" t="str">
        <f t="shared" si="154"/>
        <v>202</v>
      </c>
      <c r="Q998" t="str">
        <f t="shared" si="155"/>
        <v>32</v>
      </c>
      <c r="R998" t="str">
        <f t="shared" si="156"/>
        <v>36</v>
      </c>
      <c r="S998" t="str">
        <f t="shared" si="157"/>
        <v>40</v>
      </c>
      <c r="T998" t="str">
        <f t="shared" si="158"/>
        <v>2011</v>
      </c>
      <c r="U998" t="str">
        <f t="shared" si="159"/>
        <v>08</v>
      </c>
    </row>
    <row r="999" spans="1:21" x14ac:dyDescent="0.25">
      <c r="A999" t="s">
        <v>1747</v>
      </c>
      <c r="B999" t="s">
        <v>1748</v>
      </c>
      <c r="C999" t="s">
        <v>167</v>
      </c>
      <c r="D999" t="s">
        <v>65</v>
      </c>
      <c r="E999" t="s">
        <v>71</v>
      </c>
      <c r="F999" t="s">
        <v>814</v>
      </c>
      <c r="G999" t="s">
        <v>1749</v>
      </c>
      <c r="H999" t="s">
        <v>418</v>
      </c>
      <c r="I999" t="s">
        <v>129</v>
      </c>
      <c r="J999" t="s">
        <v>1750</v>
      </c>
      <c r="K999" t="s">
        <v>1625</v>
      </c>
      <c r="L999" t="str">
        <f t="shared" si="150"/>
        <v>CSE</v>
      </c>
      <c r="M999" t="str">
        <f t="shared" si="151"/>
        <v>1302</v>
      </c>
      <c r="N999" t="str">
        <f t="shared" si="152"/>
        <v>063</v>
      </c>
      <c r="O999" t="str">
        <f t="shared" si="153"/>
        <v>J</v>
      </c>
      <c r="P999" t="str">
        <f t="shared" si="154"/>
        <v>202</v>
      </c>
      <c r="Q999" t="str">
        <f t="shared" si="155"/>
        <v>16</v>
      </c>
      <c r="R999" t="str">
        <f t="shared" si="156"/>
        <v>18</v>
      </c>
      <c r="S999" t="str">
        <f t="shared" si="157"/>
        <v>20</v>
      </c>
      <c r="T999" t="str">
        <f t="shared" si="158"/>
        <v>2011</v>
      </c>
      <c r="U999" t="str">
        <f t="shared" si="159"/>
        <v>08</v>
      </c>
    </row>
    <row r="1000" spans="1:21" x14ac:dyDescent="0.25">
      <c r="A1000" t="s">
        <v>1751</v>
      </c>
      <c r="B1000" t="s">
        <v>1752</v>
      </c>
      <c r="C1000" t="s">
        <v>167</v>
      </c>
      <c r="D1000" t="s">
        <v>65</v>
      </c>
      <c r="E1000" t="s">
        <v>222</v>
      </c>
      <c r="F1000" t="s">
        <v>814</v>
      </c>
      <c r="G1000" t="s">
        <v>1749</v>
      </c>
      <c r="H1000" t="s">
        <v>418</v>
      </c>
      <c r="I1000" t="s">
        <v>129</v>
      </c>
      <c r="J1000" t="s">
        <v>1750</v>
      </c>
      <c r="K1000" t="s">
        <v>1625</v>
      </c>
      <c r="L1000" t="str">
        <f t="shared" si="150"/>
        <v>CSE</v>
      </c>
      <c r="M1000" t="str">
        <f t="shared" si="151"/>
        <v>1302</v>
      </c>
      <c r="N1000" t="str">
        <f t="shared" si="152"/>
        <v>064</v>
      </c>
      <c r="O1000" t="str">
        <f t="shared" si="153"/>
        <v>J</v>
      </c>
      <c r="P1000" t="str">
        <f t="shared" si="154"/>
        <v>202</v>
      </c>
      <c r="Q1000" t="str">
        <f t="shared" si="155"/>
        <v>16</v>
      </c>
      <c r="R1000" t="str">
        <f t="shared" si="156"/>
        <v>18</v>
      </c>
      <c r="S1000" t="str">
        <f t="shared" si="157"/>
        <v>20</v>
      </c>
      <c r="T1000" t="str">
        <f t="shared" si="158"/>
        <v>2011</v>
      </c>
      <c r="U1000" t="str">
        <f t="shared" si="159"/>
        <v>08</v>
      </c>
    </row>
    <row r="1001" spans="1:21" x14ac:dyDescent="0.25">
      <c r="A1001" t="s">
        <v>1819</v>
      </c>
      <c r="B1001" t="s">
        <v>1820</v>
      </c>
      <c r="C1001" t="s">
        <v>1398</v>
      </c>
      <c r="D1001" t="s">
        <v>59</v>
      </c>
      <c r="E1001" t="s">
        <v>15</v>
      </c>
      <c r="F1001" t="s">
        <v>814</v>
      </c>
      <c r="G1001" t="s">
        <v>835</v>
      </c>
      <c r="H1001" t="s">
        <v>964</v>
      </c>
      <c r="I1001" t="s">
        <v>29</v>
      </c>
      <c r="J1001" t="s">
        <v>1821</v>
      </c>
      <c r="K1001" t="s">
        <v>1625</v>
      </c>
      <c r="L1001" t="str">
        <f t="shared" si="150"/>
        <v>CSE</v>
      </c>
      <c r="M1001" t="str">
        <f t="shared" si="151"/>
        <v>1302</v>
      </c>
      <c r="N1001" t="str">
        <f t="shared" si="152"/>
        <v>001</v>
      </c>
      <c r="O1001" t="str">
        <f t="shared" si="153"/>
        <v>J</v>
      </c>
      <c r="P1001" t="str">
        <f t="shared" si="154"/>
        <v>217</v>
      </c>
      <c r="Q1001" t="str">
        <f t="shared" si="155"/>
        <v>20</v>
      </c>
      <c r="R1001" t="str">
        <f t="shared" si="156"/>
        <v>22</v>
      </c>
      <c r="S1001" t="str">
        <f t="shared" si="157"/>
        <v>25</v>
      </c>
      <c r="T1001" t="str">
        <f t="shared" si="158"/>
        <v>2011</v>
      </c>
      <c r="U1001" t="str">
        <f t="shared" si="159"/>
        <v>08</v>
      </c>
    </row>
    <row r="1002" spans="1:21" x14ac:dyDescent="0.25">
      <c r="A1002" t="s">
        <v>1822</v>
      </c>
      <c r="B1002" t="s">
        <v>1823</v>
      </c>
      <c r="C1002" t="s">
        <v>1398</v>
      </c>
      <c r="D1002" t="s">
        <v>65</v>
      </c>
      <c r="E1002" t="s">
        <v>222</v>
      </c>
      <c r="F1002" t="s">
        <v>814</v>
      </c>
      <c r="G1002" t="s">
        <v>858</v>
      </c>
      <c r="H1002" t="s">
        <v>964</v>
      </c>
      <c r="I1002" t="s">
        <v>1824</v>
      </c>
      <c r="J1002" t="s">
        <v>1821</v>
      </c>
      <c r="K1002" t="s">
        <v>1625</v>
      </c>
      <c r="L1002" t="str">
        <f t="shared" si="150"/>
        <v>CSE</v>
      </c>
      <c r="M1002" t="str">
        <f t="shared" si="151"/>
        <v>1302</v>
      </c>
      <c r="N1002" t="str">
        <f t="shared" si="152"/>
        <v>067</v>
      </c>
      <c r="O1002" t="str">
        <f t="shared" si="153"/>
        <v>J</v>
      </c>
      <c r="P1002" t="str">
        <f t="shared" si="154"/>
        <v>215</v>
      </c>
      <c r="Q1002" t="str">
        <f t="shared" si="155"/>
        <v>20</v>
      </c>
      <c r="R1002" t="str">
        <f t="shared" si="156"/>
        <v>22</v>
      </c>
      <c r="S1002" t="str">
        <f t="shared" si="157"/>
        <v>25</v>
      </c>
      <c r="T1002" t="str">
        <f t="shared" si="158"/>
        <v>2011</v>
      </c>
      <c r="U1002" t="str">
        <f t="shared" si="159"/>
        <v>08</v>
      </c>
    </row>
    <row r="1003" spans="1:21" x14ac:dyDescent="0.25">
      <c r="A1003" t="s">
        <v>1907</v>
      </c>
      <c r="B1003" t="s">
        <v>1908</v>
      </c>
      <c r="C1003" t="s">
        <v>167</v>
      </c>
      <c r="D1003" t="s">
        <v>59</v>
      </c>
      <c r="E1003" t="s">
        <v>15</v>
      </c>
      <c r="F1003" t="s">
        <v>814</v>
      </c>
      <c r="G1003" t="s">
        <v>835</v>
      </c>
      <c r="H1003" t="s">
        <v>499</v>
      </c>
      <c r="I1003" t="s">
        <v>19</v>
      </c>
      <c r="J1003" t="s">
        <v>975</v>
      </c>
      <c r="K1003" t="s">
        <v>1625</v>
      </c>
      <c r="L1003" t="str">
        <f t="shared" si="150"/>
        <v>CSE</v>
      </c>
      <c r="M1003" t="str">
        <f t="shared" si="151"/>
        <v>1302</v>
      </c>
      <c r="N1003" t="str">
        <f t="shared" si="152"/>
        <v>001</v>
      </c>
      <c r="O1003" t="str">
        <f t="shared" si="153"/>
        <v>J</v>
      </c>
      <c r="P1003" t="str">
        <f t="shared" si="154"/>
        <v>151</v>
      </c>
      <c r="Q1003" t="str">
        <f t="shared" si="155"/>
        <v>37</v>
      </c>
      <c r="R1003" t="str">
        <f t="shared" si="156"/>
        <v>40</v>
      </c>
      <c r="S1003" t="str">
        <f t="shared" si="157"/>
        <v>40</v>
      </c>
      <c r="T1003" t="str">
        <f t="shared" si="158"/>
        <v>2011</v>
      </c>
      <c r="U1003" t="str">
        <f t="shared" si="159"/>
        <v>08</v>
      </c>
    </row>
    <row r="1004" spans="1:21" x14ac:dyDescent="0.25">
      <c r="A1004" t="s">
        <v>1791</v>
      </c>
      <c r="B1004" t="s">
        <v>1792</v>
      </c>
      <c r="C1004" t="s">
        <v>167</v>
      </c>
      <c r="D1004" t="s">
        <v>65</v>
      </c>
      <c r="E1004" t="s">
        <v>71</v>
      </c>
      <c r="F1004" t="s">
        <v>814</v>
      </c>
      <c r="G1004" t="s">
        <v>858</v>
      </c>
      <c r="H1004" t="s">
        <v>499</v>
      </c>
      <c r="I1004" t="s">
        <v>88</v>
      </c>
      <c r="J1004" t="s">
        <v>564</v>
      </c>
      <c r="K1004" t="s">
        <v>1625</v>
      </c>
      <c r="L1004" t="str">
        <f t="shared" si="150"/>
        <v>CSE</v>
      </c>
      <c r="M1004" t="str">
        <f t="shared" si="151"/>
        <v>1302</v>
      </c>
      <c r="N1004" t="str">
        <f t="shared" si="152"/>
        <v>065</v>
      </c>
      <c r="O1004" t="str">
        <f t="shared" si="153"/>
        <v>J</v>
      </c>
      <c r="P1004" t="str">
        <f t="shared" si="154"/>
        <v>251</v>
      </c>
      <c r="Q1004" t="str">
        <f t="shared" si="155"/>
        <v>19</v>
      </c>
      <c r="R1004" t="str">
        <f t="shared" si="156"/>
        <v>21</v>
      </c>
      <c r="S1004" t="str">
        <f t="shared" si="157"/>
        <v>20</v>
      </c>
      <c r="T1004" t="str">
        <f t="shared" si="158"/>
        <v>2011</v>
      </c>
      <c r="U1004" t="str">
        <f t="shared" si="159"/>
        <v>08</v>
      </c>
    </row>
    <row r="1005" spans="1:21" x14ac:dyDescent="0.25">
      <c r="A1005" t="s">
        <v>1777</v>
      </c>
      <c r="B1005" t="s">
        <v>1778</v>
      </c>
      <c r="C1005" t="s">
        <v>167</v>
      </c>
      <c r="D1005" t="s">
        <v>65</v>
      </c>
      <c r="E1005" t="s">
        <v>222</v>
      </c>
      <c r="F1005" t="s">
        <v>814</v>
      </c>
      <c r="G1005" t="s">
        <v>858</v>
      </c>
      <c r="H1005" t="s">
        <v>499</v>
      </c>
      <c r="I1005" t="s">
        <v>88</v>
      </c>
      <c r="J1005" t="s">
        <v>180</v>
      </c>
      <c r="K1005" t="s">
        <v>1625</v>
      </c>
      <c r="L1005" t="str">
        <f t="shared" si="150"/>
        <v>CSE</v>
      </c>
      <c r="M1005" t="str">
        <f t="shared" si="151"/>
        <v>1302</v>
      </c>
      <c r="N1005" t="str">
        <f t="shared" si="152"/>
        <v>066</v>
      </c>
      <c r="O1005" t="str">
        <f t="shared" si="153"/>
        <v>J</v>
      </c>
      <c r="P1005" t="str">
        <f t="shared" si="154"/>
        <v>251</v>
      </c>
      <c r="Q1005" t="str">
        <f t="shared" si="155"/>
        <v>18</v>
      </c>
      <c r="R1005" t="str">
        <f t="shared" si="156"/>
        <v>19</v>
      </c>
      <c r="S1005" t="str">
        <f t="shared" si="157"/>
        <v>20</v>
      </c>
      <c r="T1005" t="str">
        <f t="shared" si="158"/>
        <v>2011</v>
      </c>
      <c r="U1005" t="str">
        <f t="shared" si="159"/>
        <v>08</v>
      </c>
    </row>
    <row r="1006" spans="1:21" x14ac:dyDescent="0.25">
      <c r="A1006" t="s">
        <v>1021</v>
      </c>
      <c r="B1006" t="s">
        <v>513</v>
      </c>
      <c r="C1006" t="s">
        <v>173</v>
      </c>
      <c r="D1006" t="s">
        <v>14</v>
      </c>
      <c r="E1006" t="s">
        <v>15</v>
      </c>
      <c r="F1006" t="s">
        <v>814</v>
      </c>
      <c r="G1006" t="s">
        <v>1411</v>
      </c>
      <c r="H1006" t="s">
        <v>175</v>
      </c>
      <c r="I1006" t="s">
        <v>597</v>
      </c>
      <c r="J1006" t="s">
        <v>1271</v>
      </c>
      <c r="K1006" t="s">
        <v>1625</v>
      </c>
      <c r="L1006" t="str">
        <f t="shared" si="150"/>
        <v>CSE</v>
      </c>
      <c r="M1006" t="str">
        <f t="shared" si="151"/>
        <v>2642</v>
      </c>
      <c r="N1006" t="str">
        <f t="shared" si="152"/>
        <v>001</v>
      </c>
      <c r="O1006" t="str">
        <f t="shared" si="153"/>
        <v>J</v>
      </c>
      <c r="P1006" t="str">
        <f t="shared" si="154"/>
        <v>201</v>
      </c>
      <c r="Q1006" t="str">
        <f t="shared" si="155"/>
        <v>34</v>
      </c>
      <c r="R1006" t="str">
        <f t="shared" si="156"/>
        <v>35</v>
      </c>
      <c r="S1006" t="str">
        <f t="shared" si="157"/>
        <v>35</v>
      </c>
      <c r="T1006" t="str">
        <f t="shared" si="158"/>
        <v>2011</v>
      </c>
      <c r="U1006" t="str">
        <f t="shared" si="159"/>
        <v>08</v>
      </c>
    </row>
    <row r="1007" spans="1:21" x14ac:dyDescent="0.25">
      <c r="A1007" t="s">
        <v>1864</v>
      </c>
      <c r="B1007" t="s">
        <v>178</v>
      </c>
      <c r="C1007" t="s">
        <v>173</v>
      </c>
      <c r="D1007" t="s">
        <v>14</v>
      </c>
      <c r="E1007" t="s">
        <v>40</v>
      </c>
      <c r="F1007" t="s">
        <v>814</v>
      </c>
      <c r="G1007" t="s">
        <v>40</v>
      </c>
      <c r="H1007" t="s">
        <v>175</v>
      </c>
      <c r="J1007" t="s">
        <v>1865</v>
      </c>
      <c r="K1007" t="s">
        <v>1625</v>
      </c>
      <c r="L1007" t="str">
        <f t="shared" si="150"/>
        <v>CSE</v>
      </c>
      <c r="M1007" t="str">
        <f t="shared" si="151"/>
        <v>2642</v>
      </c>
      <c r="N1007" t="str">
        <f t="shared" si="152"/>
        <v>900</v>
      </c>
      <c r="O1007" t="str">
        <f t="shared" si="153"/>
        <v>Online</v>
      </c>
      <c r="P1007" t="str">
        <f t="shared" si="154"/>
        <v>Online</v>
      </c>
      <c r="Q1007" t="str">
        <f t="shared" si="155"/>
        <v>27</v>
      </c>
      <c r="R1007" t="str">
        <f t="shared" si="156"/>
        <v>35</v>
      </c>
      <c r="S1007" t="str">
        <f t="shared" si="157"/>
        <v>0</v>
      </c>
      <c r="T1007" t="str">
        <f t="shared" si="158"/>
        <v>2011</v>
      </c>
      <c r="U1007" t="str">
        <f t="shared" si="159"/>
        <v>08</v>
      </c>
    </row>
    <row r="1008" spans="1:21" x14ac:dyDescent="0.25">
      <c r="A1008" t="s">
        <v>1796</v>
      </c>
      <c r="B1008" t="s">
        <v>1797</v>
      </c>
      <c r="C1008" t="s">
        <v>1417</v>
      </c>
      <c r="D1008" t="s">
        <v>25</v>
      </c>
      <c r="E1008" t="s">
        <v>40</v>
      </c>
      <c r="F1008" t="s">
        <v>814</v>
      </c>
      <c r="G1008" t="s">
        <v>40</v>
      </c>
      <c r="H1008" t="s">
        <v>326</v>
      </c>
      <c r="J1008" t="s">
        <v>430</v>
      </c>
      <c r="K1008" t="s">
        <v>1625</v>
      </c>
      <c r="L1008" t="str">
        <f t="shared" si="150"/>
        <v>CSE</v>
      </c>
      <c r="M1008" t="str">
        <f t="shared" si="151"/>
        <v>4983</v>
      </c>
      <c r="N1008" t="str">
        <f t="shared" si="152"/>
        <v>900</v>
      </c>
      <c r="O1008" t="str">
        <f t="shared" si="153"/>
        <v>Online</v>
      </c>
      <c r="P1008" t="str">
        <f t="shared" si="154"/>
        <v>Online</v>
      </c>
      <c r="Q1008" t="str">
        <f t="shared" si="155"/>
        <v>2</v>
      </c>
      <c r="R1008" t="str">
        <f t="shared" si="156"/>
        <v>2</v>
      </c>
      <c r="S1008" t="str">
        <f t="shared" si="157"/>
        <v>0</v>
      </c>
      <c r="T1008" t="str">
        <f t="shared" si="158"/>
        <v>2011</v>
      </c>
      <c r="U1008" t="str">
        <f t="shared" si="159"/>
        <v>08</v>
      </c>
    </row>
    <row r="1009" spans="1:21" x14ac:dyDescent="0.25">
      <c r="A1009" t="s">
        <v>1631</v>
      </c>
      <c r="B1009" t="s">
        <v>185</v>
      </c>
      <c r="C1009" t="s">
        <v>186</v>
      </c>
      <c r="D1009" t="s">
        <v>65</v>
      </c>
      <c r="E1009" t="s">
        <v>40</v>
      </c>
      <c r="F1009" t="s">
        <v>814</v>
      </c>
      <c r="G1009" t="s">
        <v>40</v>
      </c>
      <c r="H1009" t="s">
        <v>161</v>
      </c>
      <c r="J1009" t="s">
        <v>1632</v>
      </c>
      <c r="K1009" t="s">
        <v>1625</v>
      </c>
      <c r="L1009" t="str">
        <f t="shared" si="150"/>
        <v>CSE</v>
      </c>
      <c r="M1009" t="str">
        <f t="shared" si="151"/>
        <v>4990</v>
      </c>
      <c r="N1009" t="str">
        <f t="shared" si="152"/>
        <v>900</v>
      </c>
      <c r="O1009" t="str">
        <f t="shared" si="153"/>
        <v>Online</v>
      </c>
      <c r="P1009" t="str">
        <f t="shared" si="154"/>
        <v>Online</v>
      </c>
      <c r="Q1009" t="str">
        <f t="shared" si="155"/>
        <v>0</v>
      </c>
      <c r="R1009" t="str">
        <f t="shared" si="156"/>
        <v>0</v>
      </c>
      <c r="S1009" t="str">
        <f t="shared" si="157"/>
        <v>35</v>
      </c>
      <c r="T1009" t="str">
        <f t="shared" si="158"/>
        <v>2011</v>
      </c>
      <c r="U1009" t="str">
        <f t="shared" si="159"/>
        <v>08</v>
      </c>
    </row>
    <row r="1010" spans="1:21" x14ac:dyDescent="0.25">
      <c r="A1010" t="s">
        <v>1871</v>
      </c>
      <c r="B1010" t="s">
        <v>519</v>
      </c>
      <c r="C1010" t="s">
        <v>520</v>
      </c>
      <c r="D1010" t="s">
        <v>25</v>
      </c>
      <c r="E1010" t="s">
        <v>40</v>
      </c>
      <c r="F1010" t="s">
        <v>814</v>
      </c>
      <c r="G1010" t="s">
        <v>40</v>
      </c>
      <c r="H1010" t="s">
        <v>326</v>
      </c>
      <c r="J1010" t="s">
        <v>327</v>
      </c>
      <c r="K1010" t="s">
        <v>1625</v>
      </c>
      <c r="L1010" t="str">
        <f t="shared" si="150"/>
        <v>CSE</v>
      </c>
      <c r="M1010" t="str">
        <f t="shared" si="151"/>
        <v>6983</v>
      </c>
      <c r="N1010" t="str">
        <f t="shared" si="152"/>
        <v>900</v>
      </c>
      <c r="O1010" t="str">
        <f t="shared" si="153"/>
        <v>Online</v>
      </c>
      <c r="P1010" t="str">
        <f t="shared" si="154"/>
        <v>Online</v>
      </c>
      <c r="Q1010" t="str">
        <f t="shared" si="155"/>
        <v>3</v>
      </c>
      <c r="R1010" t="str">
        <f t="shared" si="156"/>
        <v>3</v>
      </c>
      <c r="S1010" t="str">
        <f t="shared" si="157"/>
        <v>0</v>
      </c>
      <c r="T1010" t="str">
        <f t="shared" si="158"/>
        <v>2011</v>
      </c>
      <c r="U1010" t="str">
        <f t="shared" si="159"/>
        <v>08</v>
      </c>
    </row>
    <row r="1011" spans="1:21" x14ac:dyDescent="0.25">
      <c r="A1011" t="s">
        <v>1846</v>
      </c>
      <c r="B1011" t="s">
        <v>189</v>
      </c>
      <c r="C1011" t="s">
        <v>190</v>
      </c>
      <c r="D1011" t="s">
        <v>25</v>
      </c>
      <c r="E1011" t="s">
        <v>26</v>
      </c>
      <c r="F1011" t="s">
        <v>814</v>
      </c>
      <c r="G1011" t="s">
        <v>1041</v>
      </c>
      <c r="H1011" t="s">
        <v>1847</v>
      </c>
      <c r="I1011" t="s">
        <v>192</v>
      </c>
      <c r="J1011" t="s">
        <v>1848</v>
      </c>
      <c r="K1011" t="s">
        <v>1625</v>
      </c>
      <c r="L1011" t="str">
        <f t="shared" si="150"/>
        <v>IT</v>
      </c>
      <c r="M1011" t="str">
        <f t="shared" si="151"/>
        <v>1113</v>
      </c>
      <c r="N1011" t="str">
        <f t="shared" si="152"/>
        <v>001</v>
      </c>
      <c r="O1011" t="str">
        <f t="shared" si="153"/>
        <v>J</v>
      </c>
      <c r="P1011" t="str">
        <f t="shared" si="154"/>
        <v>266</v>
      </c>
      <c r="Q1011" t="str">
        <f t="shared" si="155"/>
        <v>21</v>
      </c>
      <c r="R1011" t="str">
        <f t="shared" si="156"/>
        <v>25</v>
      </c>
      <c r="S1011" t="str">
        <f t="shared" si="157"/>
        <v>30</v>
      </c>
      <c r="T1011" t="str">
        <f t="shared" si="158"/>
        <v>2011</v>
      </c>
      <c r="U1011" t="str">
        <f t="shared" si="159"/>
        <v>08</v>
      </c>
    </row>
    <row r="1012" spans="1:21" x14ac:dyDescent="0.25">
      <c r="A1012" t="s">
        <v>1793</v>
      </c>
      <c r="B1012" t="s">
        <v>195</v>
      </c>
      <c r="C1012" t="s">
        <v>196</v>
      </c>
      <c r="D1012" t="s">
        <v>59</v>
      </c>
      <c r="E1012" t="s">
        <v>26</v>
      </c>
      <c r="F1012" t="s">
        <v>814</v>
      </c>
      <c r="G1012" t="s">
        <v>828</v>
      </c>
      <c r="H1012" t="s">
        <v>205</v>
      </c>
      <c r="I1012" t="s">
        <v>192</v>
      </c>
      <c r="J1012" t="s">
        <v>1794</v>
      </c>
      <c r="K1012" t="s">
        <v>1625</v>
      </c>
      <c r="L1012" t="str">
        <f t="shared" si="150"/>
        <v>IT</v>
      </c>
      <c r="M1012" t="str">
        <f t="shared" si="151"/>
        <v>1324</v>
      </c>
      <c r="N1012" t="str">
        <f t="shared" si="152"/>
        <v>001</v>
      </c>
      <c r="O1012" t="str">
        <f t="shared" si="153"/>
        <v>J</v>
      </c>
      <c r="P1012" t="str">
        <f t="shared" si="154"/>
        <v>266</v>
      </c>
      <c r="Q1012" t="str">
        <f t="shared" si="155"/>
        <v>19</v>
      </c>
      <c r="R1012" t="str">
        <f t="shared" si="156"/>
        <v>22</v>
      </c>
      <c r="S1012" t="str">
        <f t="shared" si="157"/>
        <v>20</v>
      </c>
      <c r="T1012" t="str">
        <f t="shared" si="158"/>
        <v>2011</v>
      </c>
      <c r="U1012" t="str">
        <f t="shared" si="159"/>
        <v>08</v>
      </c>
    </row>
    <row r="1013" spans="1:21" x14ac:dyDescent="0.25">
      <c r="A1013" t="s">
        <v>1795</v>
      </c>
      <c r="B1013" t="s">
        <v>199</v>
      </c>
      <c r="C1013" t="s">
        <v>196</v>
      </c>
      <c r="D1013" t="s">
        <v>65</v>
      </c>
      <c r="E1013" t="s">
        <v>222</v>
      </c>
      <c r="F1013" t="s">
        <v>814</v>
      </c>
      <c r="G1013" t="s">
        <v>990</v>
      </c>
      <c r="H1013" t="s">
        <v>205</v>
      </c>
      <c r="I1013" t="s">
        <v>248</v>
      </c>
      <c r="J1013" t="s">
        <v>1794</v>
      </c>
      <c r="K1013" t="s">
        <v>1625</v>
      </c>
      <c r="L1013" t="str">
        <f t="shared" si="150"/>
        <v>IT</v>
      </c>
      <c r="M1013" t="str">
        <f t="shared" si="151"/>
        <v>1324</v>
      </c>
      <c r="N1013" t="str">
        <f t="shared" si="152"/>
        <v>051</v>
      </c>
      <c r="O1013" t="str">
        <f t="shared" si="153"/>
        <v>J</v>
      </c>
      <c r="P1013" t="str">
        <f t="shared" si="154"/>
        <v>211</v>
      </c>
      <c r="Q1013" t="str">
        <f t="shared" si="155"/>
        <v>19</v>
      </c>
      <c r="R1013" t="str">
        <f t="shared" si="156"/>
        <v>22</v>
      </c>
      <c r="S1013" t="str">
        <f t="shared" si="157"/>
        <v>20</v>
      </c>
      <c r="T1013" t="str">
        <f t="shared" si="158"/>
        <v>2011</v>
      </c>
      <c r="U1013" t="str">
        <f t="shared" si="159"/>
        <v>08</v>
      </c>
    </row>
    <row r="1014" spans="1:21" x14ac:dyDescent="0.25">
      <c r="A1014" t="s">
        <v>1810</v>
      </c>
      <c r="B1014" t="s">
        <v>1047</v>
      </c>
      <c r="C1014" t="s">
        <v>196</v>
      </c>
      <c r="D1014" t="s">
        <v>59</v>
      </c>
      <c r="E1014" t="s">
        <v>40</v>
      </c>
      <c r="F1014" t="s">
        <v>814</v>
      </c>
      <c r="G1014" t="s">
        <v>40</v>
      </c>
      <c r="H1014" t="s">
        <v>205</v>
      </c>
      <c r="J1014" t="s">
        <v>176</v>
      </c>
      <c r="K1014" t="s">
        <v>1625</v>
      </c>
      <c r="L1014" t="str">
        <f t="shared" si="150"/>
        <v>IT</v>
      </c>
      <c r="M1014" t="str">
        <f t="shared" si="151"/>
        <v>1324</v>
      </c>
      <c r="N1014" t="str">
        <f t="shared" si="152"/>
        <v>900</v>
      </c>
      <c r="O1014" t="str">
        <f t="shared" si="153"/>
        <v>Online</v>
      </c>
      <c r="P1014" t="str">
        <f t="shared" si="154"/>
        <v>Online</v>
      </c>
      <c r="Q1014" t="str">
        <f t="shared" si="155"/>
        <v>20</v>
      </c>
      <c r="R1014" t="str">
        <f t="shared" si="156"/>
        <v>20</v>
      </c>
      <c r="S1014" t="str">
        <f t="shared" si="157"/>
        <v>20</v>
      </c>
      <c r="T1014" t="str">
        <f t="shared" si="158"/>
        <v>2011</v>
      </c>
      <c r="U1014" t="str">
        <f t="shared" si="159"/>
        <v>08</v>
      </c>
    </row>
    <row r="1015" spans="1:21" x14ac:dyDescent="0.25">
      <c r="A1015" t="s">
        <v>1811</v>
      </c>
      <c r="B1015" t="s">
        <v>1050</v>
      </c>
      <c r="C1015" t="s">
        <v>196</v>
      </c>
      <c r="D1015" t="s">
        <v>65</v>
      </c>
      <c r="E1015" t="s">
        <v>40</v>
      </c>
      <c r="F1015" t="s">
        <v>814</v>
      </c>
      <c r="G1015" t="s">
        <v>40</v>
      </c>
      <c r="H1015" t="s">
        <v>205</v>
      </c>
      <c r="J1015" t="s">
        <v>176</v>
      </c>
      <c r="K1015" t="s">
        <v>1625</v>
      </c>
      <c r="L1015" t="str">
        <f t="shared" si="150"/>
        <v>IT</v>
      </c>
      <c r="M1015" t="str">
        <f t="shared" si="151"/>
        <v>1324</v>
      </c>
      <c r="N1015" t="str">
        <f t="shared" si="152"/>
        <v>951</v>
      </c>
      <c r="O1015" t="str">
        <f t="shared" si="153"/>
        <v>Online</v>
      </c>
      <c r="P1015" t="str">
        <f t="shared" si="154"/>
        <v>Online</v>
      </c>
      <c r="Q1015" t="str">
        <f t="shared" si="155"/>
        <v>20</v>
      </c>
      <c r="R1015" t="str">
        <f t="shared" si="156"/>
        <v>20</v>
      </c>
      <c r="S1015" t="str">
        <f t="shared" si="157"/>
        <v>20</v>
      </c>
      <c r="T1015" t="str">
        <f t="shared" si="158"/>
        <v>2011</v>
      </c>
      <c r="U1015" t="str">
        <f t="shared" si="159"/>
        <v>08</v>
      </c>
    </row>
    <row r="1016" spans="1:21" x14ac:dyDescent="0.25">
      <c r="A1016" t="s">
        <v>1812</v>
      </c>
      <c r="B1016" t="s">
        <v>203</v>
      </c>
      <c r="C1016" t="s">
        <v>204</v>
      </c>
      <c r="D1016" t="s">
        <v>25</v>
      </c>
      <c r="E1016" t="s">
        <v>15</v>
      </c>
      <c r="F1016" t="s">
        <v>814</v>
      </c>
      <c r="G1016" t="s">
        <v>824</v>
      </c>
      <c r="H1016" t="s">
        <v>61</v>
      </c>
      <c r="I1016" t="s">
        <v>206</v>
      </c>
      <c r="J1016" t="s">
        <v>176</v>
      </c>
      <c r="K1016" t="s">
        <v>1625</v>
      </c>
      <c r="L1016" t="str">
        <f t="shared" si="150"/>
        <v>IT</v>
      </c>
      <c r="M1016" t="str">
        <f t="shared" si="151"/>
        <v>3123</v>
      </c>
      <c r="N1016" t="str">
        <f t="shared" si="152"/>
        <v>001</v>
      </c>
      <c r="O1016" t="str">
        <f t="shared" si="153"/>
        <v>J</v>
      </c>
      <c r="P1016" t="str">
        <f t="shared" si="154"/>
        <v>210</v>
      </c>
      <c r="Q1016" t="str">
        <f t="shared" si="155"/>
        <v>20</v>
      </c>
      <c r="R1016" t="str">
        <f t="shared" si="156"/>
        <v>20</v>
      </c>
      <c r="S1016" t="str">
        <f t="shared" si="157"/>
        <v>20</v>
      </c>
      <c r="T1016" t="str">
        <f t="shared" si="158"/>
        <v>2011</v>
      </c>
      <c r="U1016" t="str">
        <f t="shared" si="159"/>
        <v>08</v>
      </c>
    </row>
    <row r="1017" spans="1:21" x14ac:dyDescent="0.25">
      <c r="A1017" t="s">
        <v>1764</v>
      </c>
      <c r="B1017" t="s">
        <v>528</v>
      </c>
      <c r="C1017" t="s">
        <v>204</v>
      </c>
      <c r="D1017" t="s">
        <v>25</v>
      </c>
      <c r="E1017" t="s">
        <v>40</v>
      </c>
      <c r="F1017" t="s">
        <v>814</v>
      </c>
      <c r="G1017" t="s">
        <v>40</v>
      </c>
      <c r="H1017" t="s">
        <v>61</v>
      </c>
      <c r="J1017" t="s">
        <v>1761</v>
      </c>
      <c r="K1017" t="s">
        <v>1625</v>
      </c>
      <c r="L1017" t="str">
        <f t="shared" si="150"/>
        <v>IT</v>
      </c>
      <c r="M1017" t="str">
        <f t="shared" si="151"/>
        <v>3123</v>
      </c>
      <c r="N1017" t="str">
        <f t="shared" si="152"/>
        <v>900</v>
      </c>
      <c r="O1017" t="str">
        <f t="shared" si="153"/>
        <v>Online</v>
      </c>
      <c r="P1017" t="str">
        <f t="shared" si="154"/>
        <v>Online</v>
      </c>
      <c r="Q1017" t="str">
        <f t="shared" si="155"/>
        <v>16</v>
      </c>
      <c r="R1017" t="str">
        <f t="shared" si="156"/>
        <v>20</v>
      </c>
      <c r="S1017" t="str">
        <f t="shared" si="157"/>
        <v>20</v>
      </c>
      <c r="T1017" t="str">
        <f t="shared" si="158"/>
        <v>2011</v>
      </c>
      <c r="U1017" t="str">
        <f t="shared" si="159"/>
        <v>08</v>
      </c>
    </row>
    <row r="1018" spans="1:21" x14ac:dyDescent="0.25">
      <c r="A1018" t="s">
        <v>1836</v>
      </c>
      <c r="B1018" t="s">
        <v>1056</v>
      </c>
      <c r="C1018" t="s">
        <v>761</v>
      </c>
      <c r="D1018" t="s">
        <v>25</v>
      </c>
      <c r="E1018" t="s">
        <v>15</v>
      </c>
      <c r="F1018" t="s">
        <v>814</v>
      </c>
      <c r="G1018" t="s">
        <v>866</v>
      </c>
      <c r="H1018" t="s">
        <v>61</v>
      </c>
      <c r="I1018" t="s">
        <v>192</v>
      </c>
      <c r="J1018" t="s">
        <v>755</v>
      </c>
      <c r="K1018" t="s">
        <v>1625</v>
      </c>
      <c r="L1018" t="str">
        <f t="shared" si="150"/>
        <v>IT</v>
      </c>
      <c r="M1018" t="str">
        <f t="shared" si="151"/>
        <v>3203</v>
      </c>
      <c r="N1018" t="str">
        <f t="shared" si="152"/>
        <v>001</v>
      </c>
      <c r="O1018" t="str">
        <f t="shared" si="153"/>
        <v>J</v>
      </c>
      <c r="P1018" t="str">
        <f t="shared" si="154"/>
        <v>266</v>
      </c>
      <c r="Q1018" t="str">
        <f t="shared" si="155"/>
        <v>21</v>
      </c>
      <c r="R1018" t="str">
        <f t="shared" si="156"/>
        <v>21</v>
      </c>
      <c r="S1018" t="str">
        <f t="shared" si="157"/>
        <v>20</v>
      </c>
      <c r="T1018" t="str">
        <f t="shared" si="158"/>
        <v>2011</v>
      </c>
      <c r="U1018" t="str">
        <f t="shared" si="159"/>
        <v>08</v>
      </c>
    </row>
    <row r="1019" spans="1:21" x14ac:dyDescent="0.25">
      <c r="A1019" t="s">
        <v>1733</v>
      </c>
      <c r="B1019" t="s">
        <v>1430</v>
      </c>
      <c r="C1019" t="s">
        <v>761</v>
      </c>
      <c r="D1019" t="s">
        <v>25</v>
      </c>
      <c r="E1019" t="s">
        <v>40</v>
      </c>
      <c r="F1019" t="s">
        <v>814</v>
      </c>
      <c r="G1019" t="s">
        <v>40</v>
      </c>
      <c r="H1019" t="s">
        <v>61</v>
      </c>
      <c r="J1019" t="s">
        <v>1395</v>
      </c>
      <c r="K1019" t="s">
        <v>1625</v>
      </c>
      <c r="L1019" t="str">
        <f t="shared" si="150"/>
        <v>IT</v>
      </c>
      <c r="M1019" t="str">
        <f t="shared" si="151"/>
        <v>3203</v>
      </c>
      <c r="N1019" t="str">
        <f t="shared" si="152"/>
        <v>900</v>
      </c>
      <c r="O1019" t="str">
        <f t="shared" si="153"/>
        <v>Online</v>
      </c>
      <c r="P1019" t="str">
        <f t="shared" si="154"/>
        <v>Online</v>
      </c>
      <c r="Q1019" t="str">
        <f t="shared" si="155"/>
        <v>15</v>
      </c>
      <c r="R1019" t="str">
        <f t="shared" si="156"/>
        <v>19</v>
      </c>
      <c r="S1019" t="str">
        <f t="shared" si="157"/>
        <v>20</v>
      </c>
      <c r="T1019" t="str">
        <f t="shared" si="158"/>
        <v>2011</v>
      </c>
      <c r="U1019" t="str">
        <f t="shared" si="159"/>
        <v>08</v>
      </c>
    </row>
    <row r="1020" spans="1:21" x14ac:dyDescent="0.25">
      <c r="A1020" t="s">
        <v>1773</v>
      </c>
      <c r="B1020" t="s">
        <v>734</v>
      </c>
      <c r="C1020" t="s">
        <v>532</v>
      </c>
      <c r="D1020" t="s">
        <v>25</v>
      </c>
      <c r="E1020" t="s">
        <v>26</v>
      </c>
      <c r="F1020" t="s">
        <v>814</v>
      </c>
      <c r="G1020" t="s">
        <v>866</v>
      </c>
      <c r="H1020" t="s">
        <v>205</v>
      </c>
      <c r="I1020" t="s">
        <v>206</v>
      </c>
      <c r="J1020" t="s">
        <v>1392</v>
      </c>
      <c r="K1020" t="s">
        <v>1625</v>
      </c>
      <c r="L1020" t="str">
        <f t="shared" si="150"/>
        <v>IT</v>
      </c>
      <c r="M1020" t="str">
        <f t="shared" si="151"/>
        <v>3223</v>
      </c>
      <c r="N1020" t="str">
        <f t="shared" si="152"/>
        <v>001</v>
      </c>
      <c r="O1020" t="str">
        <f t="shared" si="153"/>
        <v>J</v>
      </c>
      <c r="P1020" t="str">
        <f t="shared" si="154"/>
        <v>210</v>
      </c>
      <c r="Q1020" t="str">
        <f t="shared" si="155"/>
        <v>18</v>
      </c>
      <c r="R1020" t="str">
        <f t="shared" si="156"/>
        <v>18</v>
      </c>
      <c r="S1020" t="str">
        <f t="shared" si="157"/>
        <v>20</v>
      </c>
      <c r="T1020" t="str">
        <f t="shared" si="158"/>
        <v>2011</v>
      </c>
      <c r="U1020" t="str">
        <f t="shared" si="159"/>
        <v>08</v>
      </c>
    </row>
    <row r="1021" spans="1:21" x14ac:dyDescent="0.25">
      <c r="A1021" t="s">
        <v>1737</v>
      </c>
      <c r="B1021" t="s">
        <v>531</v>
      </c>
      <c r="C1021" t="s">
        <v>532</v>
      </c>
      <c r="D1021" t="s">
        <v>25</v>
      </c>
      <c r="E1021" t="s">
        <v>40</v>
      </c>
      <c r="F1021" t="s">
        <v>814</v>
      </c>
      <c r="G1021" t="s">
        <v>40</v>
      </c>
      <c r="H1021" t="s">
        <v>205</v>
      </c>
      <c r="J1021" t="s">
        <v>344</v>
      </c>
      <c r="K1021" t="s">
        <v>1625</v>
      </c>
      <c r="L1021" t="str">
        <f t="shared" si="150"/>
        <v>IT</v>
      </c>
      <c r="M1021" t="str">
        <f t="shared" si="151"/>
        <v>3223</v>
      </c>
      <c r="N1021" t="str">
        <f t="shared" si="152"/>
        <v>900</v>
      </c>
      <c r="O1021" t="str">
        <f t="shared" si="153"/>
        <v>Online</v>
      </c>
      <c r="P1021" t="str">
        <f t="shared" si="154"/>
        <v>Online</v>
      </c>
      <c r="Q1021" t="str">
        <f t="shared" si="155"/>
        <v>16</v>
      </c>
      <c r="R1021" t="str">
        <f t="shared" si="156"/>
        <v>16</v>
      </c>
      <c r="S1021" t="str">
        <f t="shared" si="157"/>
        <v>20</v>
      </c>
      <c r="T1021" t="str">
        <f t="shared" si="158"/>
        <v>2011</v>
      </c>
      <c r="U1021" t="str">
        <f t="shared" si="159"/>
        <v>08</v>
      </c>
    </row>
    <row r="1022" spans="1:21" x14ac:dyDescent="0.25">
      <c r="A1022" t="s">
        <v>1786</v>
      </c>
      <c r="B1022" t="s">
        <v>209</v>
      </c>
      <c r="C1022" t="s">
        <v>210</v>
      </c>
      <c r="D1022" t="s">
        <v>25</v>
      </c>
      <c r="E1022" t="s">
        <v>15</v>
      </c>
      <c r="F1022" t="s">
        <v>814</v>
      </c>
      <c r="G1022" t="s">
        <v>828</v>
      </c>
      <c r="H1022" t="s">
        <v>205</v>
      </c>
      <c r="I1022" t="s">
        <v>206</v>
      </c>
      <c r="J1022" t="s">
        <v>227</v>
      </c>
      <c r="K1022" t="s">
        <v>1625</v>
      </c>
      <c r="L1022" t="str">
        <f t="shared" si="150"/>
        <v>IT</v>
      </c>
      <c r="M1022" t="str">
        <f t="shared" si="151"/>
        <v>3423</v>
      </c>
      <c r="N1022" t="str">
        <f t="shared" si="152"/>
        <v>001</v>
      </c>
      <c r="O1022" t="str">
        <f t="shared" si="153"/>
        <v>J</v>
      </c>
      <c r="P1022" t="str">
        <f t="shared" si="154"/>
        <v>210</v>
      </c>
      <c r="Q1022" t="str">
        <f t="shared" si="155"/>
        <v>19</v>
      </c>
      <c r="R1022" t="str">
        <f t="shared" si="156"/>
        <v>19</v>
      </c>
      <c r="S1022" t="str">
        <f t="shared" si="157"/>
        <v>20</v>
      </c>
      <c r="T1022" t="str">
        <f t="shared" si="158"/>
        <v>2011</v>
      </c>
      <c r="U1022" t="str">
        <f t="shared" si="159"/>
        <v>08</v>
      </c>
    </row>
    <row r="1023" spans="1:21" x14ac:dyDescent="0.25">
      <c r="A1023" t="s">
        <v>1738</v>
      </c>
      <c r="B1023" t="s">
        <v>533</v>
      </c>
      <c r="C1023" t="s">
        <v>210</v>
      </c>
      <c r="D1023" t="s">
        <v>25</v>
      </c>
      <c r="E1023" t="s">
        <v>40</v>
      </c>
      <c r="F1023" t="s">
        <v>814</v>
      </c>
      <c r="G1023" t="s">
        <v>40</v>
      </c>
      <c r="H1023" t="s">
        <v>205</v>
      </c>
      <c r="J1023" t="s">
        <v>344</v>
      </c>
      <c r="K1023" t="s">
        <v>1625</v>
      </c>
      <c r="L1023" t="str">
        <f t="shared" si="150"/>
        <v>IT</v>
      </c>
      <c r="M1023" t="str">
        <f t="shared" si="151"/>
        <v>3423</v>
      </c>
      <c r="N1023" t="str">
        <f t="shared" si="152"/>
        <v>900</v>
      </c>
      <c r="O1023" t="str">
        <f t="shared" si="153"/>
        <v>Online</v>
      </c>
      <c r="P1023" t="str">
        <f t="shared" si="154"/>
        <v>Online</v>
      </c>
      <c r="Q1023" t="str">
        <f t="shared" si="155"/>
        <v>16</v>
      </c>
      <c r="R1023" t="str">
        <f t="shared" si="156"/>
        <v>16</v>
      </c>
      <c r="S1023" t="str">
        <f t="shared" si="157"/>
        <v>20</v>
      </c>
      <c r="T1023" t="str">
        <f t="shared" si="158"/>
        <v>2011</v>
      </c>
      <c r="U1023" t="str">
        <f t="shared" si="159"/>
        <v>08</v>
      </c>
    </row>
    <row r="1024" spans="1:21" x14ac:dyDescent="0.25">
      <c r="A1024" t="s">
        <v>1966</v>
      </c>
      <c r="B1024" t="s">
        <v>536</v>
      </c>
      <c r="C1024" t="s">
        <v>537</v>
      </c>
      <c r="D1024" t="s">
        <v>25</v>
      </c>
      <c r="E1024" t="s">
        <v>71</v>
      </c>
      <c r="F1024" t="s">
        <v>814</v>
      </c>
      <c r="G1024" t="s">
        <v>828</v>
      </c>
      <c r="H1024" t="s">
        <v>231</v>
      </c>
      <c r="I1024" t="s">
        <v>248</v>
      </c>
      <c r="J1024" t="s">
        <v>1967</v>
      </c>
      <c r="K1024" t="s">
        <v>1625</v>
      </c>
      <c r="L1024" t="str">
        <f t="shared" si="150"/>
        <v>IT</v>
      </c>
      <c r="M1024" t="str">
        <f t="shared" si="151"/>
        <v>3503</v>
      </c>
      <c r="N1024" t="str">
        <f t="shared" si="152"/>
        <v>850</v>
      </c>
      <c r="O1024" t="str">
        <f t="shared" si="153"/>
        <v>J</v>
      </c>
      <c r="P1024" t="str">
        <f t="shared" si="154"/>
        <v>211</v>
      </c>
      <c r="Q1024" t="str">
        <f t="shared" si="155"/>
        <v>7</v>
      </c>
      <c r="R1024" t="str">
        <f t="shared" si="156"/>
        <v>9</v>
      </c>
      <c r="S1024" t="str">
        <f t="shared" si="157"/>
        <v>20</v>
      </c>
      <c r="T1024" t="str">
        <f t="shared" si="158"/>
        <v>2011</v>
      </c>
      <c r="U1024" t="str">
        <f t="shared" si="159"/>
        <v>08</v>
      </c>
    </row>
    <row r="1025" spans="1:21" x14ac:dyDescent="0.25">
      <c r="A1025" t="s">
        <v>1968</v>
      </c>
      <c r="B1025" t="s">
        <v>540</v>
      </c>
      <c r="C1025" t="s">
        <v>537</v>
      </c>
      <c r="D1025" t="s">
        <v>25</v>
      </c>
      <c r="E1025" t="s">
        <v>40</v>
      </c>
      <c r="F1025" t="s">
        <v>814</v>
      </c>
      <c r="G1025" t="s">
        <v>40</v>
      </c>
      <c r="H1025" t="s">
        <v>231</v>
      </c>
      <c r="J1025" t="s">
        <v>1969</v>
      </c>
      <c r="K1025" t="s">
        <v>1625</v>
      </c>
      <c r="L1025" t="str">
        <f t="shared" si="150"/>
        <v>IT</v>
      </c>
      <c r="M1025" t="str">
        <f t="shared" si="151"/>
        <v>3503</v>
      </c>
      <c r="N1025" t="str">
        <f t="shared" si="152"/>
        <v>900</v>
      </c>
      <c r="O1025" t="str">
        <f t="shared" si="153"/>
        <v>Online</v>
      </c>
      <c r="P1025" t="str">
        <f t="shared" si="154"/>
        <v>Online</v>
      </c>
      <c r="Q1025" t="str">
        <f t="shared" si="155"/>
        <v>8</v>
      </c>
      <c r="R1025" t="str">
        <f t="shared" si="156"/>
        <v>10</v>
      </c>
      <c r="S1025" t="str">
        <f t="shared" si="157"/>
        <v>20</v>
      </c>
      <c r="T1025" t="str">
        <f t="shared" si="158"/>
        <v>2011</v>
      </c>
      <c r="U1025" t="str">
        <f t="shared" si="159"/>
        <v>08</v>
      </c>
    </row>
    <row r="1026" spans="1:21" x14ac:dyDescent="0.25">
      <c r="A1026" t="s">
        <v>1849</v>
      </c>
      <c r="B1026" t="s">
        <v>213</v>
      </c>
      <c r="C1026" t="s">
        <v>214</v>
      </c>
      <c r="D1026" t="s">
        <v>25</v>
      </c>
      <c r="E1026" t="s">
        <v>26</v>
      </c>
      <c r="F1026" t="s">
        <v>814</v>
      </c>
      <c r="G1026" t="s">
        <v>835</v>
      </c>
      <c r="H1026" t="s">
        <v>205</v>
      </c>
      <c r="I1026" t="s">
        <v>206</v>
      </c>
      <c r="J1026" t="s">
        <v>317</v>
      </c>
      <c r="K1026" t="s">
        <v>1625</v>
      </c>
      <c r="L1026" t="str">
        <f t="shared" si="150"/>
        <v>IT</v>
      </c>
      <c r="M1026" t="str">
        <f t="shared" si="151"/>
        <v>3883</v>
      </c>
      <c r="N1026" t="str">
        <f t="shared" si="152"/>
        <v>001</v>
      </c>
      <c r="O1026" t="str">
        <f t="shared" si="153"/>
        <v>J</v>
      </c>
      <c r="P1026" t="str">
        <f t="shared" si="154"/>
        <v>210</v>
      </c>
      <c r="Q1026" t="str">
        <f t="shared" si="155"/>
        <v>22</v>
      </c>
      <c r="R1026" t="str">
        <f t="shared" si="156"/>
        <v>23</v>
      </c>
      <c r="S1026" t="str">
        <f t="shared" si="157"/>
        <v>20</v>
      </c>
      <c r="T1026" t="str">
        <f t="shared" si="158"/>
        <v>2011</v>
      </c>
      <c r="U1026" t="str">
        <f t="shared" si="159"/>
        <v>08</v>
      </c>
    </row>
    <row r="1027" spans="1:21" x14ac:dyDescent="0.25">
      <c r="A1027" t="s">
        <v>1837</v>
      </c>
      <c r="B1027" t="s">
        <v>220</v>
      </c>
      <c r="C1027" t="s">
        <v>221</v>
      </c>
      <c r="D1027" t="s">
        <v>25</v>
      </c>
      <c r="E1027" t="s">
        <v>71</v>
      </c>
      <c r="F1027" t="s">
        <v>814</v>
      </c>
      <c r="G1027" t="s">
        <v>820</v>
      </c>
      <c r="H1027" t="s">
        <v>223</v>
      </c>
      <c r="I1027" t="s">
        <v>206</v>
      </c>
      <c r="J1027" t="s">
        <v>755</v>
      </c>
      <c r="K1027" t="s">
        <v>1625</v>
      </c>
      <c r="L1027" t="str">
        <f t="shared" ref="L1027:L1090" si="160">LEFT(B1027,FIND(" ",B1027)-1)</f>
        <v>IT</v>
      </c>
      <c r="M1027" t="str">
        <f t="shared" ref="M1027:M1090" si="161">MID($B1027,FIND(" ",$B1027)+1,4)</f>
        <v>4123</v>
      </c>
      <c r="N1027" t="str">
        <f t="shared" ref="N1027:N1090" si="162">MID($B1027,FIND("/",$B1027)+2,3)</f>
        <v>850</v>
      </c>
      <c r="O1027" t="str">
        <f t="shared" ref="O1027:O1090" si="163">IF($I1027="","Online",LEFT($I1027,1))</f>
        <v>J</v>
      </c>
      <c r="P1027" t="str">
        <f t="shared" ref="P1027:P1090" si="164">IF($I1027="","Online",MID($I1027,FIND(" ",$I1027)+1,3))</f>
        <v>210</v>
      </c>
      <c r="Q1027" t="str">
        <f t="shared" ref="Q1027:Q1090" si="165">LEFT($J1027,FIND("/",$J1027,1)-1)</f>
        <v>21</v>
      </c>
      <c r="R1027" t="str">
        <f t="shared" ref="R1027:R1090" si="166">LEFT(RIGHT($J1027,LEN($J1027)-LEN($Q1027)-1),FIND("/",RIGHT($J1027,LEN($J1027)-LEN($Q1027)-1),1)-1)</f>
        <v>21</v>
      </c>
      <c r="S1027" t="str">
        <f t="shared" ref="S1027:S1090" si="167">IF(LEFT(RIGHT($J1027,2),1)="/",RIGHT($J1027,1),RIGHT($J1027,2))</f>
        <v>20</v>
      </c>
      <c r="T1027" t="str">
        <f t="shared" ref="T1027:T1090" si="168">LEFT($K1027,4)</f>
        <v>2011</v>
      </c>
      <c r="U1027" t="str">
        <f t="shared" ref="U1027:U1090" si="169">RIGHT($K1027,2)</f>
        <v>08</v>
      </c>
    </row>
    <row r="1028" spans="1:21" x14ac:dyDescent="0.25">
      <c r="A1028" t="s">
        <v>1731</v>
      </c>
      <c r="B1028" t="s">
        <v>226</v>
      </c>
      <c r="C1028" t="s">
        <v>221</v>
      </c>
      <c r="D1028" t="s">
        <v>25</v>
      </c>
      <c r="E1028" t="s">
        <v>40</v>
      </c>
      <c r="F1028" t="s">
        <v>814</v>
      </c>
      <c r="G1028" t="s">
        <v>40</v>
      </c>
      <c r="H1028" t="s">
        <v>223</v>
      </c>
      <c r="J1028" t="s">
        <v>252</v>
      </c>
      <c r="K1028" t="s">
        <v>1625</v>
      </c>
      <c r="L1028" t="str">
        <f t="shared" si="160"/>
        <v>IT</v>
      </c>
      <c r="M1028" t="str">
        <f t="shared" si="161"/>
        <v>4123</v>
      </c>
      <c r="N1028" t="str">
        <f t="shared" si="162"/>
        <v>900</v>
      </c>
      <c r="O1028" t="str">
        <f t="shared" si="163"/>
        <v>Online</v>
      </c>
      <c r="P1028" t="str">
        <f t="shared" si="164"/>
        <v>Online</v>
      </c>
      <c r="Q1028" t="str">
        <f t="shared" si="165"/>
        <v>15</v>
      </c>
      <c r="R1028" t="str">
        <f t="shared" si="166"/>
        <v>16</v>
      </c>
      <c r="S1028" t="str">
        <f t="shared" si="167"/>
        <v>20</v>
      </c>
      <c r="T1028" t="str">
        <f t="shared" si="168"/>
        <v>2011</v>
      </c>
      <c r="U1028" t="str">
        <f t="shared" si="169"/>
        <v>08</v>
      </c>
    </row>
    <row r="1029" spans="1:21" x14ac:dyDescent="0.25">
      <c r="A1029" t="s">
        <v>1687</v>
      </c>
      <c r="B1029" t="s">
        <v>1688</v>
      </c>
      <c r="C1029" t="s">
        <v>1689</v>
      </c>
      <c r="D1029" t="s">
        <v>25</v>
      </c>
      <c r="E1029" t="s">
        <v>15</v>
      </c>
      <c r="F1029" t="s">
        <v>814</v>
      </c>
      <c r="G1029" t="s">
        <v>820</v>
      </c>
      <c r="H1029" t="s">
        <v>61</v>
      </c>
      <c r="I1029" t="s">
        <v>192</v>
      </c>
      <c r="J1029" t="s">
        <v>1690</v>
      </c>
      <c r="K1029" t="s">
        <v>1625</v>
      </c>
      <c r="L1029" t="str">
        <f t="shared" si="160"/>
        <v>IT</v>
      </c>
      <c r="M1029" t="str">
        <f t="shared" si="161"/>
        <v>4203</v>
      </c>
      <c r="N1029" t="str">
        <f t="shared" si="162"/>
        <v>001</v>
      </c>
      <c r="O1029" t="str">
        <f t="shared" si="163"/>
        <v>J</v>
      </c>
      <c r="P1029" t="str">
        <f t="shared" si="164"/>
        <v>266</v>
      </c>
      <c r="Q1029" t="str">
        <f t="shared" si="165"/>
        <v>12</v>
      </c>
      <c r="R1029" t="str">
        <f t="shared" si="166"/>
        <v>16</v>
      </c>
      <c r="S1029" t="str">
        <f t="shared" si="167"/>
        <v>30</v>
      </c>
      <c r="T1029" t="str">
        <f t="shared" si="168"/>
        <v>2011</v>
      </c>
      <c r="U1029" t="str">
        <f t="shared" si="169"/>
        <v>08</v>
      </c>
    </row>
    <row r="1030" spans="1:21" x14ac:dyDescent="0.25">
      <c r="A1030" t="s">
        <v>1787</v>
      </c>
      <c r="B1030" t="s">
        <v>742</v>
      </c>
      <c r="C1030" t="s">
        <v>743</v>
      </c>
      <c r="D1030" t="s">
        <v>25</v>
      </c>
      <c r="E1030" t="s">
        <v>34</v>
      </c>
      <c r="F1030" t="s">
        <v>814</v>
      </c>
      <c r="G1030" t="s">
        <v>820</v>
      </c>
      <c r="H1030" t="s">
        <v>545</v>
      </c>
      <c r="I1030" t="s">
        <v>192</v>
      </c>
      <c r="J1030" t="s">
        <v>667</v>
      </c>
      <c r="K1030" t="s">
        <v>1625</v>
      </c>
      <c r="L1030" t="str">
        <f t="shared" si="160"/>
        <v>IT</v>
      </c>
      <c r="M1030" t="str">
        <f t="shared" si="161"/>
        <v>4323</v>
      </c>
      <c r="N1030" t="str">
        <f t="shared" si="162"/>
        <v>850</v>
      </c>
      <c r="O1030" t="str">
        <f t="shared" si="163"/>
        <v>J</v>
      </c>
      <c r="P1030" t="str">
        <f t="shared" si="164"/>
        <v>266</v>
      </c>
      <c r="Q1030" t="str">
        <f t="shared" si="165"/>
        <v>19</v>
      </c>
      <c r="R1030" t="str">
        <f t="shared" si="166"/>
        <v>20</v>
      </c>
      <c r="S1030" t="str">
        <f t="shared" si="167"/>
        <v>20</v>
      </c>
      <c r="T1030" t="str">
        <f t="shared" si="168"/>
        <v>2011</v>
      </c>
      <c r="U1030" t="str">
        <f t="shared" si="169"/>
        <v>08</v>
      </c>
    </row>
    <row r="1031" spans="1:21" x14ac:dyDescent="0.25">
      <c r="A1031" t="s">
        <v>1774</v>
      </c>
      <c r="B1031" t="s">
        <v>745</v>
      </c>
      <c r="C1031" t="s">
        <v>743</v>
      </c>
      <c r="D1031" t="s">
        <v>25</v>
      </c>
      <c r="E1031" t="s">
        <v>40</v>
      </c>
      <c r="F1031" t="s">
        <v>814</v>
      </c>
      <c r="G1031" t="s">
        <v>40</v>
      </c>
      <c r="H1031" t="s">
        <v>545</v>
      </c>
      <c r="J1031" t="s">
        <v>1392</v>
      </c>
      <c r="K1031" t="s">
        <v>1625</v>
      </c>
      <c r="L1031" t="str">
        <f t="shared" si="160"/>
        <v>IT</v>
      </c>
      <c r="M1031" t="str">
        <f t="shared" si="161"/>
        <v>4323</v>
      </c>
      <c r="N1031" t="str">
        <f t="shared" si="162"/>
        <v>900</v>
      </c>
      <c r="O1031" t="str">
        <f t="shared" si="163"/>
        <v>Online</v>
      </c>
      <c r="P1031" t="str">
        <f t="shared" si="164"/>
        <v>Online</v>
      </c>
      <c r="Q1031" t="str">
        <f t="shared" si="165"/>
        <v>18</v>
      </c>
      <c r="R1031" t="str">
        <f t="shared" si="166"/>
        <v>18</v>
      </c>
      <c r="S1031" t="str">
        <f t="shared" si="167"/>
        <v>20</v>
      </c>
      <c r="T1031" t="str">
        <f t="shared" si="168"/>
        <v>2011</v>
      </c>
      <c r="U1031" t="str">
        <f t="shared" si="169"/>
        <v>08</v>
      </c>
    </row>
    <row r="1032" spans="1:21" x14ac:dyDescent="0.25">
      <c r="A1032" t="s">
        <v>1855</v>
      </c>
      <c r="B1032" t="s">
        <v>1856</v>
      </c>
      <c r="C1032" t="s">
        <v>1857</v>
      </c>
      <c r="D1032" t="s">
        <v>25</v>
      </c>
      <c r="E1032" t="s">
        <v>26</v>
      </c>
      <c r="F1032" t="s">
        <v>814</v>
      </c>
      <c r="G1032" t="s">
        <v>828</v>
      </c>
      <c r="H1032" t="s">
        <v>1711</v>
      </c>
      <c r="I1032" t="s">
        <v>51</v>
      </c>
      <c r="J1032" t="s">
        <v>1858</v>
      </c>
      <c r="K1032" t="s">
        <v>1625</v>
      </c>
      <c r="L1032" t="str">
        <f t="shared" si="160"/>
        <v>IT</v>
      </c>
      <c r="M1032" t="str">
        <f t="shared" si="161"/>
        <v>4423</v>
      </c>
      <c r="N1032" t="str">
        <f t="shared" si="162"/>
        <v>001</v>
      </c>
      <c r="O1032" t="str">
        <f t="shared" si="163"/>
        <v>J</v>
      </c>
      <c r="P1032" t="str">
        <f t="shared" si="164"/>
        <v>260</v>
      </c>
      <c r="Q1032" t="str">
        <f t="shared" si="165"/>
        <v>24</v>
      </c>
      <c r="R1032" t="str">
        <f t="shared" si="166"/>
        <v>24</v>
      </c>
      <c r="S1032" t="str">
        <f t="shared" si="167"/>
        <v>30</v>
      </c>
      <c r="T1032" t="str">
        <f t="shared" si="168"/>
        <v>2011</v>
      </c>
      <c r="U1032" t="str">
        <f t="shared" si="169"/>
        <v>08</v>
      </c>
    </row>
    <row r="1033" spans="1:21" x14ac:dyDescent="0.25">
      <c r="A1033" t="s">
        <v>1803</v>
      </c>
      <c r="B1033" t="s">
        <v>1804</v>
      </c>
      <c r="C1033" t="s">
        <v>1805</v>
      </c>
      <c r="D1033" t="s">
        <v>25</v>
      </c>
      <c r="E1033" t="s">
        <v>222</v>
      </c>
      <c r="F1033" t="s">
        <v>814</v>
      </c>
      <c r="G1033" t="s">
        <v>828</v>
      </c>
      <c r="H1033" t="s">
        <v>231</v>
      </c>
      <c r="I1033" t="s">
        <v>248</v>
      </c>
      <c r="J1033" t="s">
        <v>119</v>
      </c>
      <c r="K1033" t="s">
        <v>1625</v>
      </c>
      <c r="L1033" t="str">
        <f t="shared" si="160"/>
        <v>IT</v>
      </c>
      <c r="M1033" t="str">
        <f t="shared" si="161"/>
        <v>4513</v>
      </c>
      <c r="N1033" t="str">
        <f t="shared" si="162"/>
        <v>850</v>
      </c>
      <c r="O1033" t="str">
        <f t="shared" si="163"/>
        <v>J</v>
      </c>
      <c r="P1033" t="str">
        <f t="shared" si="164"/>
        <v>211</v>
      </c>
      <c r="Q1033" t="str">
        <f t="shared" si="165"/>
        <v>2</v>
      </c>
      <c r="R1033" t="str">
        <f t="shared" si="166"/>
        <v>2</v>
      </c>
      <c r="S1033" t="str">
        <f t="shared" si="167"/>
        <v>20</v>
      </c>
      <c r="T1033" t="str">
        <f t="shared" si="168"/>
        <v>2011</v>
      </c>
      <c r="U1033" t="str">
        <f t="shared" si="169"/>
        <v>08</v>
      </c>
    </row>
    <row r="1034" spans="1:21" x14ac:dyDescent="0.25">
      <c r="A1034" t="s">
        <v>1877</v>
      </c>
      <c r="B1034" t="s">
        <v>1878</v>
      </c>
      <c r="C1034" t="s">
        <v>1805</v>
      </c>
      <c r="D1034" t="s">
        <v>25</v>
      </c>
      <c r="E1034" t="s">
        <v>40</v>
      </c>
      <c r="F1034" t="s">
        <v>814</v>
      </c>
      <c r="G1034" t="s">
        <v>40</v>
      </c>
      <c r="H1034" t="s">
        <v>231</v>
      </c>
      <c r="J1034" t="s">
        <v>232</v>
      </c>
      <c r="K1034" t="s">
        <v>1625</v>
      </c>
      <c r="L1034" t="str">
        <f t="shared" si="160"/>
        <v>IT</v>
      </c>
      <c r="M1034" t="str">
        <f t="shared" si="161"/>
        <v>4513</v>
      </c>
      <c r="N1034" t="str">
        <f t="shared" si="162"/>
        <v>900</v>
      </c>
      <c r="O1034" t="str">
        <f t="shared" si="163"/>
        <v>Online</v>
      </c>
      <c r="P1034" t="str">
        <f t="shared" si="164"/>
        <v>Online</v>
      </c>
      <c r="Q1034" t="str">
        <f t="shared" si="165"/>
        <v>3</v>
      </c>
      <c r="R1034" t="str">
        <f t="shared" si="166"/>
        <v>3</v>
      </c>
      <c r="S1034" t="str">
        <f t="shared" si="167"/>
        <v>20</v>
      </c>
      <c r="T1034" t="str">
        <f t="shared" si="168"/>
        <v>2011</v>
      </c>
      <c r="U1034" t="str">
        <f t="shared" si="169"/>
        <v>08</v>
      </c>
    </row>
    <row r="1035" spans="1:21" x14ac:dyDescent="0.25">
      <c r="A1035" t="s">
        <v>1656</v>
      </c>
      <c r="B1035" t="s">
        <v>246</v>
      </c>
      <c r="C1035" t="s">
        <v>247</v>
      </c>
      <c r="D1035" t="s">
        <v>25</v>
      </c>
      <c r="E1035" t="s">
        <v>222</v>
      </c>
      <c r="F1035" t="s">
        <v>814</v>
      </c>
      <c r="G1035" t="s">
        <v>835</v>
      </c>
      <c r="H1035" t="s">
        <v>223</v>
      </c>
      <c r="I1035" t="s">
        <v>248</v>
      </c>
      <c r="J1035" t="s">
        <v>274</v>
      </c>
      <c r="K1035" t="s">
        <v>1625</v>
      </c>
      <c r="L1035" t="str">
        <f t="shared" si="160"/>
        <v>IT</v>
      </c>
      <c r="M1035" t="str">
        <f t="shared" si="161"/>
        <v>4723</v>
      </c>
      <c r="N1035" t="str">
        <f t="shared" si="162"/>
        <v>850</v>
      </c>
      <c r="O1035" t="str">
        <f t="shared" si="163"/>
        <v>J</v>
      </c>
      <c r="P1035" t="str">
        <f t="shared" si="164"/>
        <v>211</v>
      </c>
      <c r="Q1035" t="str">
        <f t="shared" si="165"/>
        <v>10</v>
      </c>
      <c r="R1035" t="str">
        <f t="shared" si="166"/>
        <v>11</v>
      </c>
      <c r="S1035" t="str">
        <f t="shared" si="167"/>
        <v>20</v>
      </c>
      <c r="T1035" t="str">
        <f t="shared" si="168"/>
        <v>2011</v>
      </c>
      <c r="U1035" t="str">
        <f t="shared" si="169"/>
        <v>08</v>
      </c>
    </row>
    <row r="1036" spans="1:21" x14ac:dyDescent="0.25">
      <c r="A1036" t="s">
        <v>1988</v>
      </c>
      <c r="B1036" t="s">
        <v>251</v>
      </c>
      <c r="C1036" t="s">
        <v>247</v>
      </c>
      <c r="D1036" t="s">
        <v>25</v>
      </c>
      <c r="E1036" t="s">
        <v>40</v>
      </c>
      <c r="F1036" t="s">
        <v>814</v>
      </c>
      <c r="G1036" t="s">
        <v>40</v>
      </c>
      <c r="H1036" t="s">
        <v>223</v>
      </c>
      <c r="J1036" t="s">
        <v>62</v>
      </c>
      <c r="K1036" t="s">
        <v>1625</v>
      </c>
      <c r="L1036" t="str">
        <f t="shared" si="160"/>
        <v>IT</v>
      </c>
      <c r="M1036" t="str">
        <f t="shared" si="161"/>
        <v>4723</v>
      </c>
      <c r="N1036" t="str">
        <f t="shared" si="162"/>
        <v>900</v>
      </c>
      <c r="O1036" t="str">
        <f t="shared" si="163"/>
        <v>Online</v>
      </c>
      <c r="P1036" t="str">
        <f t="shared" si="164"/>
        <v>Online</v>
      </c>
      <c r="Q1036" t="str">
        <f t="shared" si="165"/>
        <v>9</v>
      </c>
      <c r="R1036" t="str">
        <f t="shared" si="166"/>
        <v>11</v>
      </c>
      <c r="S1036" t="str">
        <f t="shared" si="167"/>
        <v>20</v>
      </c>
      <c r="T1036" t="str">
        <f t="shared" si="168"/>
        <v>2011</v>
      </c>
      <c r="U1036" t="str">
        <f t="shared" si="169"/>
        <v>08</v>
      </c>
    </row>
    <row r="1037" spans="1:21" x14ac:dyDescent="0.25">
      <c r="A1037" t="s">
        <v>1883</v>
      </c>
      <c r="B1037" t="s">
        <v>254</v>
      </c>
      <c r="C1037" t="s">
        <v>255</v>
      </c>
      <c r="D1037" t="s">
        <v>25</v>
      </c>
      <c r="E1037" t="s">
        <v>15</v>
      </c>
      <c r="F1037" t="s">
        <v>814</v>
      </c>
      <c r="G1037" t="s">
        <v>828</v>
      </c>
      <c r="H1037" t="s">
        <v>61</v>
      </c>
      <c r="I1037" t="s">
        <v>192</v>
      </c>
      <c r="J1037" t="s">
        <v>1884</v>
      </c>
      <c r="K1037" t="s">
        <v>1625</v>
      </c>
      <c r="L1037" t="str">
        <f t="shared" si="160"/>
        <v>IT</v>
      </c>
      <c r="M1037" t="str">
        <f t="shared" si="161"/>
        <v>4823</v>
      </c>
      <c r="N1037" t="str">
        <f t="shared" si="162"/>
        <v>001</v>
      </c>
      <c r="O1037" t="str">
        <f t="shared" si="163"/>
        <v>J</v>
      </c>
      <c r="P1037" t="str">
        <f t="shared" si="164"/>
        <v>266</v>
      </c>
      <c r="Q1037" t="str">
        <f t="shared" si="165"/>
        <v>30</v>
      </c>
      <c r="R1037" t="str">
        <f t="shared" si="166"/>
        <v>32</v>
      </c>
      <c r="S1037" t="str">
        <f t="shared" si="167"/>
        <v>34</v>
      </c>
      <c r="T1037" t="str">
        <f t="shared" si="168"/>
        <v>2011</v>
      </c>
      <c r="U1037" t="str">
        <f t="shared" si="169"/>
        <v>08</v>
      </c>
    </row>
    <row r="1038" spans="1:21" x14ac:dyDescent="0.25">
      <c r="A1038" t="s">
        <v>1779</v>
      </c>
      <c r="B1038" t="s">
        <v>258</v>
      </c>
      <c r="C1038" t="s">
        <v>259</v>
      </c>
      <c r="D1038" t="s">
        <v>25</v>
      </c>
      <c r="E1038" t="s">
        <v>222</v>
      </c>
      <c r="F1038" t="s">
        <v>814</v>
      </c>
      <c r="G1038" t="s">
        <v>835</v>
      </c>
      <c r="H1038" t="s">
        <v>236</v>
      </c>
      <c r="I1038" t="s">
        <v>51</v>
      </c>
      <c r="J1038" t="s">
        <v>180</v>
      </c>
      <c r="K1038" t="s">
        <v>1625</v>
      </c>
      <c r="L1038" t="str">
        <f t="shared" si="160"/>
        <v>IT</v>
      </c>
      <c r="M1038" t="str">
        <f t="shared" si="161"/>
        <v>4843</v>
      </c>
      <c r="N1038" t="str">
        <f t="shared" si="162"/>
        <v>850</v>
      </c>
      <c r="O1038" t="str">
        <f t="shared" si="163"/>
        <v>J</v>
      </c>
      <c r="P1038" t="str">
        <f t="shared" si="164"/>
        <v>260</v>
      </c>
      <c r="Q1038" t="str">
        <f t="shared" si="165"/>
        <v>18</v>
      </c>
      <c r="R1038" t="str">
        <f t="shared" si="166"/>
        <v>19</v>
      </c>
      <c r="S1038" t="str">
        <f t="shared" si="167"/>
        <v>20</v>
      </c>
      <c r="T1038" t="str">
        <f t="shared" si="168"/>
        <v>2011</v>
      </c>
      <c r="U1038" t="str">
        <f t="shared" si="169"/>
        <v>08</v>
      </c>
    </row>
    <row r="1039" spans="1:21" x14ac:dyDescent="0.25">
      <c r="A1039" t="s">
        <v>1742</v>
      </c>
      <c r="B1039" t="s">
        <v>261</v>
      </c>
      <c r="C1039" t="s">
        <v>1743</v>
      </c>
      <c r="D1039" t="s">
        <v>25</v>
      </c>
      <c r="E1039" t="s">
        <v>26</v>
      </c>
      <c r="F1039" t="s">
        <v>814</v>
      </c>
      <c r="G1039" t="s">
        <v>820</v>
      </c>
      <c r="H1039" t="s">
        <v>1456</v>
      </c>
      <c r="I1039" t="s">
        <v>206</v>
      </c>
      <c r="J1039" t="s">
        <v>1744</v>
      </c>
      <c r="K1039" t="s">
        <v>1625</v>
      </c>
      <c r="L1039" t="str">
        <f t="shared" si="160"/>
        <v>IT</v>
      </c>
      <c r="M1039" t="str">
        <f t="shared" si="161"/>
        <v>4903</v>
      </c>
      <c r="N1039" t="str">
        <f t="shared" si="162"/>
        <v>001</v>
      </c>
      <c r="O1039" t="str">
        <f t="shared" si="163"/>
        <v>J</v>
      </c>
      <c r="P1039" t="str">
        <f t="shared" si="164"/>
        <v>210</v>
      </c>
      <c r="Q1039" t="str">
        <f t="shared" si="165"/>
        <v>16</v>
      </c>
      <c r="R1039" t="str">
        <f t="shared" si="166"/>
        <v>17</v>
      </c>
      <c r="S1039" t="str">
        <f t="shared" si="167"/>
        <v>30</v>
      </c>
      <c r="T1039" t="str">
        <f t="shared" si="168"/>
        <v>2011</v>
      </c>
      <c r="U1039" t="str">
        <f t="shared" si="169"/>
        <v>08</v>
      </c>
    </row>
    <row r="1040" spans="1:21" x14ac:dyDescent="0.25">
      <c r="A1040" t="s">
        <v>1880</v>
      </c>
      <c r="B1040" t="s">
        <v>264</v>
      </c>
      <c r="C1040" t="s">
        <v>1881</v>
      </c>
      <c r="D1040" t="s">
        <v>25</v>
      </c>
      <c r="E1040" t="s">
        <v>222</v>
      </c>
      <c r="F1040" t="s">
        <v>814</v>
      </c>
      <c r="G1040" t="s">
        <v>820</v>
      </c>
      <c r="H1040" t="s">
        <v>236</v>
      </c>
      <c r="I1040" t="s">
        <v>51</v>
      </c>
      <c r="J1040" t="s">
        <v>1882</v>
      </c>
      <c r="K1040" t="s">
        <v>1625</v>
      </c>
      <c r="L1040" t="str">
        <f t="shared" si="160"/>
        <v>IT</v>
      </c>
      <c r="M1040" t="str">
        <f t="shared" si="161"/>
        <v>4903</v>
      </c>
      <c r="N1040" t="str">
        <f t="shared" si="162"/>
        <v>850</v>
      </c>
      <c r="O1040" t="str">
        <f t="shared" si="163"/>
        <v>J</v>
      </c>
      <c r="P1040" t="str">
        <f t="shared" si="164"/>
        <v>260</v>
      </c>
      <c r="Q1040" t="str">
        <f t="shared" si="165"/>
        <v>3</v>
      </c>
      <c r="R1040" t="str">
        <f t="shared" si="166"/>
        <v>4</v>
      </c>
      <c r="S1040" t="str">
        <f t="shared" si="167"/>
        <v>10</v>
      </c>
      <c r="T1040" t="str">
        <f t="shared" si="168"/>
        <v>2011</v>
      </c>
      <c r="U1040" t="str">
        <f t="shared" si="169"/>
        <v>08</v>
      </c>
    </row>
    <row r="1041" spans="1:21" x14ac:dyDescent="0.25">
      <c r="A1041" t="s">
        <v>1817</v>
      </c>
      <c r="B1041" t="s">
        <v>1083</v>
      </c>
      <c r="C1041" t="s">
        <v>1084</v>
      </c>
      <c r="D1041" t="s">
        <v>25</v>
      </c>
      <c r="E1041" t="s">
        <v>174</v>
      </c>
      <c r="F1041" t="s">
        <v>814</v>
      </c>
      <c r="G1041" t="s">
        <v>1085</v>
      </c>
      <c r="H1041" t="s">
        <v>326</v>
      </c>
      <c r="I1041" t="s">
        <v>51</v>
      </c>
      <c r="J1041" t="s">
        <v>436</v>
      </c>
      <c r="K1041" t="s">
        <v>1625</v>
      </c>
      <c r="L1041" t="str">
        <f t="shared" si="160"/>
        <v>IT</v>
      </c>
      <c r="M1041" t="str">
        <f t="shared" si="161"/>
        <v>4983</v>
      </c>
      <c r="N1041" t="str">
        <f t="shared" si="162"/>
        <v>850</v>
      </c>
      <c r="O1041" t="str">
        <f t="shared" si="163"/>
        <v>J</v>
      </c>
      <c r="P1041" t="str">
        <f t="shared" si="164"/>
        <v>260</v>
      </c>
      <c r="Q1041" t="str">
        <f t="shared" si="165"/>
        <v>20</v>
      </c>
      <c r="R1041" t="str">
        <f t="shared" si="166"/>
        <v>21</v>
      </c>
      <c r="S1041" t="str">
        <f t="shared" si="167"/>
        <v>20</v>
      </c>
      <c r="T1041" t="str">
        <f t="shared" si="168"/>
        <v>2011</v>
      </c>
      <c r="U1041" t="str">
        <f t="shared" si="169"/>
        <v>08</v>
      </c>
    </row>
    <row r="1042" spans="1:21" x14ac:dyDescent="0.25">
      <c r="A1042" t="s">
        <v>1709</v>
      </c>
      <c r="B1042" t="s">
        <v>1710</v>
      </c>
      <c r="C1042" t="s">
        <v>562</v>
      </c>
      <c r="D1042" t="s">
        <v>270</v>
      </c>
      <c r="E1042" t="s">
        <v>15</v>
      </c>
      <c r="F1042" t="s">
        <v>1473</v>
      </c>
      <c r="G1042" t="s">
        <v>820</v>
      </c>
      <c r="H1042" t="s">
        <v>1711</v>
      </c>
      <c r="I1042" t="s">
        <v>67</v>
      </c>
      <c r="J1042" t="s">
        <v>1712</v>
      </c>
      <c r="K1042" t="s">
        <v>1625</v>
      </c>
      <c r="L1042" t="str">
        <f t="shared" si="160"/>
        <v>IT</v>
      </c>
      <c r="M1042" t="str">
        <f t="shared" si="161"/>
        <v>5101</v>
      </c>
      <c r="N1042" t="str">
        <f t="shared" si="162"/>
        <v>001</v>
      </c>
      <c r="O1042" t="str">
        <f t="shared" si="163"/>
        <v>J</v>
      </c>
      <c r="P1042" t="str">
        <f t="shared" si="164"/>
        <v>265</v>
      </c>
      <c r="Q1042" t="str">
        <f t="shared" si="165"/>
        <v>14</v>
      </c>
      <c r="R1042" t="str">
        <f t="shared" si="166"/>
        <v>16</v>
      </c>
      <c r="S1042" t="str">
        <f t="shared" si="167"/>
        <v>14</v>
      </c>
      <c r="T1042" t="str">
        <f t="shared" si="168"/>
        <v>2011</v>
      </c>
      <c r="U1042" t="str">
        <f t="shared" si="169"/>
        <v>08</v>
      </c>
    </row>
    <row r="1043" spans="1:21" x14ac:dyDescent="0.25">
      <c r="A1043" t="s">
        <v>1716</v>
      </c>
      <c r="B1043" t="s">
        <v>273</v>
      </c>
      <c r="C1043" t="s">
        <v>562</v>
      </c>
      <c r="D1043" t="s">
        <v>270</v>
      </c>
      <c r="E1043" t="s">
        <v>40</v>
      </c>
      <c r="F1043" t="s">
        <v>1473</v>
      </c>
      <c r="G1043" t="s">
        <v>40</v>
      </c>
      <c r="H1043" t="s">
        <v>1711</v>
      </c>
      <c r="J1043" t="s">
        <v>1717</v>
      </c>
      <c r="K1043" t="s">
        <v>1625</v>
      </c>
      <c r="L1043" t="str">
        <f t="shared" si="160"/>
        <v>IT</v>
      </c>
      <c r="M1043" t="str">
        <f t="shared" si="161"/>
        <v>5101</v>
      </c>
      <c r="N1043" t="str">
        <f t="shared" si="162"/>
        <v>900</v>
      </c>
      <c r="O1043" t="str">
        <f t="shared" si="163"/>
        <v>Online</v>
      </c>
      <c r="P1043" t="str">
        <f t="shared" si="164"/>
        <v>Online</v>
      </c>
      <c r="Q1043" t="str">
        <f t="shared" si="165"/>
        <v>14</v>
      </c>
      <c r="R1043" t="str">
        <f t="shared" si="166"/>
        <v>18</v>
      </c>
      <c r="S1043" t="str">
        <f t="shared" si="167"/>
        <v>16</v>
      </c>
      <c r="T1043" t="str">
        <f t="shared" si="168"/>
        <v>2011</v>
      </c>
      <c r="U1043" t="str">
        <f t="shared" si="169"/>
        <v>08</v>
      </c>
    </row>
    <row r="1044" spans="1:21" x14ac:dyDescent="0.25">
      <c r="A1044" t="s">
        <v>1713</v>
      </c>
      <c r="B1044" t="s">
        <v>1714</v>
      </c>
      <c r="C1044" t="s">
        <v>277</v>
      </c>
      <c r="D1044" t="s">
        <v>270</v>
      </c>
      <c r="E1044" t="s">
        <v>15</v>
      </c>
      <c r="F1044" t="s">
        <v>1473</v>
      </c>
      <c r="G1044" t="s">
        <v>820</v>
      </c>
      <c r="H1044" t="s">
        <v>1711</v>
      </c>
      <c r="I1044" t="s">
        <v>67</v>
      </c>
      <c r="J1044" t="s">
        <v>1715</v>
      </c>
      <c r="K1044" t="s">
        <v>1625</v>
      </c>
      <c r="L1044" t="str">
        <f t="shared" si="160"/>
        <v>IT</v>
      </c>
      <c r="M1044" t="str">
        <f t="shared" si="161"/>
        <v>5102</v>
      </c>
      <c r="N1044" t="str">
        <f t="shared" si="162"/>
        <v>001</v>
      </c>
      <c r="O1044" t="str">
        <f t="shared" si="163"/>
        <v>J</v>
      </c>
      <c r="P1044" t="str">
        <f t="shared" si="164"/>
        <v>265</v>
      </c>
      <c r="Q1044" t="str">
        <f t="shared" si="165"/>
        <v>14</v>
      </c>
      <c r="R1044" t="str">
        <f t="shared" si="166"/>
        <v>17</v>
      </c>
      <c r="S1044" t="str">
        <f t="shared" si="167"/>
        <v>13</v>
      </c>
      <c r="T1044" t="str">
        <f t="shared" si="168"/>
        <v>2011</v>
      </c>
      <c r="U1044" t="str">
        <f t="shared" si="169"/>
        <v>08</v>
      </c>
    </row>
    <row r="1045" spans="1:21" x14ac:dyDescent="0.25">
      <c r="A1045" t="s">
        <v>1745</v>
      </c>
      <c r="B1045" t="s">
        <v>281</v>
      </c>
      <c r="C1045" t="s">
        <v>277</v>
      </c>
      <c r="D1045" t="s">
        <v>270</v>
      </c>
      <c r="E1045" t="s">
        <v>40</v>
      </c>
      <c r="F1045" t="s">
        <v>1473</v>
      </c>
      <c r="G1045" t="s">
        <v>40</v>
      </c>
      <c r="H1045" t="s">
        <v>1711</v>
      </c>
      <c r="J1045" t="s">
        <v>1746</v>
      </c>
      <c r="K1045" t="s">
        <v>1625</v>
      </c>
      <c r="L1045" t="str">
        <f t="shared" si="160"/>
        <v>IT</v>
      </c>
      <c r="M1045" t="str">
        <f t="shared" si="161"/>
        <v>5102</v>
      </c>
      <c r="N1045" t="str">
        <f t="shared" si="162"/>
        <v>900</v>
      </c>
      <c r="O1045" t="str">
        <f t="shared" si="163"/>
        <v>Online</v>
      </c>
      <c r="P1045" t="str">
        <f t="shared" si="164"/>
        <v>Online</v>
      </c>
      <c r="Q1045" t="str">
        <f t="shared" si="165"/>
        <v>16</v>
      </c>
      <c r="R1045" t="str">
        <f t="shared" si="166"/>
        <v>18</v>
      </c>
      <c r="S1045" t="str">
        <f t="shared" si="167"/>
        <v>17</v>
      </c>
      <c r="T1045" t="str">
        <f t="shared" si="168"/>
        <v>2011</v>
      </c>
      <c r="U1045" t="str">
        <f t="shared" si="169"/>
        <v>08</v>
      </c>
    </row>
    <row r="1046" spans="1:21" x14ac:dyDescent="0.25">
      <c r="A1046" t="s">
        <v>1697</v>
      </c>
      <c r="B1046" t="s">
        <v>1698</v>
      </c>
      <c r="C1046" t="s">
        <v>569</v>
      </c>
      <c r="D1046" t="s">
        <v>270</v>
      </c>
      <c r="E1046" t="s">
        <v>26</v>
      </c>
      <c r="F1046" t="s">
        <v>1473</v>
      </c>
      <c r="G1046" t="s">
        <v>828</v>
      </c>
      <c r="H1046" t="s">
        <v>1678</v>
      </c>
      <c r="I1046" t="s">
        <v>67</v>
      </c>
      <c r="J1046" t="s">
        <v>1699</v>
      </c>
      <c r="K1046" t="s">
        <v>1625</v>
      </c>
      <c r="L1046" t="str">
        <f t="shared" si="160"/>
        <v>IT</v>
      </c>
      <c r="M1046" t="str">
        <f t="shared" si="161"/>
        <v>5200</v>
      </c>
      <c r="N1046" t="str">
        <f t="shared" si="162"/>
        <v>001</v>
      </c>
      <c r="O1046" t="str">
        <f t="shared" si="163"/>
        <v>J</v>
      </c>
      <c r="P1046" t="str">
        <f t="shared" si="164"/>
        <v>265</v>
      </c>
      <c r="Q1046" t="str">
        <f t="shared" si="165"/>
        <v>14</v>
      </c>
      <c r="R1046" t="str">
        <f t="shared" si="166"/>
        <v>14</v>
      </c>
      <c r="S1046" t="str">
        <f t="shared" si="167"/>
        <v>19</v>
      </c>
      <c r="T1046" t="str">
        <f t="shared" si="168"/>
        <v>2011</v>
      </c>
      <c r="U1046" t="str">
        <f t="shared" si="169"/>
        <v>08</v>
      </c>
    </row>
    <row r="1047" spans="1:21" x14ac:dyDescent="0.25">
      <c r="A1047" t="s">
        <v>1850</v>
      </c>
      <c r="B1047" t="s">
        <v>571</v>
      </c>
      <c r="C1047" t="s">
        <v>569</v>
      </c>
      <c r="D1047" t="s">
        <v>270</v>
      </c>
      <c r="E1047" t="s">
        <v>40</v>
      </c>
      <c r="F1047" t="s">
        <v>1473</v>
      </c>
      <c r="G1047" t="s">
        <v>40</v>
      </c>
      <c r="H1047" t="s">
        <v>1678</v>
      </c>
      <c r="J1047" t="s">
        <v>1851</v>
      </c>
      <c r="K1047" t="s">
        <v>1625</v>
      </c>
      <c r="L1047" t="str">
        <f t="shared" si="160"/>
        <v>IT</v>
      </c>
      <c r="M1047" t="str">
        <f t="shared" si="161"/>
        <v>5200</v>
      </c>
      <c r="N1047" t="str">
        <f t="shared" si="162"/>
        <v>900</v>
      </c>
      <c r="O1047" t="str">
        <f t="shared" si="163"/>
        <v>Online</v>
      </c>
      <c r="P1047" t="str">
        <f t="shared" si="164"/>
        <v>Online</v>
      </c>
      <c r="Q1047" t="str">
        <f t="shared" si="165"/>
        <v>22</v>
      </c>
      <c r="R1047" t="str">
        <f t="shared" si="166"/>
        <v>23</v>
      </c>
      <c r="S1047" t="str">
        <f t="shared" si="167"/>
        <v>21</v>
      </c>
      <c r="T1047" t="str">
        <f t="shared" si="168"/>
        <v>2011</v>
      </c>
      <c r="U1047" t="str">
        <f t="shared" si="169"/>
        <v>08</v>
      </c>
    </row>
    <row r="1048" spans="1:21" x14ac:dyDescent="0.25">
      <c r="A1048" t="s">
        <v>1677</v>
      </c>
      <c r="B1048" t="s">
        <v>1472</v>
      </c>
      <c r="C1048" t="s">
        <v>574</v>
      </c>
      <c r="D1048" t="s">
        <v>270</v>
      </c>
      <c r="E1048" t="s">
        <v>26</v>
      </c>
      <c r="F1048" t="s">
        <v>1473</v>
      </c>
      <c r="G1048" t="s">
        <v>828</v>
      </c>
      <c r="H1048" t="s">
        <v>1678</v>
      </c>
      <c r="I1048" t="s">
        <v>67</v>
      </c>
      <c r="J1048" t="s">
        <v>286</v>
      </c>
      <c r="K1048" t="s">
        <v>1625</v>
      </c>
      <c r="L1048" t="str">
        <f t="shared" si="160"/>
        <v>IT</v>
      </c>
      <c r="M1048" t="str">
        <f t="shared" si="161"/>
        <v>5201</v>
      </c>
      <c r="N1048" t="str">
        <f t="shared" si="162"/>
        <v>001</v>
      </c>
      <c r="O1048" t="str">
        <f t="shared" si="163"/>
        <v>J</v>
      </c>
      <c r="P1048" t="str">
        <f t="shared" si="164"/>
        <v>265</v>
      </c>
      <c r="Q1048" t="str">
        <f t="shared" si="165"/>
        <v>12</v>
      </c>
      <c r="R1048" t="str">
        <f t="shared" si="166"/>
        <v>12</v>
      </c>
      <c r="S1048" t="str">
        <f t="shared" si="167"/>
        <v>20</v>
      </c>
      <c r="T1048" t="str">
        <f t="shared" si="168"/>
        <v>2011</v>
      </c>
      <c r="U1048" t="str">
        <f t="shared" si="169"/>
        <v>08</v>
      </c>
    </row>
    <row r="1049" spans="1:21" x14ac:dyDescent="0.25">
      <c r="A1049" t="s">
        <v>1758</v>
      </c>
      <c r="B1049" t="s">
        <v>577</v>
      </c>
      <c r="C1049" t="s">
        <v>574</v>
      </c>
      <c r="D1049" t="s">
        <v>270</v>
      </c>
      <c r="E1049" t="s">
        <v>40</v>
      </c>
      <c r="F1049" t="s">
        <v>1473</v>
      </c>
      <c r="G1049" t="s">
        <v>40</v>
      </c>
      <c r="H1049" t="s">
        <v>1678</v>
      </c>
      <c r="J1049" t="s">
        <v>1755</v>
      </c>
      <c r="K1049" t="s">
        <v>1625</v>
      </c>
      <c r="L1049" t="str">
        <f t="shared" si="160"/>
        <v>IT</v>
      </c>
      <c r="M1049" t="str">
        <f t="shared" si="161"/>
        <v>5201</v>
      </c>
      <c r="N1049" t="str">
        <f t="shared" si="162"/>
        <v>900</v>
      </c>
      <c r="O1049" t="str">
        <f t="shared" si="163"/>
        <v>Online</v>
      </c>
      <c r="P1049" t="str">
        <f t="shared" si="164"/>
        <v>Online</v>
      </c>
      <c r="Q1049" t="str">
        <f t="shared" si="165"/>
        <v>16</v>
      </c>
      <c r="R1049" t="str">
        <f t="shared" si="166"/>
        <v>19</v>
      </c>
      <c r="S1049" t="str">
        <f t="shared" si="167"/>
        <v>20</v>
      </c>
      <c r="T1049" t="str">
        <f t="shared" si="168"/>
        <v>2011</v>
      </c>
      <c r="U1049" t="str">
        <f t="shared" si="169"/>
        <v>08</v>
      </c>
    </row>
    <row r="1050" spans="1:21" x14ac:dyDescent="0.25">
      <c r="A1050" t="s">
        <v>1938</v>
      </c>
      <c r="B1050" t="s">
        <v>284</v>
      </c>
      <c r="C1050" t="s">
        <v>285</v>
      </c>
      <c r="D1050" t="s">
        <v>25</v>
      </c>
      <c r="E1050" t="s">
        <v>222</v>
      </c>
      <c r="F1050" t="s">
        <v>814</v>
      </c>
      <c r="G1050" t="s">
        <v>835</v>
      </c>
      <c r="H1050" t="s">
        <v>223</v>
      </c>
      <c r="I1050" t="s">
        <v>248</v>
      </c>
      <c r="J1050" t="s">
        <v>124</v>
      </c>
      <c r="K1050" t="s">
        <v>1625</v>
      </c>
      <c r="L1050" t="str">
        <f t="shared" si="160"/>
        <v>IT</v>
      </c>
      <c r="M1050" t="str">
        <f t="shared" si="161"/>
        <v>6103</v>
      </c>
      <c r="N1050" t="str">
        <f t="shared" si="162"/>
        <v>850</v>
      </c>
      <c r="O1050" t="str">
        <f t="shared" si="163"/>
        <v>J</v>
      </c>
      <c r="P1050" t="str">
        <f t="shared" si="164"/>
        <v>211</v>
      </c>
      <c r="Q1050" t="str">
        <f t="shared" si="165"/>
        <v>5</v>
      </c>
      <c r="R1050" t="str">
        <f t="shared" si="166"/>
        <v>6</v>
      </c>
      <c r="S1050" t="str">
        <f t="shared" si="167"/>
        <v>20</v>
      </c>
      <c r="T1050" t="str">
        <f t="shared" si="168"/>
        <v>2011</v>
      </c>
      <c r="U1050" t="str">
        <f t="shared" si="169"/>
        <v>08</v>
      </c>
    </row>
    <row r="1051" spans="1:21" x14ac:dyDescent="0.25">
      <c r="A1051" t="s">
        <v>1977</v>
      </c>
      <c r="B1051" t="s">
        <v>288</v>
      </c>
      <c r="C1051" t="s">
        <v>285</v>
      </c>
      <c r="D1051" t="s">
        <v>25</v>
      </c>
      <c r="E1051" t="s">
        <v>40</v>
      </c>
      <c r="F1051" t="s">
        <v>814</v>
      </c>
      <c r="G1051" t="s">
        <v>40</v>
      </c>
      <c r="H1051" t="s">
        <v>223</v>
      </c>
      <c r="J1051" t="s">
        <v>296</v>
      </c>
      <c r="K1051" t="s">
        <v>1625</v>
      </c>
      <c r="L1051" t="str">
        <f t="shared" si="160"/>
        <v>IT</v>
      </c>
      <c r="M1051" t="str">
        <f t="shared" si="161"/>
        <v>6103</v>
      </c>
      <c r="N1051" t="str">
        <f t="shared" si="162"/>
        <v>900</v>
      </c>
      <c r="O1051" t="str">
        <f t="shared" si="163"/>
        <v>Online</v>
      </c>
      <c r="P1051" t="str">
        <f t="shared" si="164"/>
        <v>Online</v>
      </c>
      <c r="Q1051" t="str">
        <f t="shared" si="165"/>
        <v>8</v>
      </c>
      <c r="R1051" t="str">
        <f t="shared" si="166"/>
        <v>8</v>
      </c>
      <c r="S1051" t="str">
        <f t="shared" si="167"/>
        <v>20</v>
      </c>
      <c r="T1051" t="str">
        <f t="shared" si="168"/>
        <v>2011</v>
      </c>
      <c r="U1051" t="str">
        <f t="shared" si="169"/>
        <v>08</v>
      </c>
    </row>
    <row r="1052" spans="1:21" x14ac:dyDescent="0.25">
      <c r="A1052" t="s">
        <v>1768</v>
      </c>
      <c r="B1052" t="s">
        <v>1096</v>
      </c>
      <c r="C1052" t="s">
        <v>1097</v>
      </c>
      <c r="D1052" t="s">
        <v>25</v>
      </c>
      <c r="E1052" t="s">
        <v>71</v>
      </c>
      <c r="F1052" t="s">
        <v>814</v>
      </c>
      <c r="G1052" t="s">
        <v>835</v>
      </c>
      <c r="H1052" t="s">
        <v>236</v>
      </c>
      <c r="I1052" t="s">
        <v>51</v>
      </c>
      <c r="J1052" t="s">
        <v>1769</v>
      </c>
      <c r="K1052" t="s">
        <v>1625</v>
      </c>
      <c r="L1052" t="str">
        <f t="shared" si="160"/>
        <v>IT</v>
      </c>
      <c r="M1052" t="str">
        <f t="shared" si="161"/>
        <v>6203</v>
      </c>
      <c r="N1052" t="str">
        <f t="shared" si="162"/>
        <v>850</v>
      </c>
      <c r="O1052" t="str">
        <f t="shared" si="163"/>
        <v>J</v>
      </c>
      <c r="P1052" t="str">
        <f t="shared" si="164"/>
        <v>260</v>
      </c>
      <c r="Q1052" t="str">
        <f t="shared" si="165"/>
        <v>17</v>
      </c>
      <c r="R1052" t="str">
        <f t="shared" si="166"/>
        <v>19</v>
      </c>
      <c r="S1052" t="str">
        <f t="shared" si="167"/>
        <v>19</v>
      </c>
      <c r="T1052" t="str">
        <f t="shared" si="168"/>
        <v>2011</v>
      </c>
      <c r="U1052" t="str">
        <f t="shared" si="169"/>
        <v>08</v>
      </c>
    </row>
    <row r="1053" spans="1:21" x14ac:dyDescent="0.25">
      <c r="A1053" t="s">
        <v>1732</v>
      </c>
      <c r="B1053" t="s">
        <v>1099</v>
      </c>
      <c r="C1053" t="s">
        <v>1097</v>
      </c>
      <c r="D1053" t="s">
        <v>25</v>
      </c>
      <c r="E1053" t="s">
        <v>40</v>
      </c>
      <c r="F1053" t="s">
        <v>814</v>
      </c>
      <c r="G1053" t="s">
        <v>40</v>
      </c>
      <c r="H1053" t="s">
        <v>236</v>
      </c>
      <c r="J1053" t="s">
        <v>252</v>
      </c>
      <c r="K1053" t="s">
        <v>1625</v>
      </c>
      <c r="L1053" t="str">
        <f t="shared" si="160"/>
        <v>IT</v>
      </c>
      <c r="M1053" t="str">
        <f t="shared" si="161"/>
        <v>6203</v>
      </c>
      <c r="N1053" t="str">
        <f t="shared" si="162"/>
        <v>900</v>
      </c>
      <c r="O1053" t="str">
        <f t="shared" si="163"/>
        <v>Online</v>
      </c>
      <c r="P1053" t="str">
        <f t="shared" si="164"/>
        <v>Online</v>
      </c>
      <c r="Q1053" t="str">
        <f t="shared" si="165"/>
        <v>15</v>
      </c>
      <c r="R1053" t="str">
        <f t="shared" si="166"/>
        <v>16</v>
      </c>
      <c r="S1053" t="str">
        <f t="shared" si="167"/>
        <v>20</v>
      </c>
      <c r="T1053" t="str">
        <f t="shared" si="168"/>
        <v>2011</v>
      </c>
      <c r="U1053" t="str">
        <f t="shared" si="169"/>
        <v>08</v>
      </c>
    </row>
    <row r="1054" spans="1:21" x14ac:dyDescent="0.25">
      <c r="A1054" t="s">
        <v>1862</v>
      </c>
      <c r="B1054" t="s">
        <v>1109</v>
      </c>
      <c r="C1054" t="s">
        <v>1110</v>
      </c>
      <c r="D1054" t="s">
        <v>25</v>
      </c>
      <c r="E1054" t="s">
        <v>174</v>
      </c>
      <c r="F1054" t="s">
        <v>814</v>
      </c>
      <c r="G1054" t="s">
        <v>820</v>
      </c>
      <c r="H1054" t="s">
        <v>128</v>
      </c>
      <c r="I1054" t="s">
        <v>192</v>
      </c>
      <c r="J1054" t="s">
        <v>1863</v>
      </c>
      <c r="K1054" t="s">
        <v>1625</v>
      </c>
      <c r="L1054" t="str">
        <f t="shared" si="160"/>
        <v>IT</v>
      </c>
      <c r="M1054" t="str">
        <f t="shared" si="161"/>
        <v>6423</v>
      </c>
      <c r="N1054" t="str">
        <f t="shared" si="162"/>
        <v>850</v>
      </c>
      <c r="O1054" t="str">
        <f t="shared" si="163"/>
        <v>J</v>
      </c>
      <c r="P1054" t="str">
        <f t="shared" si="164"/>
        <v>266</v>
      </c>
      <c r="Q1054" t="str">
        <f t="shared" si="165"/>
        <v>27</v>
      </c>
      <c r="R1054" t="str">
        <f t="shared" si="166"/>
        <v>28</v>
      </c>
      <c r="S1054" t="str">
        <f t="shared" si="167"/>
        <v>25</v>
      </c>
      <c r="T1054" t="str">
        <f t="shared" si="168"/>
        <v>2011</v>
      </c>
      <c r="U1054" t="str">
        <f t="shared" si="169"/>
        <v>08</v>
      </c>
    </row>
    <row r="1055" spans="1:21" x14ac:dyDescent="0.25">
      <c r="A1055" t="s">
        <v>1723</v>
      </c>
      <c r="B1055" t="s">
        <v>1114</v>
      </c>
      <c r="C1055" t="s">
        <v>1110</v>
      </c>
      <c r="D1055" t="s">
        <v>25</v>
      </c>
      <c r="E1055" t="s">
        <v>40</v>
      </c>
      <c r="F1055" t="s">
        <v>814</v>
      </c>
      <c r="G1055" t="s">
        <v>40</v>
      </c>
      <c r="H1055" t="s">
        <v>128</v>
      </c>
      <c r="J1055" t="s">
        <v>1054</v>
      </c>
      <c r="K1055" t="s">
        <v>1625</v>
      </c>
      <c r="L1055" t="str">
        <f t="shared" si="160"/>
        <v>IT</v>
      </c>
      <c r="M1055" t="str">
        <f t="shared" si="161"/>
        <v>6423</v>
      </c>
      <c r="N1055" t="str">
        <f t="shared" si="162"/>
        <v>900</v>
      </c>
      <c r="O1055" t="str">
        <f t="shared" si="163"/>
        <v>Online</v>
      </c>
      <c r="P1055" t="str">
        <f t="shared" si="164"/>
        <v>Online</v>
      </c>
      <c r="Q1055" t="str">
        <f t="shared" si="165"/>
        <v>14</v>
      </c>
      <c r="R1055" t="str">
        <f t="shared" si="166"/>
        <v>21</v>
      </c>
      <c r="S1055" t="str">
        <f t="shared" si="167"/>
        <v>25</v>
      </c>
      <c r="T1055" t="str">
        <f t="shared" si="168"/>
        <v>2011</v>
      </c>
      <c r="U1055" t="str">
        <f t="shared" si="169"/>
        <v>08</v>
      </c>
    </row>
    <row r="1056" spans="1:21" x14ac:dyDescent="0.25">
      <c r="A1056" t="s">
        <v>1993</v>
      </c>
      <c r="B1056" t="s">
        <v>581</v>
      </c>
      <c r="C1056" t="s">
        <v>582</v>
      </c>
      <c r="D1056" t="s">
        <v>25</v>
      </c>
      <c r="E1056" t="s">
        <v>71</v>
      </c>
      <c r="F1056" t="s">
        <v>814</v>
      </c>
      <c r="G1056" t="s">
        <v>828</v>
      </c>
      <c r="H1056" t="s">
        <v>231</v>
      </c>
      <c r="I1056" t="s">
        <v>248</v>
      </c>
      <c r="J1056" t="s">
        <v>368</v>
      </c>
      <c r="K1056" t="s">
        <v>1625</v>
      </c>
      <c r="L1056" t="str">
        <f t="shared" si="160"/>
        <v>IT</v>
      </c>
      <c r="M1056" t="str">
        <f t="shared" si="161"/>
        <v>6503</v>
      </c>
      <c r="N1056" t="str">
        <f t="shared" si="162"/>
        <v>850</v>
      </c>
      <c r="O1056" t="str">
        <f t="shared" si="163"/>
        <v>J</v>
      </c>
      <c r="P1056" t="str">
        <f t="shared" si="164"/>
        <v>211</v>
      </c>
      <c r="Q1056" t="str">
        <f t="shared" si="165"/>
        <v>9</v>
      </c>
      <c r="R1056" t="str">
        <f t="shared" si="166"/>
        <v>9</v>
      </c>
      <c r="S1056" t="str">
        <f t="shared" si="167"/>
        <v>20</v>
      </c>
      <c r="T1056" t="str">
        <f t="shared" si="168"/>
        <v>2011</v>
      </c>
      <c r="U1056" t="str">
        <f t="shared" si="169"/>
        <v>08</v>
      </c>
    </row>
    <row r="1057" spans="1:21" x14ac:dyDescent="0.25">
      <c r="A1057" t="s">
        <v>1963</v>
      </c>
      <c r="B1057" t="s">
        <v>583</v>
      </c>
      <c r="C1057" t="s">
        <v>582</v>
      </c>
      <c r="D1057" t="s">
        <v>25</v>
      </c>
      <c r="E1057" t="s">
        <v>40</v>
      </c>
      <c r="F1057" t="s">
        <v>814</v>
      </c>
      <c r="G1057" t="s">
        <v>40</v>
      </c>
      <c r="H1057" t="s">
        <v>231</v>
      </c>
      <c r="J1057" t="s">
        <v>37</v>
      </c>
      <c r="K1057" t="s">
        <v>1625</v>
      </c>
      <c r="L1057" t="str">
        <f t="shared" si="160"/>
        <v>IT</v>
      </c>
      <c r="M1057" t="str">
        <f t="shared" si="161"/>
        <v>6503</v>
      </c>
      <c r="N1057" t="str">
        <f t="shared" si="162"/>
        <v>900</v>
      </c>
      <c r="O1057" t="str">
        <f t="shared" si="163"/>
        <v>Online</v>
      </c>
      <c r="P1057" t="str">
        <f t="shared" si="164"/>
        <v>Online</v>
      </c>
      <c r="Q1057" t="str">
        <f t="shared" si="165"/>
        <v>7</v>
      </c>
      <c r="R1057" t="str">
        <f t="shared" si="166"/>
        <v>7</v>
      </c>
      <c r="S1057" t="str">
        <f t="shared" si="167"/>
        <v>20</v>
      </c>
      <c r="T1057" t="str">
        <f t="shared" si="168"/>
        <v>2011</v>
      </c>
      <c r="U1057" t="str">
        <f t="shared" si="169"/>
        <v>08</v>
      </c>
    </row>
    <row r="1058" spans="1:21" x14ac:dyDescent="0.25">
      <c r="A1058" t="s">
        <v>1952</v>
      </c>
      <c r="B1058" t="s">
        <v>1953</v>
      </c>
      <c r="C1058" t="s">
        <v>1728</v>
      </c>
      <c r="D1058" t="s">
        <v>25</v>
      </c>
      <c r="E1058" t="s">
        <v>222</v>
      </c>
      <c r="F1058" t="s">
        <v>814</v>
      </c>
      <c r="G1058" t="s">
        <v>828</v>
      </c>
      <c r="H1058" t="s">
        <v>231</v>
      </c>
      <c r="I1058" t="s">
        <v>248</v>
      </c>
      <c r="J1058" t="s">
        <v>372</v>
      </c>
      <c r="K1058" t="s">
        <v>1625</v>
      </c>
      <c r="L1058" t="str">
        <f t="shared" si="160"/>
        <v>IT</v>
      </c>
      <c r="M1058" t="str">
        <f t="shared" si="161"/>
        <v>6513</v>
      </c>
      <c r="N1058" t="str">
        <f t="shared" si="162"/>
        <v>850</v>
      </c>
      <c r="O1058" t="str">
        <f t="shared" si="163"/>
        <v>J</v>
      </c>
      <c r="P1058" t="str">
        <f t="shared" si="164"/>
        <v>211</v>
      </c>
      <c r="Q1058" t="str">
        <f t="shared" si="165"/>
        <v>6</v>
      </c>
      <c r="R1058" t="str">
        <f t="shared" si="166"/>
        <v>6</v>
      </c>
      <c r="S1058" t="str">
        <f t="shared" si="167"/>
        <v>20</v>
      </c>
      <c r="T1058" t="str">
        <f t="shared" si="168"/>
        <v>2011</v>
      </c>
      <c r="U1058" t="str">
        <f t="shared" si="169"/>
        <v>08</v>
      </c>
    </row>
    <row r="1059" spans="1:21" x14ac:dyDescent="0.25">
      <c r="A1059" t="s">
        <v>1726</v>
      </c>
      <c r="B1059" t="s">
        <v>1727</v>
      </c>
      <c r="C1059" t="s">
        <v>1728</v>
      </c>
      <c r="D1059" t="s">
        <v>25</v>
      </c>
      <c r="E1059" t="s">
        <v>40</v>
      </c>
      <c r="F1059" t="s">
        <v>814</v>
      </c>
      <c r="G1059" t="s">
        <v>40</v>
      </c>
      <c r="H1059" t="s">
        <v>231</v>
      </c>
      <c r="J1059" t="s">
        <v>52</v>
      </c>
      <c r="K1059" t="s">
        <v>1625</v>
      </c>
      <c r="L1059" t="str">
        <f t="shared" si="160"/>
        <v>IT</v>
      </c>
      <c r="M1059" t="str">
        <f t="shared" si="161"/>
        <v>6513</v>
      </c>
      <c r="N1059" t="str">
        <f t="shared" si="162"/>
        <v>900</v>
      </c>
      <c r="O1059" t="str">
        <f t="shared" si="163"/>
        <v>Online</v>
      </c>
      <c r="P1059" t="str">
        <f t="shared" si="164"/>
        <v>Online</v>
      </c>
      <c r="Q1059" t="str">
        <f t="shared" si="165"/>
        <v>15</v>
      </c>
      <c r="R1059" t="str">
        <f t="shared" si="166"/>
        <v>15</v>
      </c>
      <c r="S1059" t="str">
        <f t="shared" si="167"/>
        <v>20</v>
      </c>
      <c r="T1059" t="str">
        <f t="shared" si="168"/>
        <v>2011</v>
      </c>
      <c r="U1059" t="str">
        <f t="shared" si="169"/>
        <v>08</v>
      </c>
    </row>
    <row r="1060" spans="1:21" x14ac:dyDescent="0.25">
      <c r="A1060" t="s">
        <v>1666</v>
      </c>
      <c r="B1060" t="s">
        <v>585</v>
      </c>
      <c r="C1060" t="s">
        <v>586</v>
      </c>
      <c r="D1060" t="s">
        <v>25</v>
      </c>
      <c r="E1060" t="s">
        <v>71</v>
      </c>
      <c r="F1060" t="s">
        <v>814</v>
      </c>
      <c r="G1060" t="s">
        <v>835</v>
      </c>
      <c r="H1060" t="s">
        <v>223</v>
      </c>
      <c r="I1060" t="s">
        <v>248</v>
      </c>
      <c r="J1060" t="s">
        <v>41</v>
      </c>
      <c r="K1060" t="s">
        <v>1625</v>
      </c>
      <c r="L1060" t="str">
        <f t="shared" si="160"/>
        <v>IT</v>
      </c>
      <c r="M1060" t="str">
        <f t="shared" si="161"/>
        <v>6643</v>
      </c>
      <c r="N1060" t="str">
        <f t="shared" si="162"/>
        <v>850</v>
      </c>
      <c r="O1060" t="str">
        <f t="shared" si="163"/>
        <v>J</v>
      </c>
      <c r="P1060" t="str">
        <f t="shared" si="164"/>
        <v>211</v>
      </c>
      <c r="Q1060" t="str">
        <f t="shared" si="165"/>
        <v>11</v>
      </c>
      <c r="R1060" t="str">
        <f t="shared" si="166"/>
        <v>11</v>
      </c>
      <c r="S1060" t="str">
        <f t="shared" si="167"/>
        <v>20</v>
      </c>
      <c r="T1060" t="str">
        <f t="shared" si="168"/>
        <v>2011</v>
      </c>
      <c r="U1060" t="str">
        <f t="shared" si="169"/>
        <v>08</v>
      </c>
    </row>
    <row r="1061" spans="1:21" x14ac:dyDescent="0.25">
      <c r="A1061" t="s">
        <v>1818</v>
      </c>
      <c r="B1061" t="s">
        <v>587</v>
      </c>
      <c r="C1061" t="s">
        <v>586</v>
      </c>
      <c r="D1061" t="s">
        <v>25</v>
      </c>
      <c r="E1061" t="s">
        <v>40</v>
      </c>
      <c r="F1061" t="s">
        <v>814</v>
      </c>
      <c r="G1061" t="s">
        <v>40</v>
      </c>
      <c r="H1061" t="s">
        <v>223</v>
      </c>
      <c r="J1061" t="s">
        <v>436</v>
      </c>
      <c r="K1061" t="s">
        <v>1625</v>
      </c>
      <c r="L1061" t="str">
        <f t="shared" si="160"/>
        <v>IT</v>
      </c>
      <c r="M1061" t="str">
        <f t="shared" si="161"/>
        <v>6643</v>
      </c>
      <c r="N1061" t="str">
        <f t="shared" si="162"/>
        <v>900</v>
      </c>
      <c r="O1061" t="str">
        <f t="shared" si="163"/>
        <v>Online</v>
      </c>
      <c r="P1061" t="str">
        <f t="shared" si="164"/>
        <v>Online</v>
      </c>
      <c r="Q1061" t="str">
        <f t="shared" si="165"/>
        <v>20</v>
      </c>
      <c r="R1061" t="str">
        <f t="shared" si="166"/>
        <v>21</v>
      </c>
      <c r="S1061" t="str">
        <f t="shared" si="167"/>
        <v>20</v>
      </c>
      <c r="T1061" t="str">
        <f t="shared" si="168"/>
        <v>2011</v>
      </c>
      <c r="U1061" t="str">
        <f t="shared" si="169"/>
        <v>08</v>
      </c>
    </row>
    <row r="1062" spans="1:21" x14ac:dyDescent="0.25">
      <c r="A1062" t="s">
        <v>1932</v>
      </c>
      <c r="B1062" t="s">
        <v>1118</v>
      </c>
      <c r="C1062" t="s">
        <v>1119</v>
      </c>
      <c r="D1062" t="s">
        <v>25</v>
      </c>
      <c r="E1062" t="s">
        <v>174</v>
      </c>
      <c r="F1062" t="s">
        <v>814</v>
      </c>
      <c r="G1062" t="s">
        <v>835</v>
      </c>
      <c r="H1062" t="s">
        <v>128</v>
      </c>
      <c r="I1062" t="s">
        <v>192</v>
      </c>
      <c r="J1062" t="s">
        <v>89</v>
      </c>
      <c r="K1062" t="s">
        <v>1625</v>
      </c>
      <c r="L1062" t="str">
        <f t="shared" si="160"/>
        <v>IT</v>
      </c>
      <c r="M1062" t="str">
        <f t="shared" si="161"/>
        <v>6663</v>
      </c>
      <c r="N1062" t="str">
        <f t="shared" si="162"/>
        <v>850</v>
      </c>
      <c r="O1062" t="str">
        <f t="shared" si="163"/>
        <v>J</v>
      </c>
      <c r="P1062" t="str">
        <f t="shared" si="164"/>
        <v>266</v>
      </c>
      <c r="Q1062" t="str">
        <f t="shared" si="165"/>
        <v>5</v>
      </c>
      <c r="R1062" t="str">
        <f t="shared" si="166"/>
        <v>5</v>
      </c>
      <c r="S1062" t="str">
        <f t="shared" si="167"/>
        <v>20</v>
      </c>
      <c r="T1062" t="str">
        <f t="shared" si="168"/>
        <v>2011</v>
      </c>
      <c r="U1062" t="str">
        <f t="shared" si="169"/>
        <v>08</v>
      </c>
    </row>
    <row r="1063" spans="1:21" x14ac:dyDescent="0.25">
      <c r="A1063" t="s">
        <v>1788</v>
      </c>
      <c r="B1063" t="s">
        <v>1121</v>
      </c>
      <c r="C1063" t="s">
        <v>1119</v>
      </c>
      <c r="D1063" t="s">
        <v>25</v>
      </c>
      <c r="E1063" t="s">
        <v>40</v>
      </c>
      <c r="F1063" t="s">
        <v>814</v>
      </c>
      <c r="G1063" t="s">
        <v>40</v>
      </c>
      <c r="H1063" t="s">
        <v>128</v>
      </c>
      <c r="J1063" t="s">
        <v>667</v>
      </c>
      <c r="K1063" t="s">
        <v>1625</v>
      </c>
      <c r="L1063" t="str">
        <f t="shared" si="160"/>
        <v>IT</v>
      </c>
      <c r="M1063" t="str">
        <f t="shared" si="161"/>
        <v>6663</v>
      </c>
      <c r="N1063" t="str">
        <f t="shared" si="162"/>
        <v>900</v>
      </c>
      <c r="O1063" t="str">
        <f t="shared" si="163"/>
        <v>Online</v>
      </c>
      <c r="P1063" t="str">
        <f t="shared" si="164"/>
        <v>Online</v>
      </c>
      <c r="Q1063" t="str">
        <f t="shared" si="165"/>
        <v>19</v>
      </c>
      <c r="R1063" t="str">
        <f t="shared" si="166"/>
        <v>20</v>
      </c>
      <c r="S1063" t="str">
        <f t="shared" si="167"/>
        <v>20</v>
      </c>
      <c r="T1063" t="str">
        <f t="shared" si="168"/>
        <v>2011</v>
      </c>
      <c r="U1063" t="str">
        <f t="shared" si="169"/>
        <v>08</v>
      </c>
    </row>
    <row r="1064" spans="1:21" x14ac:dyDescent="0.25">
      <c r="A1064" t="s">
        <v>1982</v>
      </c>
      <c r="B1064" t="s">
        <v>290</v>
      </c>
      <c r="C1064" t="s">
        <v>241</v>
      </c>
      <c r="D1064" t="s">
        <v>25</v>
      </c>
      <c r="E1064" t="s">
        <v>34</v>
      </c>
      <c r="F1064" t="s">
        <v>814</v>
      </c>
      <c r="G1064" t="s">
        <v>835</v>
      </c>
      <c r="H1064" t="s">
        <v>128</v>
      </c>
      <c r="I1064" t="s">
        <v>192</v>
      </c>
      <c r="J1064" t="s">
        <v>93</v>
      </c>
      <c r="K1064" t="s">
        <v>1625</v>
      </c>
      <c r="L1064" t="str">
        <f t="shared" si="160"/>
        <v>IT</v>
      </c>
      <c r="M1064" t="str">
        <f t="shared" si="161"/>
        <v>6683</v>
      </c>
      <c r="N1064" t="str">
        <f t="shared" si="162"/>
        <v>850</v>
      </c>
      <c r="O1064" t="str">
        <f t="shared" si="163"/>
        <v>J</v>
      </c>
      <c r="P1064" t="str">
        <f t="shared" si="164"/>
        <v>266</v>
      </c>
      <c r="Q1064" t="str">
        <f t="shared" si="165"/>
        <v>9</v>
      </c>
      <c r="R1064" t="str">
        <f t="shared" si="166"/>
        <v>10</v>
      </c>
      <c r="S1064" t="str">
        <f t="shared" si="167"/>
        <v>20</v>
      </c>
      <c r="T1064" t="str">
        <f t="shared" si="168"/>
        <v>2011</v>
      </c>
      <c r="U1064" t="str">
        <f t="shared" si="169"/>
        <v>08</v>
      </c>
    </row>
    <row r="1065" spans="1:21" x14ac:dyDescent="0.25">
      <c r="A1065" t="s">
        <v>1916</v>
      </c>
      <c r="B1065" t="s">
        <v>292</v>
      </c>
      <c r="C1065" t="s">
        <v>241</v>
      </c>
      <c r="D1065" t="s">
        <v>25</v>
      </c>
      <c r="E1065" t="s">
        <v>40</v>
      </c>
      <c r="F1065" t="s">
        <v>814</v>
      </c>
      <c r="G1065" t="s">
        <v>40</v>
      </c>
      <c r="H1065" t="s">
        <v>128</v>
      </c>
      <c r="J1065" t="s">
        <v>552</v>
      </c>
      <c r="K1065" t="s">
        <v>1625</v>
      </c>
      <c r="L1065" t="str">
        <f t="shared" si="160"/>
        <v>IT</v>
      </c>
      <c r="M1065" t="str">
        <f t="shared" si="161"/>
        <v>6683</v>
      </c>
      <c r="N1065" t="str">
        <f t="shared" si="162"/>
        <v>900</v>
      </c>
      <c r="O1065" t="str">
        <f t="shared" si="163"/>
        <v>Online</v>
      </c>
      <c r="P1065" t="str">
        <f t="shared" si="164"/>
        <v>Online</v>
      </c>
      <c r="Q1065" t="str">
        <f t="shared" si="165"/>
        <v>4</v>
      </c>
      <c r="R1065" t="str">
        <f t="shared" si="166"/>
        <v>5</v>
      </c>
      <c r="S1065" t="str">
        <f t="shared" si="167"/>
        <v>20</v>
      </c>
      <c r="T1065" t="str">
        <f t="shared" si="168"/>
        <v>2011</v>
      </c>
      <c r="U1065" t="str">
        <f t="shared" si="169"/>
        <v>08</v>
      </c>
    </row>
    <row r="1066" spans="1:21" x14ac:dyDescent="0.25">
      <c r="A1066" t="s">
        <v>1667</v>
      </c>
      <c r="B1066" t="s">
        <v>309</v>
      </c>
      <c r="C1066" t="s">
        <v>221</v>
      </c>
      <c r="D1066" t="s">
        <v>25</v>
      </c>
      <c r="E1066" t="s">
        <v>71</v>
      </c>
      <c r="F1066" t="s">
        <v>814</v>
      </c>
      <c r="G1066" t="s">
        <v>820</v>
      </c>
      <c r="H1066" t="s">
        <v>223</v>
      </c>
      <c r="I1066" t="s">
        <v>206</v>
      </c>
      <c r="J1066" t="s">
        <v>41</v>
      </c>
      <c r="K1066" t="s">
        <v>1625</v>
      </c>
      <c r="L1066" t="str">
        <f t="shared" si="160"/>
        <v>IT</v>
      </c>
      <c r="M1066" t="str">
        <f t="shared" si="161"/>
        <v>6763</v>
      </c>
      <c r="N1066" t="str">
        <f t="shared" si="162"/>
        <v>850</v>
      </c>
      <c r="O1066" t="str">
        <f t="shared" si="163"/>
        <v>J</v>
      </c>
      <c r="P1066" t="str">
        <f t="shared" si="164"/>
        <v>210</v>
      </c>
      <c r="Q1066" t="str">
        <f t="shared" si="165"/>
        <v>11</v>
      </c>
      <c r="R1066" t="str">
        <f t="shared" si="166"/>
        <v>11</v>
      </c>
      <c r="S1066" t="str">
        <f t="shared" si="167"/>
        <v>20</v>
      </c>
      <c r="T1066" t="str">
        <f t="shared" si="168"/>
        <v>2011</v>
      </c>
      <c r="U1066" t="str">
        <f t="shared" si="169"/>
        <v>08</v>
      </c>
    </row>
    <row r="1067" spans="1:21" x14ac:dyDescent="0.25">
      <c r="A1067" t="s">
        <v>1700</v>
      </c>
      <c r="B1067" t="s">
        <v>311</v>
      </c>
      <c r="C1067" t="s">
        <v>221</v>
      </c>
      <c r="D1067" t="s">
        <v>25</v>
      </c>
      <c r="E1067" t="s">
        <v>40</v>
      </c>
      <c r="F1067" t="s">
        <v>814</v>
      </c>
      <c r="G1067" t="s">
        <v>40</v>
      </c>
      <c r="H1067" t="s">
        <v>223</v>
      </c>
      <c r="J1067" t="s">
        <v>279</v>
      </c>
      <c r="K1067" t="s">
        <v>1625</v>
      </c>
      <c r="L1067" t="str">
        <f t="shared" si="160"/>
        <v>IT</v>
      </c>
      <c r="M1067" t="str">
        <f t="shared" si="161"/>
        <v>6763</v>
      </c>
      <c r="N1067" t="str">
        <f t="shared" si="162"/>
        <v>900</v>
      </c>
      <c r="O1067" t="str">
        <f t="shared" si="163"/>
        <v>Online</v>
      </c>
      <c r="P1067" t="str">
        <f t="shared" si="164"/>
        <v>Online</v>
      </c>
      <c r="Q1067" t="str">
        <f t="shared" si="165"/>
        <v>14</v>
      </c>
      <c r="R1067" t="str">
        <f t="shared" si="166"/>
        <v>14</v>
      </c>
      <c r="S1067" t="str">
        <f t="shared" si="167"/>
        <v>20</v>
      </c>
      <c r="T1067" t="str">
        <f t="shared" si="168"/>
        <v>2011</v>
      </c>
      <c r="U1067" t="str">
        <f t="shared" si="169"/>
        <v>08</v>
      </c>
    </row>
    <row r="1068" spans="1:21" x14ac:dyDescent="0.25">
      <c r="A1068" t="s">
        <v>1838</v>
      </c>
      <c r="B1068" t="s">
        <v>593</v>
      </c>
      <c r="C1068" t="s">
        <v>314</v>
      </c>
      <c r="D1068" t="s">
        <v>25</v>
      </c>
      <c r="E1068" t="s">
        <v>222</v>
      </c>
      <c r="F1068" t="s">
        <v>814</v>
      </c>
      <c r="G1068" t="s">
        <v>835</v>
      </c>
      <c r="H1068" t="s">
        <v>545</v>
      </c>
      <c r="I1068" t="s">
        <v>538</v>
      </c>
      <c r="J1068" t="s">
        <v>755</v>
      </c>
      <c r="K1068" t="s">
        <v>1625</v>
      </c>
      <c r="L1068" t="str">
        <f t="shared" si="160"/>
        <v>IT</v>
      </c>
      <c r="M1068" t="str">
        <f t="shared" si="161"/>
        <v>6823</v>
      </c>
      <c r="N1068" t="str">
        <f t="shared" si="162"/>
        <v>850</v>
      </c>
      <c r="O1068" t="str">
        <f t="shared" si="163"/>
        <v>J</v>
      </c>
      <c r="P1068" t="str">
        <f t="shared" si="164"/>
        <v>110</v>
      </c>
      <c r="Q1068" t="str">
        <f t="shared" si="165"/>
        <v>21</v>
      </c>
      <c r="R1068" t="str">
        <f t="shared" si="166"/>
        <v>21</v>
      </c>
      <c r="S1068" t="str">
        <f t="shared" si="167"/>
        <v>20</v>
      </c>
      <c r="T1068" t="str">
        <f t="shared" si="168"/>
        <v>2011</v>
      </c>
      <c r="U1068" t="str">
        <f t="shared" si="169"/>
        <v>08</v>
      </c>
    </row>
    <row r="1069" spans="1:21" x14ac:dyDescent="0.25">
      <c r="A1069" t="s">
        <v>1780</v>
      </c>
      <c r="B1069" t="s">
        <v>316</v>
      </c>
      <c r="C1069" t="s">
        <v>314</v>
      </c>
      <c r="D1069" t="s">
        <v>25</v>
      </c>
      <c r="E1069" t="s">
        <v>40</v>
      </c>
      <c r="F1069" t="s">
        <v>814</v>
      </c>
      <c r="G1069" t="s">
        <v>40</v>
      </c>
      <c r="H1069" t="s">
        <v>545</v>
      </c>
      <c r="J1069" t="s">
        <v>130</v>
      </c>
      <c r="K1069" t="s">
        <v>1625</v>
      </c>
      <c r="L1069" t="str">
        <f t="shared" si="160"/>
        <v>IT</v>
      </c>
      <c r="M1069" t="str">
        <f t="shared" si="161"/>
        <v>6823</v>
      </c>
      <c r="N1069" t="str">
        <f t="shared" si="162"/>
        <v>900</v>
      </c>
      <c r="O1069" t="str">
        <f t="shared" si="163"/>
        <v>Online</v>
      </c>
      <c r="P1069" t="str">
        <f t="shared" si="164"/>
        <v>Online</v>
      </c>
      <c r="Q1069" t="str">
        <f t="shared" si="165"/>
        <v>18</v>
      </c>
      <c r="R1069" t="str">
        <f t="shared" si="166"/>
        <v>20</v>
      </c>
      <c r="S1069" t="str">
        <f t="shared" si="167"/>
        <v>20</v>
      </c>
      <c r="T1069" t="str">
        <f t="shared" si="168"/>
        <v>2011</v>
      </c>
      <c r="U1069" t="str">
        <f t="shared" si="169"/>
        <v>08</v>
      </c>
    </row>
    <row r="1070" spans="1:21" x14ac:dyDescent="0.25">
      <c r="A1070" t="s">
        <v>1650</v>
      </c>
      <c r="B1070" t="s">
        <v>319</v>
      </c>
      <c r="C1070" t="s">
        <v>320</v>
      </c>
      <c r="D1070" t="s">
        <v>25</v>
      </c>
      <c r="E1070" t="s">
        <v>222</v>
      </c>
      <c r="F1070" t="s">
        <v>814</v>
      </c>
      <c r="G1070" t="s">
        <v>835</v>
      </c>
      <c r="H1070" t="s">
        <v>236</v>
      </c>
      <c r="I1070" t="s">
        <v>51</v>
      </c>
      <c r="J1070" t="s">
        <v>1651</v>
      </c>
      <c r="K1070" t="s">
        <v>1625</v>
      </c>
      <c r="L1070" t="str">
        <f t="shared" si="160"/>
        <v>IT</v>
      </c>
      <c r="M1070" t="str">
        <f t="shared" si="161"/>
        <v>6843</v>
      </c>
      <c r="N1070" t="str">
        <f t="shared" si="162"/>
        <v>850</v>
      </c>
      <c r="O1070" t="str">
        <f t="shared" si="163"/>
        <v>J</v>
      </c>
      <c r="P1070" t="str">
        <f t="shared" si="164"/>
        <v>260</v>
      </c>
      <c r="Q1070" t="str">
        <f t="shared" si="165"/>
        <v>10</v>
      </c>
      <c r="R1070" t="str">
        <f t="shared" si="166"/>
        <v>10</v>
      </c>
      <c r="S1070" t="str">
        <f t="shared" si="167"/>
        <v>10</v>
      </c>
      <c r="T1070" t="str">
        <f t="shared" si="168"/>
        <v>2011</v>
      </c>
      <c r="U1070" t="str">
        <f t="shared" si="169"/>
        <v>08</v>
      </c>
    </row>
    <row r="1071" spans="1:21" x14ac:dyDescent="0.25">
      <c r="A1071" t="s">
        <v>1739</v>
      </c>
      <c r="B1071" t="s">
        <v>1740</v>
      </c>
      <c r="C1071" t="s">
        <v>1741</v>
      </c>
      <c r="D1071" t="s">
        <v>25</v>
      </c>
      <c r="E1071" t="s">
        <v>222</v>
      </c>
      <c r="F1071" t="s">
        <v>814</v>
      </c>
      <c r="G1071" t="s">
        <v>820</v>
      </c>
      <c r="H1071" t="s">
        <v>236</v>
      </c>
      <c r="I1071" t="s">
        <v>51</v>
      </c>
      <c r="J1071" t="s">
        <v>1441</v>
      </c>
      <c r="K1071" t="s">
        <v>1625</v>
      </c>
      <c r="L1071" t="str">
        <f t="shared" si="160"/>
        <v>IT</v>
      </c>
      <c r="M1071" t="str">
        <f t="shared" si="161"/>
        <v>6863</v>
      </c>
      <c r="N1071" t="str">
        <f t="shared" si="162"/>
        <v>850</v>
      </c>
      <c r="O1071" t="str">
        <f t="shared" si="163"/>
        <v>J</v>
      </c>
      <c r="P1071" t="str">
        <f t="shared" si="164"/>
        <v>260</v>
      </c>
      <c r="Q1071" t="str">
        <f t="shared" si="165"/>
        <v>16</v>
      </c>
      <c r="R1071" t="str">
        <f t="shared" si="166"/>
        <v>17</v>
      </c>
      <c r="S1071" t="str">
        <f t="shared" si="167"/>
        <v>20</v>
      </c>
      <c r="T1071" t="str">
        <f t="shared" si="168"/>
        <v>2011</v>
      </c>
      <c r="U1071" t="str">
        <f t="shared" si="169"/>
        <v>08</v>
      </c>
    </row>
    <row r="1072" spans="1:21" x14ac:dyDescent="0.25">
      <c r="A1072" t="s">
        <v>1978</v>
      </c>
      <c r="B1072" t="s">
        <v>322</v>
      </c>
      <c r="C1072" t="s">
        <v>1743</v>
      </c>
      <c r="D1072" t="s">
        <v>25</v>
      </c>
      <c r="E1072" t="s">
        <v>26</v>
      </c>
      <c r="F1072" t="s">
        <v>814</v>
      </c>
      <c r="G1072" t="s">
        <v>820</v>
      </c>
      <c r="H1072" t="s">
        <v>1456</v>
      </c>
      <c r="I1072" t="s">
        <v>206</v>
      </c>
      <c r="J1072" t="s">
        <v>296</v>
      </c>
      <c r="K1072" t="s">
        <v>1625</v>
      </c>
      <c r="L1072" t="str">
        <f t="shared" si="160"/>
        <v>IT</v>
      </c>
      <c r="M1072" t="str">
        <f t="shared" si="161"/>
        <v>6903</v>
      </c>
      <c r="N1072" t="str">
        <f t="shared" si="162"/>
        <v>001</v>
      </c>
      <c r="O1072" t="str">
        <f t="shared" si="163"/>
        <v>J</v>
      </c>
      <c r="P1072" t="str">
        <f t="shared" si="164"/>
        <v>210</v>
      </c>
      <c r="Q1072" t="str">
        <f t="shared" si="165"/>
        <v>8</v>
      </c>
      <c r="R1072" t="str">
        <f t="shared" si="166"/>
        <v>8</v>
      </c>
      <c r="S1072" t="str">
        <f t="shared" si="167"/>
        <v>20</v>
      </c>
      <c r="T1072" t="str">
        <f t="shared" si="168"/>
        <v>2011</v>
      </c>
      <c r="U1072" t="str">
        <f t="shared" si="169"/>
        <v>08</v>
      </c>
    </row>
    <row r="1073" spans="1:21" x14ac:dyDescent="0.25">
      <c r="A1073" t="s">
        <v>1628</v>
      </c>
      <c r="B1073" t="s">
        <v>325</v>
      </c>
      <c r="C1073" t="s">
        <v>149</v>
      </c>
      <c r="D1073" t="s">
        <v>25</v>
      </c>
      <c r="E1073" t="s">
        <v>101</v>
      </c>
      <c r="F1073" t="s">
        <v>814</v>
      </c>
      <c r="G1073" t="s">
        <v>101</v>
      </c>
      <c r="H1073" t="s">
        <v>326</v>
      </c>
      <c r="J1073" t="s">
        <v>183</v>
      </c>
      <c r="K1073" t="s">
        <v>1625</v>
      </c>
      <c r="L1073" t="str">
        <f t="shared" si="160"/>
        <v>IT</v>
      </c>
      <c r="M1073" t="str">
        <f t="shared" si="161"/>
        <v>7803</v>
      </c>
      <c r="N1073" t="str">
        <f t="shared" si="162"/>
        <v>001</v>
      </c>
      <c r="O1073" t="str">
        <f t="shared" si="163"/>
        <v>Online</v>
      </c>
      <c r="P1073" t="str">
        <f t="shared" si="164"/>
        <v>Online</v>
      </c>
      <c r="Q1073" t="str">
        <f t="shared" si="165"/>
        <v>0</v>
      </c>
      <c r="R1073" t="str">
        <f t="shared" si="166"/>
        <v>0</v>
      </c>
      <c r="S1073" t="str">
        <f t="shared" si="167"/>
        <v>0</v>
      </c>
      <c r="T1073" t="str">
        <f t="shared" si="168"/>
        <v>2011</v>
      </c>
      <c r="U1073" t="str">
        <f t="shared" si="169"/>
        <v>08</v>
      </c>
    </row>
    <row r="1074" spans="1:21" x14ac:dyDescent="0.25">
      <c r="A1074" t="s">
        <v>1885</v>
      </c>
      <c r="B1074" t="s">
        <v>595</v>
      </c>
      <c r="C1074" t="s">
        <v>596</v>
      </c>
      <c r="D1074" t="s">
        <v>25</v>
      </c>
      <c r="E1074" t="s">
        <v>26</v>
      </c>
      <c r="F1074" t="s">
        <v>814</v>
      </c>
      <c r="G1074" t="s">
        <v>866</v>
      </c>
      <c r="H1074" t="s">
        <v>1144</v>
      </c>
      <c r="I1074" t="s">
        <v>597</v>
      </c>
      <c r="J1074" t="s">
        <v>1886</v>
      </c>
      <c r="K1074" t="s">
        <v>1625</v>
      </c>
      <c r="L1074" t="str">
        <f t="shared" si="160"/>
        <v>SWE</v>
      </c>
      <c r="M1074" t="str">
        <f t="shared" si="161"/>
        <v>2313</v>
      </c>
      <c r="N1074" t="str">
        <f t="shared" si="162"/>
        <v>001</v>
      </c>
      <c r="O1074" t="str">
        <f t="shared" si="163"/>
        <v>J</v>
      </c>
      <c r="P1074" t="str">
        <f t="shared" si="164"/>
        <v>201</v>
      </c>
      <c r="Q1074" t="str">
        <f t="shared" si="165"/>
        <v>30</v>
      </c>
      <c r="R1074" t="str">
        <f t="shared" si="166"/>
        <v>34</v>
      </c>
      <c r="S1074" t="str">
        <f t="shared" si="167"/>
        <v>35</v>
      </c>
      <c r="T1074" t="str">
        <f t="shared" si="168"/>
        <v>2011</v>
      </c>
      <c r="U1074" t="str">
        <f t="shared" si="169"/>
        <v>08</v>
      </c>
    </row>
    <row r="1075" spans="1:21" x14ac:dyDescent="0.25">
      <c r="A1075" t="s">
        <v>1661</v>
      </c>
      <c r="B1075" t="s">
        <v>1662</v>
      </c>
      <c r="C1075" t="s">
        <v>596</v>
      </c>
      <c r="D1075" t="s">
        <v>25</v>
      </c>
      <c r="E1075" t="s">
        <v>222</v>
      </c>
      <c r="F1075" t="s">
        <v>814</v>
      </c>
      <c r="G1075" t="s">
        <v>835</v>
      </c>
      <c r="H1075" t="s">
        <v>175</v>
      </c>
      <c r="I1075" t="s">
        <v>597</v>
      </c>
      <c r="J1075" t="s">
        <v>1663</v>
      </c>
      <c r="K1075" t="s">
        <v>1625</v>
      </c>
      <c r="L1075" t="str">
        <f t="shared" si="160"/>
        <v>SWE</v>
      </c>
      <c r="M1075" t="str">
        <f t="shared" si="161"/>
        <v>2313</v>
      </c>
      <c r="N1075" t="str">
        <f t="shared" si="162"/>
        <v>850</v>
      </c>
      <c r="O1075" t="str">
        <f t="shared" si="163"/>
        <v>J</v>
      </c>
      <c r="P1075" t="str">
        <f t="shared" si="164"/>
        <v>201</v>
      </c>
      <c r="Q1075" t="str">
        <f t="shared" si="165"/>
        <v>10</v>
      </c>
      <c r="R1075" t="str">
        <f t="shared" si="166"/>
        <v>13</v>
      </c>
      <c r="S1075" t="str">
        <f t="shared" si="167"/>
        <v>20</v>
      </c>
      <c r="T1075" t="str">
        <f t="shared" si="168"/>
        <v>2011</v>
      </c>
      <c r="U1075" t="str">
        <f t="shared" si="169"/>
        <v>08</v>
      </c>
    </row>
    <row r="1076" spans="1:21" x14ac:dyDescent="0.25">
      <c r="A1076" t="s">
        <v>1986</v>
      </c>
      <c r="B1076" t="s">
        <v>599</v>
      </c>
      <c r="C1076" t="s">
        <v>596</v>
      </c>
      <c r="D1076" t="s">
        <v>25</v>
      </c>
      <c r="E1076" t="s">
        <v>40</v>
      </c>
      <c r="F1076" t="s">
        <v>814</v>
      </c>
      <c r="G1076" t="s">
        <v>40</v>
      </c>
      <c r="H1076" t="s">
        <v>175</v>
      </c>
      <c r="J1076" t="s">
        <v>1987</v>
      </c>
      <c r="K1076" t="s">
        <v>1625</v>
      </c>
      <c r="L1076" t="str">
        <f t="shared" si="160"/>
        <v>SWE</v>
      </c>
      <c r="M1076" t="str">
        <f t="shared" si="161"/>
        <v>2313</v>
      </c>
      <c r="N1076" t="str">
        <f t="shared" si="162"/>
        <v>900</v>
      </c>
      <c r="O1076" t="str">
        <f t="shared" si="163"/>
        <v>Online</v>
      </c>
      <c r="P1076" t="str">
        <f t="shared" si="164"/>
        <v>Online</v>
      </c>
      <c r="Q1076" t="str">
        <f t="shared" si="165"/>
        <v>9</v>
      </c>
      <c r="R1076" t="str">
        <f t="shared" si="166"/>
        <v>11</v>
      </c>
      <c r="S1076" t="str">
        <f t="shared" si="167"/>
        <v>15</v>
      </c>
      <c r="T1076" t="str">
        <f t="shared" si="168"/>
        <v>2011</v>
      </c>
      <c r="U1076" t="str">
        <f t="shared" si="169"/>
        <v>08</v>
      </c>
    </row>
    <row r="1077" spans="1:21" x14ac:dyDescent="0.25">
      <c r="A1077" t="s">
        <v>1902</v>
      </c>
      <c r="B1077" t="s">
        <v>770</v>
      </c>
      <c r="C1077" t="s">
        <v>771</v>
      </c>
      <c r="D1077" t="s">
        <v>25</v>
      </c>
      <c r="E1077" t="s">
        <v>26</v>
      </c>
      <c r="F1077" t="s">
        <v>814</v>
      </c>
      <c r="G1077" t="s">
        <v>835</v>
      </c>
      <c r="H1077" t="s">
        <v>862</v>
      </c>
      <c r="I1077" t="s">
        <v>597</v>
      </c>
      <c r="J1077" t="s">
        <v>1548</v>
      </c>
      <c r="K1077" t="s">
        <v>1625</v>
      </c>
      <c r="L1077" t="str">
        <f t="shared" si="160"/>
        <v>SWE</v>
      </c>
      <c r="M1077" t="str">
        <f t="shared" si="161"/>
        <v>3613</v>
      </c>
      <c r="N1077" t="str">
        <f t="shared" si="162"/>
        <v>001</v>
      </c>
      <c r="O1077" t="str">
        <f t="shared" si="163"/>
        <v>J</v>
      </c>
      <c r="P1077" t="str">
        <f t="shared" si="164"/>
        <v>201</v>
      </c>
      <c r="Q1077" t="str">
        <f t="shared" si="165"/>
        <v>35</v>
      </c>
      <c r="R1077" t="str">
        <f t="shared" si="166"/>
        <v>35</v>
      </c>
      <c r="S1077" t="str">
        <f t="shared" si="167"/>
        <v>35</v>
      </c>
      <c r="T1077" t="str">
        <f t="shared" si="168"/>
        <v>2011</v>
      </c>
      <c r="U1077" t="str">
        <f t="shared" si="169"/>
        <v>08</v>
      </c>
    </row>
    <row r="1078" spans="1:21" x14ac:dyDescent="0.25">
      <c r="A1078" t="s">
        <v>1861</v>
      </c>
      <c r="B1078" t="s">
        <v>1136</v>
      </c>
      <c r="C1078" t="s">
        <v>330</v>
      </c>
      <c r="D1078" t="s">
        <v>25</v>
      </c>
      <c r="E1078" t="s">
        <v>15</v>
      </c>
      <c r="F1078" t="s">
        <v>814</v>
      </c>
      <c r="G1078" t="s">
        <v>866</v>
      </c>
      <c r="H1078" t="s">
        <v>331</v>
      </c>
      <c r="I1078" t="s">
        <v>36</v>
      </c>
      <c r="J1078" t="s">
        <v>1860</v>
      </c>
      <c r="K1078" t="s">
        <v>1625</v>
      </c>
      <c r="L1078" t="str">
        <f t="shared" si="160"/>
        <v>SWE</v>
      </c>
      <c r="M1078" t="str">
        <f t="shared" si="161"/>
        <v>3623</v>
      </c>
      <c r="N1078" t="str">
        <f t="shared" si="162"/>
        <v>001</v>
      </c>
      <c r="O1078" t="str">
        <f t="shared" si="163"/>
        <v>J</v>
      </c>
      <c r="P1078" t="str">
        <f t="shared" si="164"/>
        <v>131</v>
      </c>
      <c r="Q1078" t="str">
        <f t="shared" si="165"/>
        <v>27</v>
      </c>
      <c r="R1078" t="str">
        <f t="shared" si="166"/>
        <v>27</v>
      </c>
      <c r="S1078" t="str">
        <f t="shared" si="167"/>
        <v>35</v>
      </c>
      <c r="T1078" t="str">
        <f t="shared" si="168"/>
        <v>2011</v>
      </c>
      <c r="U1078" t="str">
        <f t="shared" si="169"/>
        <v>08</v>
      </c>
    </row>
    <row r="1079" spans="1:21" x14ac:dyDescent="0.25">
      <c r="A1079" t="s">
        <v>1896</v>
      </c>
      <c r="B1079" t="s">
        <v>1147</v>
      </c>
      <c r="C1079" t="s">
        <v>343</v>
      </c>
      <c r="D1079" t="s">
        <v>59</v>
      </c>
      <c r="E1079" t="s">
        <v>15</v>
      </c>
      <c r="F1079" t="s">
        <v>814</v>
      </c>
      <c r="G1079" t="s">
        <v>1277</v>
      </c>
      <c r="H1079" t="s">
        <v>175</v>
      </c>
      <c r="I1079" t="s">
        <v>597</v>
      </c>
      <c r="J1079" t="s">
        <v>1271</v>
      </c>
      <c r="K1079" t="s">
        <v>1625</v>
      </c>
      <c r="L1079" t="str">
        <f t="shared" si="160"/>
        <v>SWE</v>
      </c>
      <c r="M1079" t="str">
        <f t="shared" si="161"/>
        <v>4324</v>
      </c>
      <c r="N1079" t="str">
        <f t="shared" si="162"/>
        <v>001</v>
      </c>
      <c r="O1079" t="str">
        <f t="shared" si="163"/>
        <v>J</v>
      </c>
      <c r="P1079" t="str">
        <f t="shared" si="164"/>
        <v>201</v>
      </c>
      <c r="Q1079" t="str">
        <f t="shared" si="165"/>
        <v>34</v>
      </c>
      <c r="R1079" t="str">
        <f t="shared" si="166"/>
        <v>35</v>
      </c>
      <c r="S1079" t="str">
        <f t="shared" si="167"/>
        <v>35</v>
      </c>
      <c r="T1079" t="str">
        <f t="shared" si="168"/>
        <v>2011</v>
      </c>
      <c r="U1079" t="str">
        <f t="shared" si="169"/>
        <v>08</v>
      </c>
    </row>
    <row r="1080" spans="1:21" x14ac:dyDescent="0.25">
      <c r="A1080" t="s">
        <v>1659</v>
      </c>
      <c r="B1080" t="s">
        <v>609</v>
      </c>
      <c r="C1080" t="s">
        <v>347</v>
      </c>
      <c r="D1080" t="s">
        <v>25</v>
      </c>
      <c r="E1080" t="s">
        <v>15</v>
      </c>
      <c r="F1080" t="s">
        <v>814</v>
      </c>
      <c r="G1080" t="s">
        <v>828</v>
      </c>
      <c r="H1080" t="s">
        <v>50</v>
      </c>
      <c r="I1080" t="s">
        <v>88</v>
      </c>
      <c r="J1080" t="s">
        <v>1660</v>
      </c>
      <c r="K1080" t="s">
        <v>1625</v>
      </c>
      <c r="L1080" t="str">
        <f t="shared" si="160"/>
        <v>SWE</v>
      </c>
      <c r="M1080" t="str">
        <f t="shared" si="161"/>
        <v>4633</v>
      </c>
      <c r="N1080" t="str">
        <f t="shared" si="162"/>
        <v>001</v>
      </c>
      <c r="O1080" t="str">
        <f t="shared" si="163"/>
        <v>J</v>
      </c>
      <c r="P1080" t="str">
        <f t="shared" si="164"/>
        <v>251</v>
      </c>
      <c r="Q1080" t="str">
        <f t="shared" si="165"/>
        <v>10</v>
      </c>
      <c r="R1080" t="str">
        <f t="shared" si="166"/>
        <v>12</v>
      </c>
      <c r="S1080" t="str">
        <f t="shared" si="167"/>
        <v>15</v>
      </c>
      <c r="T1080" t="str">
        <f t="shared" si="168"/>
        <v>2011</v>
      </c>
      <c r="U1080" t="str">
        <f t="shared" si="169"/>
        <v>08</v>
      </c>
    </row>
    <row r="1081" spans="1:21" x14ac:dyDescent="0.25">
      <c r="A1081" t="s">
        <v>1771</v>
      </c>
      <c r="B1081" t="s">
        <v>779</v>
      </c>
      <c r="C1081" t="s">
        <v>365</v>
      </c>
      <c r="D1081" t="s">
        <v>25</v>
      </c>
      <c r="E1081" t="s">
        <v>26</v>
      </c>
      <c r="F1081" t="s">
        <v>814</v>
      </c>
      <c r="G1081" t="s">
        <v>828</v>
      </c>
      <c r="H1081" t="s">
        <v>1144</v>
      </c>
      <c r="I1081" t="s">
        <v>597</v>
      </c>
      <c r="J1081" t="s">
        <v>1772</v>
      </c>
      <c r="K1081" t="s">
        <v>1625</v>
      </c>
      <c r="L1081" t="str">
        <f t="shared" si="160"/>
        <v>SWE</v>
      </c>
      <c r="M1081" t="str">
        <f t="shared" si="161"/>
        <v>4663</v>
      </c>
      <c r="N1081" t="str">
        <f t="shared" si="162"/>
        <v>001</v>
      </c>
      <c r="O1081" t="str">
        <f t="shared" si="163"/>
        <v>J</v>
      </c>
      <c r="P1081" t="str">
        <f t="shared" si="164"/>
        <v>201</v>
      </c>
      <c r="Q1081" t="str">
        <f t="shared" si="165"/>
        <v>17</v>
      </c>
      <c r="R1081" t="str">
        <f t="shared" si="166"/>
        <v>20</v>
      </c>
      <c r="S1081" t="str">
        <f t="shared" si="167"/>
        <v>35</v>
      </c>
      <c r="T1081" t="str">
        <f t="shared" si="168"/>
        <v>2011</v>
      </c>
      <c r="U1081" t="str">
        <f t="shared" si="169"/>
        <v>08</v>
      </c>
    </row>
    <row r="1082" spans="1:21" x14ac:dyDescent="0.25">
      <c r="A1082" t="s">
        <v>1979</v>
      </c>
      <c r="B1082" t="s">
        <v>351</v>
      </c>
      <c r="C1082" t="s">
        <v>352</v>
      </c>
      <c r="D1082" t="s">
        <v>59</v>
      </c>
      <c r="E1082" t="s">
        <v>26</v>
      </c>
      <c r="F1082" t="s">
        <v>814</v>
      </c>
      <c r="G1082" t="s">
        <v>1141</v>
      </c>
      <c r="H1082" t="s">
        <v>862</v>
      </c>
      <c r="I1082" t="s">
        <v>597</v>
      </c>
      <c r="J1082" t="s">
        <v>296</v>
      </c>
      <c r="K1082" t="s">
        <v>1625</v>
      </c>
      <c r="L1082" t="str">
        <f t="shared" si="160"/>
        <v>SWE</v>
      </c>
      <c r="M1082" t="str">
        <f t="shared" si="161"/>
        <v>4724</v>
      </c>
      <c r="N1082" t="str">
        <f t="shared" si="162"/>
        <v>001</v>
      </c>
      <c r="O1082" t="str">
        <f t="shared" si="163"/>
        <v>J</v>
      </c>
      <c r="P1082" t="str">
        <f t="shared" si="164"/>
        <v>201</v>
      </c>
      <c r="Q1082" t="str">
        <f t="shared" si="165"/>
        <v>8</v>
      </c>
      <c r="R1082" t="str">
        <f t="shared" si="166"/>
        <v>8</v>
      </c>
      <c r="S1082" t="str">
        <f t="shared" si="167"/>
        <v>20</v>
      </c>
      <c r="T1082" t="str">
        <f t="shared" si="168"/>
        <v>2011</v>
      </c>
      <c r="U1082" t="str">
        <f t="shared" si="169"/>
        <v>08</v>
      </c>
    </row>
    <row r="1083" spans="1:21" x14ac:dyDescent="0.25">
      <c r="A1083" t="s">
        <v>1930</v>
      </c>
      <c r="B1083" t="s">
        <v>356</v>
      </c>
      <c r="C1083" t="s">
        <v>1931</v>
      </c>
      <c r="D1083" t="s">
        <v>25</v>
      </c>
      <c r="E1083" t="s">
        <v>26</v>
      </c>
      <c r="F1083" t="s">
        <v>814</v>
      </c>
      <c r="G1083" t="s">
        <v>820</v>
      </c>
      <c r="H1083" t="s">
        <v>919</v>
      </c>
      <c r="I1083" t="s">
        <v>51</v>
      </c>
      <c r="J1083" t="s">
        <v>1295</v>
      </c>
      <c r="K1083" t="s">
        <v>1625</v>
      </c>
      <c r="L1083" t="str">
        <f t="shared" si="160"/>
        <v>SWE</v>
      </c>
      <c r="M1083" t="str">
        <f t="shared" si="161"/>
        <v>4903</v>
      </c>
      <c r="N1083" t="str">
        <f t="shared" si="162"/>
        <v>001</v>
      </c>
      <c r="O1083" t="str">
        <f t="shared" si="163"/>
        <v>J</v>
      </c>
      <c r="P1083" t="str">
        <f t="shared" si="164"/>
        <v>260</v>
      </c>
      <c r="Q1083" t="str">
        <f t="shared" si="165"/>
        <v>5</v>
      </c>
      <c r="R1083" t="str">
        <f t="shared" si="166"/>
        <v>5</v>
      </c>
      <c r="S1083" t="str">
        <f t="shared" si="167"/>
        <v>10</v>
      </c>
      <c r="T1083" t="str">
        <f t="shared" si="168"/>
        <v>2011</v>
      </c>
      <c r="U1083" t="str">
        <f t="shared" si="169"/>
        <v>08</v>
      </c>
    </row>
    <row r="1084" spans="1:21" x14ac:dyDescent="0.25">
      <c r="A1084" t="s">
        <v>1724</v>
      </c>
      <c r="B1084" t="s">
        <v>1725</v>
      </c>
      <c r="C1084" t="s">
        <v>1155</v>
      </c>
      <c r="D1084" t="s">
        <v>25</v>
      </c>
      <c r="E1084" t="s">
        <v>15</v>
      </c>
      <c r="F1084" t="s">
        <v>814</v>
      </c>
      <c r="G1084" t="s">
        <v>820</v>
      </c>
      <c r="H1084" t="s">
        <v>331</v>
      </c>
      <c r="I1084" t="s">
        <v>157</v>
      </c>
      <c r="J1084" t="s">
        <v>1091</v>
      </c>
      <c r="K1084" t="s">
        <v>1625</v>
      </c>
      <c r="L1084" t="str">
        <f t="shared" si="160"/>
        <v>SWE</v>
      </c>
      <c r="M1084" t="str">
        <f t="shared" si="161"/>
        <v>6613</v>
      </c>
      <c r="N1084" t="str">
        <f t="shared" si="162"/>
        <v>001</v>
      </c>
      <c r="O1084" t="str">
        <f t="shared" si="163"/>
        <v>J</v>
      </c>
      <c r="P1084" t="str">
        <f t="shared" si="164"/>
        <v>201</v>
      </c>
      <c r="Q1084" t="str">
        <f t="shared" si="165"/>
        <v>15</v>
      </c>
      <c r="R1084" t="str">
        <f t="shared" si="166"/>
        <v>15</v>
      </c>
      <c r="S1084" t="str">
        <f t="shared" si="167"/>
        <v>15</v>
      </c>
      <c r="T1084" t="str">
        <f t="shared" si="168"/>
        <v>2011</v>
      </c>
      <c r="U1084" t="str">
        <f t="shared" si="169"/>
        <v>08</v>
      </c>
    </row>
    <row r="1085" spans="1:21" x14ac:dyDescent="0.25">
      <c r="A1085" t="s">
        <v>1990</v>
      </c>
      <c r="B1085" t="s">
        <v>1991</v>
      </c>
      <c r="C1085" t="s">
        <v>1155</v>
      </c>
      <c r="D1085" t="s">
        <v>25</v>
      </c>
      <c r="E1085" t="s">
        <v>40</v>
      </c>
      <c r="F1085" t="s">
        <v>814</v>
      </c>
      <c r="G1085" t="s">
        <v>40</v>
      </c>
      <c r="H1085" t="s">
        <v>331</v>
      </c>
      <c r="J1085" t="s">
        <v>1992</v>
      </c>
      <c r="K1085" t="s">
        <v>1625</v>
      </c>
      <c r="L1085" t="str">
        <f t="shared" si="160"/>
        <v>SWE</v>
      </c>
      <c r="M1085" t="str">
        <f t="shared" si="161"/>
        <v>6613</v>
      </c>
      <c r="N1085" t="str">
        <f t="shared" si="162"/>
        <v>900</v>
      </c>
      <c r="O1085" t="str">
        <f t="shared" si="163"/>
        <v>Online</v>
      </c>
      <c r="P1085" t="str">
        <f t="shared" si="164"/>
        <v>Online</v>
      </c>
      <c r="Q1085" t="str">
        <f t="shared" si="165"/>
        <v>9</v>
      </c>
      <c r="R1085" t="str">
        <f t="shared" si="166"/>
        <v>9</v>
      </c>
      <c r="S1085" t="str">
        <f t="shared" si="167"/>
        <v>15</v>
      </c>
      <c r="T1085" t="str">
        <f t="shared" si="168"/>
        <v>2011</v>
      </c>
      <c r="U1085" t="str">
        <f t="shared" si="169"/>
        <v>08</v>
      </c>
    </row>
    <row r="1086" spans="1:21" x14ac:dyDescent="0.25">
      <c r="A1086" t="s">
        <v>1959</v>
      </c>
      <c r="B1086" t="s">
        <v>611</v>
      </c>
      <c r="C1086" t="s">
        <v>360</v>
      </c>
      <c r="D1086" t="s">
        <v>25</v>
      </c>
      <c r="E1086" t="s">
        <v>26</v>
      </c>
      <c r="F1086" t="s">
        <v>814</v>
      </c>
      <c r="G1086" t="s">
        <v>820</v>
      </c>
      <c r="H1086" t="s">
        <v>1144</v>
      </c>
      <c r="I1086" t="s">
        <v>36</v>
      </c>
      <c r="J1086" t="s">
        <v>1960</v>
      </c>
      <c r="K1086" t="s">
        <v>1625</v>
      </c>
      <c r="L1086" t="str">
        <f t="shared" si="160"/>
        <v>SWE</v>
      </c>
      <c r="M1086" t="str">
        <f t="shared" si="161"/>
        <v>6623</v>
      </c>
      <c r="N1086" t="str">
        <f t="shared" si="162"/>
        <v>001</v>
      </c>
      <c r="O1086" t="str">
        <f t="shared" si="163"/>
        <v>J</v>
      </c>
      <c r="P1086" t="str">
        <f t="shared" si="164"/>
        <v>131</v>
      </c>
      <c r="Q1086" t="str">
        <f t="shared" si="165"/>
        <v>6</v>
      </c>
      <c r="R1086" t="str">
        <f t="shared" si="166"/>
        <v>9</v>
      </c>
      <c r="S1086" t="str">
        <f t="shared" si="167"/>
        <v>15</v>
      </c>
      <c r="T1086" t="str">
        <f t="shared" si="168"/>
        <v>2011</v>
      </c>
      <c r="U1086" t="str">
        <f t="shared" si="169"/>
        <v>08</v>
      </c>
    </row>
    <row r="1087" spans="1:21" x14ac:dyDescent="0.25">
      <c r="A1087" t="s">
        <v>1939</v>
      </c>
      <c r="B1087" t="s">
        <v>362</v>
      </c>
      <c r="C1087" t="s">
        <v>360</v>
      </c>
      <c r="D1087" t="s">
        <v>25</v>
      </c>
      <c r="E1087" t="s">
        <v>40</v>
      </c>
      <c r="F1087" t="s">
        <v>814</v>
      </c>
      <c r="G1087" t="s">
        <v>40</v>
      </c>
      <c r="H1087" t="s">
        <v>1144</v>
      </c>
      <c r="J1087" t="s">
        <v>477</v>
      </c>
      <c r="K1087" t="s">
        <v>1625</v>
      </c>
      <c r="L1087" t="str">
        <f t="shared" si="160"/>
        <v>SWE</v>
      </c>
      <c r="M1087" t="str">
        <f t="shared" si="161"/>
        <v>6623</v>
      </c>
      <c r="N1087" t="str">
        <f t="shared" si="162"/>
        <v>900</v>
      </c>
      <c r="O1087" t="str">
        <f t="shared" si="163"/>
        <v>Online</v>
      </c>
      <c r="P1087" t="str">
        <f t="shared" si="164"/>
        <v>Online</v>
      </c>
      <c r="Q1087" t="str">
        <f t="shared" si="165"/>
        <v>5</v>
      </c>
      <c r="R1087" t="str">
        <f t="shared" si="166"/>
        <v>7</v>
      </c>
      <c r="S1087" t="str">
        <f t="shared" si="167"/>
        <v>15</v>
      </c>
      <c r="T1087" t="str">
        <f t="shared" si="168"/>
        <v>2011</v>
      </c>
      <c r="U1087" t="str">
        <f t="shared" si="169"/>
        <v>08</v>
      </c>
    </row>
    <row r="1088" spans="1:21" x14ac:dyDescent="0.25">
      <c r="A1088" t="s">
        <v>1635</v>
      </c>
      <c r="B1088" t="s">
        <v>364</v>
      </c>
      <c r="C1088" t="s">
        <v>365</v>
      </c>
      <c r="D1088" t="s">
        <v>25</v>
      </c>
      <c r="E1088" t="s">
        <v>26</v>
      </c>
      <c r="F1088" t="s">
        <v>814</v>
      </c>
      <c r="G1088" t="s">
        <v>828</v>
      </c>
      <c r="H1088" t="s">
        <v>1144</v>
      </c>
      <c r="I1088" t="s">
        <v>597</v>
      </c>
      <c r="J1088" t="s">
        <v>102</v>
      </c>
      <c r="K1088" t="s">
        <v>1625</v>
      </c>
      <c r="L1088" t="str">
        <f t="shared" si="160"/>
        <v>SWE</v>
      </c>
      <c r="M1088" t="str">
        <f t="shared" si="161"/>
        <v>6633</v>
      </c>
      <c r="N1088" t="str">
        <f t="shared" si="162"/>
        <v>001</v>
      </c>
      <c r="O1088" t="str">
        <f t="shared" si="163"/>
        <v>J</v>
      </c>
      <c r="P1088" t="str">
        <f t="shared" si="164"/>
        <v>201</v>
      </c>
      <c r="Q1088" t="str">
        <f t="shared" si="165"/>
        <v>1</v>
      </c>
      <c r="R1088" t="str">
        <f t="shared" si="166"/>
        <v>1</v>
      </c>
      <c r="S1088" t="str">
        <f t="shared" si="167"/>
        <v>0</v>
      </c>
      <c r="T1088" t="str">
        <f t="shared" si="168"/>
        <v>2011</v>
      </c>
      <c r="U1088" t="str">
        <f t="shared" si="169"/>
        <v>08</v>
      </c>
    </row>
    <row r="1089" spans="1:21" x14ac:dyDescent="0.25">
      <c r="A1089" t="s">
        <v>1685</v>
      </c>
      <c r="B1089" t="s">
        <v>370</v>
      </c>
      <c r="C1089" t="s">
        <v>371</v>
      </c>
      <c r="D1089" t="s">
        <v>25</v>
      </c>
      <c r="E1089" t="s">
        <v>26</v>
      </c>
      <c r="F1089" t="s">
        <v>814</v>
      </c>
      <c r="G1089" t="s">
        <v>835</v>
      </c>
      <c r="H1089" t="s">
        <v>336</v>
      </c>
      <c r="I1089" t="s">
        <v>1111</v>
      </c>
      <c r="J1089" t="s">
        <v>1686</v>
      </c>
      <c r="K1089" t="s">
        <v>1625</v>
      </c>
      <c r="L1089" t="str">
        <f t="shared" si="160"/>
        <v>SWE</v>
      </c>
      <c r="M1089" t="str">
        <f t="shared" si="161"/>
        <v>6653</v>
      </c>
      <c r="N1089" t="str">
        <f t="shared" si="162"/>
        <v>001</v>
      </c>
      <c r="O1089" t="str">
        <f t="shared" si="163"/>
        <v>J</v>
      </c>
      <c r="P1089" t="str">
        <f t="shared" si="164"/>
        <v>159</v>
      </c>
      <c r="Q1089" t="str">
        <f t="shared" si="165"/>
        <v>12</v>
      </c>
      <c r="R1089" t="str">
        <f t="shared" si="166"/>
        <v>13</v>
      </c>
      <c r="S1089" t="str">
        <f t="shared" si="167"/>
        <v>15</v>
      </c>
      <c r="T1089" t="str">
        <f t="shared" si="168"/>
        <v>2011</v>
      </c>
      <c r="U1089" t="str">
        <f t="shared" si="169"/>
        <v>08</v>
      </c>
    </row>
    <row r="1090" spans="1:21" x14ac:dyDescent="0.25">
      <c r="A1090" t="s">
        <v>1949</v>
      </c>
      <c r="B1090" t="s">
        <v>374</v>
      </c>
      <c r="C1090" t="s">
        <v>371</v>
      </c>
      <c r="D1090" t="s">
        <v>25</v>
      </c>
      <c r="E1090" t="s">
        <v>40</v>
      </c>
      <c r="F1090" t="s">
        <v>814</v>
      </c>
      <c r="G1090" t="s">
        <v>40</v>
      </c>
      <c r="H1090" t="s">
        <v>336</v>
      </c>
      <c r="J1090" t="s">
        <v>1950</v>
      </c>
      <c r="K1090" t="s">
        <v>1625</v>
      </c>
      <c r="L1090" t="str">
        <f t="shared" si="160"/>
        <v>SWE</v>
      </c>
      <c r="M1090" t="str">
        <f t="shared" si="161"/>
        <v>6653</v>
      </c>
      <c r="N1090" t="str">
        <f t="shared" si="162"/>
        <v>900</v>
      </c>
      <c r="O1090" t="str">
        <f t="shared" si="163"/>
        <v>Online</v>
      </c>
      <c r="P1090" t="str">
        <f t="shared" si="164"/>
        <v>Online</v>
      </c>
      <c r="Q1090" t="str">
        <f t="shared" si="165"/>
        <v>6</v>
      </c>
      <c r="R1090" t="str">
        <f t="shared" si="166"/>
        <v>6</v>
      </c>
      <c r="S1090" t="str">
        <f t="shared" si="167"/>
        <v>15</v>
      </c>
      <c r="T1090" t="str">
        <f t="shared" si="168"/>
        <v>2011</v>
      </c>
      <c r="U1090" t="str">
        <f t="shared" si="169"/>
        <v>08</v>
      </c>
    </row>
    <row r="1091" spans="1:21" x14ac:dyDescent="0.25">
      <c r="A1091" t="s">
        <v>1707</v>
      </c>
      <c r="B1091" t="s">
        <v>1708</v>
      </c>
      <c r="C1091" t="s">
        <v>1164</v>
      </c>
      <c r="D1091" t="s">
        <v>25</v>
      </c>
      <c r="E1091" t="s">
        <v>15</v>
      </c>
      <c r="F1091" t="s">
        <v>814</v>
      </c>
      <c r="G1091" t="s">
        <v>835</v>
      </c>
      <c r="H1091" t="s">
        <v>331</v>
      </c>
      <c r="I1091" t="s">
        <v>36</v>
      </c>
      <c r="J1091" t="s">
        <v>1566</v>
      </c>
      <c r="K1091" t="s">
        <v>1625</v>
      </c>
      <c r="L1091" t="str">
        <f t="shared" ref="L1091:L1154" si="170">LEFT(B1091,FIND(" ",B1091)-1)</f>
        <v>SWE</v>
      </c>
      <c r="M1091" t="str">
        <f t="shared" ref="M1091:M1154" si="171">MID($B1091,FIND(" ",$B1091)+1,4)</f>
        <v>6743</v>
      </c>
      <c r="N1091" t="str">
        <f t="shared" ref="N1091:N1154" si="172">MID($B1091,FIND("/",$B1091)+2,3)</f>
        <v>001</v>
      </c>
      <c r="O1091" t="str">
        <f t="shared" ref="O1091:O1154" si="173">IF($I1091="","Online",LEFT($I1091,1))</f>
        <v>J</v>
      </c>
      <c r="P1091" t="str">
        <f t="shared" ref="P1091:P1154" si="174">IF($I1091="","Online",MID($I1091,FIND(" ",$I1091)+1,3))</f>
        <v>131</v>
      </c>
      <c r="Q1091" t="str">
        <f t="shared" ref="Q1091:Q1154" si="175">LEFT($J1091,FIND("/",$J1091,1)-1)</f>
        <v>14</v>
      </c>
      <c r="R1091" t="str">
        <f t="shared" ref="R1091:R1154" si="176">LEFT(RIGHT($J1091,LEN($J1091)-LEN($Q1091)-1),FIND("/",RIGHT($J1091,LEN($J1091)-LEN($Q1091)-1),1)-1)</f>
        <v>15</v>
      </c>
      <c r="S1091" t="str">
        <f t="shared" ref="S1091:S1154" si="177">IF(LEFT(RIGHT($J1091,2),1)="/",RIGHT($J1091,1),RIGHT($J1091,2))</f>
        <v>15</v>
      </c>
      <c r="T1091" t="str">
        <f t="shared" ref="T1091:T1154" si="178">LEFT($K1091,4)</f>
        <v>2011</v>
      </c>
      <c r="U1091" t="str">
        <f t="shared" ref="U1091:U1154" si="179">RIGHT($K1091,2)</f>
        <v>08</v>
      </c>
    </row>
    <row r="1092" spans="1:21" x14ac:dyDescent="0.25">
      <c r="A1092" t="s">
        <v>1940</v>
      </c>
      <c r="B1092" t="s">
        <v>1167</v>
      </c>
      <c r="C1092" t="s">
        <v>1164</v>
      </c>
      <c r="D1092" t="s">
        <v>25</v>
      </c>
      <c r="E1092" t="s">
        <v>40</v>
      </c>
      <c r="F1092" t="s">
        <v>814</v>
      </c>
      <c r="G1092" t="s">
        <v>40</v>
      </c>
      <c r="H1092" t="s">
        <v>331</v>
      </c>
      <c r="J1092" t="s">
        <v>477</v>
      </c>
      <c r="K1092" t="s">
        <v>1625</v>
      </c>
      <c r="L1092" t="str">
        <f t="shared" si="170"/>
        <v>SWE</v>
      </c>
      <c r="M1092" t="str">
        <f t="shared" si="171"/>
        <v>6743</v>
      </c>
      <c r="N1092" t="str">
        <f t="shared" si="172"/>
        <v>900</v>
      </c>
      <c r="O1092" t="str">
        <f t="shared" si="173"/>
        <v>Online</v>
      </c>
      <c r="P1092" t="str">
        <f t="shared" si="174"/>
        <v>Online</v>
      </c>
      <c r="Q1092" t="str">
        <f t="shared" si="175"/>
        <v>5</v>
      </c>
      <c r="R1092" t="str">
        <f t="shared" si="176"/>
        <v>7</v>
      </c>
      <c r="S1092" t="str">
        <f t="shared" si="177"/>
        <v>15</v>
      </c>
      <c r="T1092" t="str">
        <f t="shared" si="178"/>
        <v>2011</v>
      </c>
      <c r="U1092" t="str">
        <f t="shared" si="179"/>
        <v>08</v>
      </c>
    </row>
    <row r="1093" spans="1:21" x14ac:dyDescent="0.25">
      <c r="A1093" t="s">
        <v>1874</v>
      </c>
      <c r="B1093" t="s">
        <v>1875</v>
      </c>
      <c r="C1093" t="s">
        <v>1876</v>
      </c>
      <c r="D1093" t="s">
        <v>25</v>
      </c>
      <c r="E1093" t="s">
        <v>15</v>
      </c>
      <c r="F1093" t="s">
        <v>814</v>
      </c>
      <c r="G1093" t="s">
        <v>835</v>
      </c>
      <c r="H1093" t="s">
        <v>418</v>
      </c>
      <c r="I1093" t="s">
        <v>192</v>
      </c>
      <c r="J1093" t="s">
        <v>674</v>
      </c>
      <c r="K1093" t="s">
        <v>1625</v>
      </c>
      <c r="L1093" t="str">
        <f t="shared" si="170"/>
        <v>SWE</v>
      </c>
      <c r="M1093" t="str">
        <f t="shared" si="171"/>
        <v>6753</v>
      </c>
      <c r="N1093" t="str">
        <f t="shared" si="172"/>
        <v>001</v>
      </c>
      <c r="O1093" t="str">
        <f t="shared" si="173"/>
        <v>J</v>
      </c>
      <c r="P1093" t="str">
        <f t="shared" si="174"/>
        <v>266</v>
      </c>
      <c r="Q1093" t="str">
        <f t="shared" si="175"/>
        <v>3</v>
      </c>
      <c r="R1093" t="str">
        <f t="shared" si="176"/>
        <v>3</v>
      </c>
      <c r="S1093" t="str">
        <f t="shared" si="177"/>
        <v>10</v>
      </c>
      <c r="T1093" t="str">
        <f t="shared" si="178"/>
        <v>2011</v>
      </c>
      <c r="U1093" t="str">
        <f t="shared" si="179"/>
        <v>08</v>
      </c>
    </row>
    <row r="1094" spans="1:21" x14ac:dyDescent="0.25">
      <c r="A1094" t="s">
        <v>1951</v>
      </c>
      <c r="B1094" t="s">
        <v>1570</v>
      </c>
      <c r="C1094" t="s">
        <v>1571</v>
      </c>
      <c r="D1094" t="s">
        <v>25</v>
      </c>
      <c r="E1094" t="s">
        <v>26</v>
      </c>
      <c r="F1094" t="s">
        <v>814</v>
      </c>
      <c r="G1094" t="s">
        <v>828</v>
      </c>
      <c r="H1094" t="s">
        <v>336</v>
      </c>
      <c r="I1094" t="s">
        <v>36</v>
      </c>
      <c r="J1094" t="s">
        <v>1950</v>
      </c>
      <c r="K1094" t="s">
        <v>1625</v>
      </c>
      <c r="L1094" t="str">
        <f t="shared" si="170"/>
        <v>SWE</v>
      </c>
      <c r="M1094" t="str">
        <f t="shared" si="171"/>
        <v>6763</v>
      </c>
      <c r="N1094" t="str">
        <f t="shared" si="172"/>
        <v>001</v>
      </c>
      <c r="O1094" t="str">
        <f t="shared" si="173"/>
        <v>J</v>
      </c>
      <c r="P1094" t="str">
        <f t="shared" si="174"/>
        <v>131</v>
      </c>
      <c r="Q1094" t="str">
        <f t="shared" si="175"/>
        <v>6</v>
      </c>
      <c r="R1094" t="str">
        <f t="shared" si="176"/>
        <v>6</v>
      </c>
      <c r="S1094" t="str">
        <f t="shared" si="177"/>
        <v>15</v>
      </c>
      <c r="T1094" t="str">
        <f t="shared" si="178"/>
        <v>2011</v>
      </c>
      <c r="U1094" t="str">
        <f t="shared" si="179"/>
        <v>08</v>
      </c>
    </row>
    <row r="1095" spans="1:21" x14ac:dyDescent="0.25">
      <c r="A1095" t="s">
        <v>1802</v>
      </c>
      <c r="B1095" t="s">
        <v>1574</v>
      </c>
      <c r="C1095" t="s">
        <v>1571</v>
      </c>
      <c r="D1095" t="s">
        <v>25</v>
      </c>
      <c r="E1095" t="s">
        <v>40</v>
      </c>
      <c r="F1095" t="s">
        <v>814</v>
      </c>
      <c r="G1095" t="s">
        <v>40</v>
      </c>
      <c r="H1095" t="s">
        <v>336</v>
      </c>
      <c r="J1095" t="s">
        <v>465</v>
      </c>
      <c r="K1095" t="s">
        <v>1625</v>
      </c>
      <c r="L1095" t="str">
        <f t="shared" si="170"/>
        <v>SWE</v>
      </c>
      <c r="M1095" t="str">
        <f t="shared" si="171"/>
        <v>6763</v>
      </c>
      <c r="N1095" t="str">
        <f t="shared" si="172"/>
        <v>900</v>
      </c>
      <c r="O1095" t="str">
        <f t="shared" si="173"/>
        <v>Online</v>
      </c>
      <c r="P1095" t="str">
        <f t="shared" si="174"/>
        <v>Online</v>
      </c>
      <c r="Q1095" t="str">
        <f t="shared" si="175"/>
        <v>2</v>
      </c>
      <c r="R1095" t="str">
        <f t="shared" si="176"/>
        <v>2</v>
      </c>
      <c r="S1095" t="str">
        <f t="shared" si="177"/>
        <v>15</v>
      </c>
      <c r="T1095" t="str">
        <f t="shared" si="178"/>
        <v>2011</v>
      </c>
      <c r="U1095" t="str">
        <f t="shared" si="179"/>
        <v>08</v>
      </c>
    </row>
    <row r="1096" spans="1:21" x14ac:dyDescent="0.25">
      <c r="A1096" t="s">
        <v>1980</v>
      </c>
      <c r="B1096" t="s">
        <v>615</v>
      </c>
      <c r="C1096" t="s">
        <v>377</v>
      </c>
      <c r="D1096" t="s">
        <v>25</v>
      </c>
      <c r="E1096" t="s">
        <v>15</v>
      </c>
      <c r="F1096" t="s">
        <v>814</v>
      </c>
      <c r="G1096" t="s">
        <v>828</v>
      </c>
      <c r="H1096" t="s">
        <v>50</v>
      </c>
      <c r="I1096" t="s">
        <v>88</v>
      </c>
      <c r="J1096" t="s">
        <v>1981</v>
      </c>
      <c r="K1096" t="s">
        <v>1625</v>
      </c>
      <c r="L1096" t="str">
        <f t="shared" si="170"/>
        <v>SWE</v>
      </c>
      <c r="M1096" t="str">
        <f t="shared" si="171"/>
        <v>6813</v>
      </c>
      <c r="N1096" t="str">
        <f t="shared" si="172"/>
        <v>001</v>
      </c>
      <c r="O1096" t="str">
        <f t="shared" si="173"/>
        <v>J</v>
      </c>
      <c r="P1096" t="str">
        <f t="shared" si="174"/>
        <v>251</v>
      </c>
      <c r="Q1096" t="str">
        <f t="shared" si="175"/>
        <v>8</v>
      </c>
      <c r="R1096" t="str">
        <f t="shared" si="176"/>
        <v>8</v>
      </c>
      <c r="S1096" t="str">
        <f t="shared" si="177"/>
        <v>8</v>
      </c>
      <c r="T1096" t="str">
        <f t="shared" si="178"/>
        <v>2011</v>
      </c>
      <c r="U1096" t="str">
        <f t="shared" si="179"/>
        <v>08</v>
      </c>
    </row>
    <row r="1097" spans="1:21" x14ac:dyDescent="0.25">
      <c r="A1097" t="s">
        <v>1808</v>
      </c>
      <c r="B1097" t="s">
        <v>379</v>
      </c>
      <c r="C1097" t="s">
        <v>377</v>
      </c>
      <c r="D1097" t="s">
        <v>25</v>
      </c>
      <c r="E1097" t="s">
        <v>40</v>
      </c>
      <c r="F1097" t="s">
        <v>814</v>
      </c>
      <c r="G1097" t="s">
        <v>40</v>
      </c>
      <c r="H1097" t="s">
        <v>50</v>
      </c>
      <c r="J1097" t="s">
        <v>1809</v>
      </c>
      <c r="K1097" t="s">
        <v>1625</v>
      </c>
      <c r="L1097" t="str">
        <f t="shared" si="170"/>
        <v>SWE</v>
      </c>
      <c r="M1097" t="str">
        <f t="shared" si="171"/>
        <v>6813</v>
      </c>
      <c r="N1097" t="str">
        <f t="shared" si="172"/>
        <v>900</v>
      </c>
      <c r="O1097" t="str">
        <f t="shared" si="173"/>
        <v>Online</v>
      </c>
      <c r="P1097" t="str">
        <f t="shared" si="174"/>
        <v>Online</v>
      </c>
      <c r="Q1097" t="str">
        <f t="shared" si="175"/>
        <v>2</v>
      </c>
      <c r="R1097" t="str">
        <f t="shared" si="176"/>
        <v>5</v>
      </c>
      <c r="S1097" t="str">
        <f t="shared" si="177"/>
        <v>7</v>
      </c>
      <c r="T1097" t="str">
        <f t="shared" si="178"/>
        <v>2011</v>
      </c>
      <c r="U1097" t="str">
        <f t="shared" si="179"/>
        <v>08</v>
      </c>
    </row>
    <row r="1098" spans="1:21" x14ac:dyDescent="0.25">
      <c r="A1098" t="s">
        <v>1648</v>
      </c>
      <c r="B1098" t="s">
        <v>1175</v>
      </c>
      <c r="C1098" t="s">
        <v>1649</v>
      </c>
      <c r="D1098" t="s">
        <v>25</v>
      </c>
      <c r="E1098" t="s">
        <v>26</v>
      </c>
      <c r="F1098" t="s">
        <v>814</v>
      </c>
      <c r="G1098" t="s">
        <v>820</v>
      </c>
      <c r="H1098" t="s">
        <v>919</v>
      </c>
      <c r="I1098" t="s">
        <v>51</v>
      </c>
      <c r="J1098" t="s">
        <v>388</v>
      </c>
      <c r="K1098" t="s">
        <v>1625</v>
      </c>
      <c r="L1098" t="str">
        <f t="shared" si="170"/>
        <v>SWE</v>
      </c>
      <c r="M1098" t="str">
        <f t="shared" si="171"/>
        <v>6903</v>
      </c>
      <c r="N1098" t="str">
        <f t="shared" si="172"/>
        <v>001</v>
      </c>
      <c r="O1098" t="str">
        <f t="shared" si="173"/>
        <v>J</v>
      </c>
      <c r="P1098" t="str">
        <f t="shared" si="174"/>
        <v>260</v>
      </c>
      <c r="Q1098" t="str">
        <f t="shared" si="175"/>
        <v>1</v>
      </c>
      <c r="R1098" t="str">
        <f t="shared" si="176"/>
        <v>1</v>
      </c>
      <c r="S1098" t="str">
        <f t="shared" si="177"/>
        <v>5</v>
      </c>
      <c r="T1098" t="str">
        <f t="shared" si="178"/>
        <v>2011</v>
      </c>
      <c r="U1098" t="str">
        <f t="shared" si="179"/>
        <v>08</v>
      </c>
    </row>
    <row r="1099" spans="1:21" x14ac:dyDescent="0.25">
      <c r="A1099" t="s">
        <v>1872</v>
      </c>
      <c r="B1099" t="s">
        <v>390</v>
      </c>
      <c r="C1099" t="s">
        <v>391</v>
      </c>
      <c r="D1099" t="s">
        <v>25</v>
      </c>
      <c r="E1099" t="s">
        <v>101</v>
      </c>
      <c r="F1099" t="s">
        <v>814</v>
      </c>
      <c r="G1099" t="s">
        <v>101</v>
      </c>
      <c r="H1099" t="s">
        <v>331</v>
      </c>
      <c r="J1099" t="s">
        <v>327</v>
      </c>
      <c r="K1099" t="s">
        <v>1625</v>
      </c>
      <c r="L1099" t="str">
        <f t="shared" si="170"/>
        <v>SWE</v>
      </c>
      <c r="M1099" t="str">
        <f t="shared" si="171"/>
        <v>7803</v>
      </c>
      <c r="N1099" t="str">
        <f t="shared" si="172"/>
        <v>001</v>
      </c>
      <c r="O1099" t="str">
        <f t="shared" si="173"/>
        <v>Online</v>
      </c>
      <c r="P1099" t="str">
        <f t="shared" si="174"/>
        <v>Online</v>
      </c>
      <c r="Q1099" t="str">
        <f t="shared" si="175"/>
        <v>3</v>
      </c>
      <c r="R1099" t="str">
        <f t="shared" si="176"/>
        <v>3</v>
      </c>
      <c r="S1099" t="str">
        <f t="shared" si="177"/>
        <v>0</v>
      </c>
      <c r="T1099" t="str">
        <f t="shared" si="178"/>
        <v>2011</v>
      </c>
      <c r="U1099" t="str">
        <f t="shared" si="179"/>
        <v>08</v>
      </c>
    </row>
    <row r="1100" spans="1:21" x14ac:dyDescent="0.25">
      <c r="A1100" t="s">
        <v>1800</v>
      </c>
      <c r="B1100" t="s">
        <v>394</v>
      </c>
      <c r="C1100" t="s">
        <v>395</v>
      </c>
      <c r="D1100" t="s">
        <v>25</v>
      </c>
      <c r="E1100" t="s">
        <v>26</v>
      </c>
      <c r="F1100" t="s">
        <v>814</v>
      </c>
      <c r="G1100" t="s">
        <v>820</v>
      </c>
      <c r="H1100" t="s">
        <v>862</v>
      </c>
      <c r="I1100" t="s">
        <v>597</v>
      </c>
      <c r="J1100" t="s">
        <v>1801</v>
      </c>
      <c r="K1100" t="s">
        <v>1625</v>
      </c>
      <c r="L1100" t="str">
        <f t="shared" si="170"/>
        <v>SWE</v>
      </c>
      <c r="M1100" t="str">
        <f t="shared" si="171"/>
        <v>7903</v>
      </c>
      <c r="N1100" t="str">
        <f t="shared" si="172"/>
        <v>001</v>
      </c>
      <c r="O1100" t="str">
        <f t="shared" si="173"/>
        <v>J</v>
      </c>
      <c r="P1100" t="str">
        <f t="shared" si="174"/>
        <v>201</v>
      </c>
      <c r="Q1100" t="str">
        <f t="shared" si="175"/>
        <v>2</v>
      </c>
      <c r="R1100" t="str">
        <f t="shared" si="176"/>
        <v>2</v>
      </c>
      <c r="S1100" t="str">
        <f t="shared" si="177"/>
        <v>10</v>
      </c>
      <c r="T1100" t="str">
        <f t="shared" si="178"/>
        <v>2011</v>
      </c>
      <c r="U1100" t="str">
        <f t="shared" si="179"/>
        <v>08</v>
      </c>
    </row>
    <row r="1101" spans="1:21" x14ac:dyDescent="0.25">
      <c r="A1101" t="s">
        <v>1873</v>
      </c>
      <c r="B1101" t="s">
        <v>617</v>
      </c>
      <c r="C1101" t="s">
        <v>399</v>
      </c>
      <c r="D1101" t="s">
        <v>25</v>
      </c>
      <c r="E1101" t="s">
        <v>40</v>
      </c>
      <c r="G1101" t="s">
        <v>40</v>
      </c>
      <c r="J1101" t="s">
        <v>327</v>
      </c>
      <c r="K1101" t="s">
        <v>1625</v>
      </c>
      <c r="L1101" t="str">
        <f t="shared" si="170"/>
        <v>WBIT</v>
      </c>
      <c r="M1101" t="str">
        <f t="shared" si="171"/>
        <v>1100</v>
      </c>
      <c r="N1101" t="str">
        <f t="shared" si="172"/>
        <v>Y01</v>
      </c>
      <c r="O1101" t="str">
        <f t="shared" si="173"/>
        <v>Online</v>
      </c>
      <c r="P1101" t="str">
        <f t="shared" si="174"/>
        <v>Online</v>
      </c>
      <c r="Q1101" t="str">
        <f t="shared" si="175"/>
        <v>3</v>
      </c>
      <c r="R1101" t="str">
        <f t="shared" si="176"/>
        <v>3</v>
      </c>
      <c r="S1101" t="str">
        <f t="shared" si="177"/>
        <v>0</v>
      </c>
      <c r="T1101" t="str">
        <f t="shared" si="178"/>
        <v>2011</v>
      </c>
      <c r="U1101" t="str">
        <f t="shared" si="179"/>
        <v>08</v>
      </c>
    </row>
    <row r="1102" spans="1:21" x14ac:dyDescent="0.25">
      <c r="A1102" t="s">
        <v>1798</v>
      </c>
      <c r="B1102" t="s">
        <v>1799</v>
      </c>
      <c r="C1102" t="s">
        <v>399</v>
      </c>
      <c r="D1102" t="s">
        <v>25</v>
      </c>
      <c r="E1102" t="s">
        <v>40</v>
      </c>
      <c r="G1102" t="s">
        <v>40</v>
      </c>
      <c r="J1102" t="s">
        <v>430</v>
      </c>
      <c r="K1102" t="s">
        <v>1625</v>
      </c>
      <c r="L1102" t="str">
        <f t="shared" si="170"/>
        <v>WBIT</v>
      </c>
      <c r="M1102" t="str">
        <f t="shared" si="171"/>
        <v>1100</v>
      </c>
      <c r="N1102" t="str">
        <f t="shared" si="172"/>
        <v>Y02</v>
      </c>
      <c r="O1102" t="str">
        <f t="shared" si="173"/>
        <v>Online</v>
      </c>
      <c r="P1102" t="str">
        <f t="shared" si="174"/>
        <v>Online</v>
      </c>
      <c r="Q1102" t="str">
        <f t="shared" si="175"/>
        <v>2</v>
      </c>
      <c r="R1102" t="str">
        <f t="shared" si="176"/>
        <v>2</v>
      </c>
      <c r="S1102" t="str">
        <f t="shared" si="177"/>
        <v>0</v>
      </c>
      <c r="T1102" t="str">
        <f t="shared" si="178"/>
        <v>2011</v>
      </c>
      <c r="U1102" t="str">
        <f t="shared" si="179"/>
        <v>08</v>
      </c>
    </row>
    <row r="1103" spans="1:21" x14ac:dyDescent="0.25">
      <c r="A1103" t="s">
        <v>1657</v>
      </c>
      <c r="B1103" t="s">
        <v>619</v>
      </c>
      <c r="C1103" t="s">
        <v>403</v>
      </c>
      <c r="D1103" t="s">
        <v>25</v>
      </c>
      <c r="E1103" t="s">
        <v>40</v>
      </c>
      <c r="G1103" t="s">
        <v>40</v>
      </c>
      <c r="J1103" t="s">
        <v>1658</v>
      </c>
      <c r="K1103" t="s">
        <v>1625</v>
      </c>
      <c r="L1103" t="str">
        <f t="shared" si="170"/>
        <v>WBIT</v>
      </c>
      <c r="M1103" t="str">
        <f t="shared" si="171"/>
        <v>1310</v>
      </c>
      <c r="N1103" t="str">
        <f t="shared" si="172"/>
        <v>Y01</v>
      </c>
      <c r="O1103" t="str">
        <f t="shared" si="173"/>
        <v>Online</v>
      </c>
      <c r="P1103" t="str">
        <f t="shared" si="174"/>
        <v>Online</v>
      </c>
      <c r="Q1103" t="str">
        <f t="shared" si="175"/>
        <v>10</v>
      </c>
      <c r="R1103" t="str">
        <f t="shared" si="176"/>
        <v>12</v>
      </c>
      <c r="S1103" t="str">
        <f t="shared" si="177"/>
        <v>0</v>
      </c>
      <c r="T1103" t="str">
        <f t="shared" si="178"/>
        <v>2011</v>
      </c>
      <c r="U1103" t="str">
        <f t="shared" si="179"/>
        <v>08</v>
      </c>
    </row>
    <row r="1104" spans="1:21" x14ac:dyDescent="0.25">
      <c r="A1104" t="s">
        <v>1917</v>
      </c>
      <c r="B1104" t="s">
        <v>1918</v>
      </c>
      <c r="C1104" t="s">
        <v>403</v>
      </c>
      <c r="D1104" t="s">
        <v>25</v>
      </c>
      <c r="E1104" t="s">
        <v>40</v>
      </c>
      <c r="G1104" t="s">
        <v>40</v>
      </c>
      <c r="J1104" t="s">
        <v>1919</v>
      </c>
      <c r="K1104" t="s">
        <v>1625</v>
      </c>
      <c r="L1104" t="str">
        <f t="shared" si="170"/>
        <v>WBIT</v>
      </c>
      <c r="M1104" t="str">
        <f t="shared" si="171"/>
        <v>1310</v>
      </c>
      <c r="N1104" t="str">
        <f t="shared" si="172"/>
        <v>Y02</v>
      </c>
      <c r="O1104" t="str">
        <f t="shared" si="173"/>
        <v>Online</v>
      </c>
      <c r="P1104" t="str">
        <f t="shared" si="174"/>
        <v>Online</v>
      </c>
      <c r="Q1104" t="str">
        <f t="shared" si="175"/>
        <v>4</v>
      </c>
      <c r="R1104" t="str">
        <f t="shared" si="176"/>
        <v>6</v>
      </c>
      <c r="S1104" t="str">
        <f t="shared" si="177"/>
        <v>0</v>
      </c>
      <c r="T1104" t="str">
        <f t="shared" si="178"/>
        <v>2011</v>
      </c>
      <c r="U1104" t="str">
        <f t="shared" si="179"/>
        <v>08</v>
      </c>
    </row>
    <row r="1105" spans="1:21" x14ac:dyDescent="0.25">
      <c r="A1105" t="s">
        <v>1879</v>
      </c>
      <c r="B1105" t="s">
        <v>622</v>
      </c>
      <c r="C1105" t="s">
        <v>406</v>
      </c>
      <c r="D1105" t="s">
        <v>25</v>
      </c>
      <c r="E1105" t="s">
        <v>40</v>
      </c>
      <c r="G1105" t="s">
        <v>40</v>
      </c>
      <c r="J1105" t="s">
        <v>804</v>
      </c>
      <c r="K1105" t="s">
        <v>1625</v>
      </c>
      <c r="L1105" t="str">
        <f t="shared" si="170"/>
        <v>WBIT</v>
      </c>
      <c r="M1105" t="str">
        <f t="shared" si="171"/>
        <v>2000</v>
      </c>
      <c r="N1105" t="str">
        <f t="shared" si="172"/>
        <v>Y01</v>
      </c>
      <c r="O1105" t="str">
        <f t="shared" si="173"/>
        <v>Online</v>
      </c>
      <c r="P1105" t="str">
        <f t="shared" si="174"/>
        <v>Online</v>
      </c>
      <c r="Q1105" t="str">
        <f t="shared" si="175"/>
        <v>3</v>
      </c>
      <c r="R1105" t="str">
        <f t="shared" si="176"/>
        <v>4</v>
      </c>
      <c r="S1105" t="str">
        <f t="shared" si="177"/>
        <v>0</v>
      </c>
      <c r="T1105" t="str">
        <f t="shared" si="178"/>
        <v>2011</v>
      </c>
      <c r="U1105" t="str">
        <f t="shared" si="179"/>
        <v>08</v>
      </c>
    </row>
    <row r="1106" spans="1:21" x14ac:dyDescent="0.25">
      <c r="A1106" t="s">
        <v>1636</v>
      </c>
      <c r="B1106" t="s">
        <v>1637</v>
      </c>
      <c r="C1106" t="s">
        <v>406</v>
      </c>
      <c r="D1106" t="s">
        <v>25</v>
      </c>
      <c r="E1106" t="s">
        <v>40</v>
      </c>
      <c r="G1106" t="s">
        <v>40</v>
      </c>
      <c r="J1106" t="s">
        <v>102</v>
      </c>
      <c r="K1106" t="s">
        <v>1625</v>
      </c>
      <c r="L1106" t="str">
        <f t="shared" si="170"/>
        <v>WBIT</v>
      </c>
      <c r="M1106" t="str">
        <f t="shared" si="171"/>
        <v>2000</v>
      </c>
      <c r="N1106" t="str">
        <f t="shared" si="172"/>
        <v>Y02</v>
      </c>
      <c r="O1106" t="str">
        <f t="shared" si="173"/>
        <v>Online</v>
      </c>
      <c r="P1106" t="str">
        <f t="shared" si="174"/>
        <v>Online</v>
      </c>
      <c r="Q1106" t="str">
        <f t="shared" si="175"/>
        <v>1</v>
      </c>
      <c r="R1106" t="str">
        <f t="shared" si="176"/>
        <v>1</v>
      </c>
      <c r="S1106" t="str">
        <f t="shared" si="177"/>
        <v>0</v>
      </c>
      <c r="T1106" t="str">
        <f t="shared" si="178"/>
        <v>2011</v>
      </c>
      <c r="U1106" t="str">
        <f t="shared" si="179"/>
        <v>08</v>
      </c>
    </row>
    <row r="1107" spans="1:21" x14ac:dyDescent="0.25">
      <c r="A1107" t="s">
        <v>1944</v>
      </c>
      <c r="B1107" t="s">
        <v>625</v>
      </c>
      <c r="C1107" t="s">
        <v>409</v>
      </c>
      <c r="D1107" t="s">
        <v>25</v>
      </c>
      <c r="E1107" t="s">
        <v>40</v>
      </c>
      <c r="G1107" t="s">
        <v>40</v>
      </c>
      <c r="H1107" t="s">
        <v>805</v>
      </c>
      <c r="J1107" t="s">
        <v>1945</v>
      </c>
      <c r="K1107" t="s">
        <v>1625</v>
      </c>
      <c r="L1107" t="str">
        <f t="shared" si="170"/>
        <v>WBIT</v>
      </c>
      <c r="M1107" t="str">
        <f t="shared" si="171"/>
        <v>2300</v>
      </c>
      <c r="N1107" t="str">
        <f t="shared" si="172"/>
        <v>Y01</v>
      </c>
      <c r="O1107" t="str">
        <f t="shared" si="173"/>
        <v>Online</v>
      </c>
      <c r="P1107" t="str">
        <f t="shared" si="174"/>
        <v>Online</v>
      </c>
      <c r="Q1107" t="str">
        <f t="shared" si="175"/>
        <v>6</v>
      </c>
      <c r="R1107" t="str">
        <f t="shared" si="176"/>
        <v>10</v>
      </c>
      <c r="S1107" t="str">
        <f t="shared" si="177"/>
        <v>16</v>
      </c>
      <c r="T1107" t="str">
        <f t="shared" si="178"/>
        <v>2011</v>
      </c>
      <c r="U1107" t="str">
        <f t="shared" si="179"/>
        <v>08</v>
      </c>
    </row>
    <row r="1108" spans="1:21" x14ac:dyDescent="0.25">
      <c r="A1108" t="s">
        <v>1983</v>
      </c>
      <c r="B1108" t="s">
        <v>1984</v>
      </c>
      <c r="C1108" t="s">
        <v>1191</v>
      </c>
      <c r="D1108" t="s">
        <v>25</v>
      </c>
      <c r="E1108" t="s">
        <v>40</v>
      </c>
      <c r="G1108" t="s">
        <v>40</v>
      </c>
      <c r="H1108" t="s">
        <v>205</v>
      </c>
      <c r="J1108" t="s">
        <v>1985</v>
      </c>
      <c r="K1108" t="s">
        <v>1625</v>
      </c>
      <c r="L1108" t="str">
        <f t="shared" si="170"/>
        <v>WBIT</v>
      </c>
      <c r="M1108" t="str">
        <f t="shared" si="171"/>
        <v>3010</v>
      </c>
      <c r="N1108" t="str">
        <f t="shared" si="172"/>
        <v>Y01</v>
      </c>
      <c r="O1108" t="str">
        <f t="shared" si="173"/>
        <v>Online</v>
      </c>
      <c r="P1108" t="str">
        <f t="shared" si="174"/>
        <v>Online</v>
      </c>
      <c r="Q1108" t="str">
        <f t="shared" si="175"/>
        <v>9</v>
      </c>
      <c r="R1108" t="str">
        <f t="shared" si="176"/>
        <v>11</v>
      </c>
      <c r="S1108" t="str">
        <f t="shared" si="177"/>
        <v>0</v>
      </c>
      <c r="T1108" t="str">
        <f t="shared" si="178"/>
        <v>2011</v>
      </c>
      <c r="U1108" t="str">
        <f t="shared" si="179"/>
        <v>08</v>
      </c>
    </row>
    <row r="1109" spans="1:21" x14ac:dyDescent="0.25">
      <c r="A1109" t="s">
        <v>1964</v>
      </c>
      <c r="B1109" t="s">
        <v>630</v>
      </c>
      <c r="C1109" t="s">
        <v>631</v>
      </c>
      <c r="D1109" t="s">
        <v>25</v>
      </c>
      <c r="E1109" t="s">
        <v>40</v>
      </c>
      <c r="G1109" t="s">
        <v>40</v>
      </c>
      <c r="J1109" t="s">
        <v>1965</v>
      </c>
      <c r="K1109" t="s">
        <v>1625</v>
      </c>
      <c r="L1109" t="str">
        <f t="shared" si="170"/>
        <v>WBIT</v>
      </c>
      <c r="M1109" t="str">
        <f t="shared" si="171"/>
        <v>3110</v>
      </c>
      <c r="N1109" t="str">
        <f t="shared" si="172"/>
        <v>Y01</v>
      </c>
      <c r="O1109" t="str">
        <f t="shared" si="173"/>
        <v>Online</v>
      </c>
      <c r="P1109" t="str">
        <f t="shared" si="174"/>
        <v>Online</v>
      </c>
      <c r="Q1109" t="str">
        <f t="shared" si="175"/>
        <v>7</v>
      </c>
      <c r="R1109" t="str">
        <f t="shared" si="176"/>
        <v>8</v>
      </c>
      <c r="S1109" t="str">
        <f t="shared" si="177"/>
        <v>0</v>
      </c>
      <c r="T1109" t="str">
        <f t="shared" si="178"/>
        <v>2011</v>
      </c>
      <c r="U1109" t="str">
        <f t="shared" si="179"/>
        <v>08</v>
      </c>
    </row>
    <row r="1110" spans="1:21" x14ac:dyDescent="0.25">
      <c r="A1110" t="s">
        <v>1946</v>
      </c>
      <c r="B1110" t="s">
        <v>1947</v>
      </c>
      <c r="C1110" t="s">
        <v>811</v>
      </c>
      <c r="D1110" t="s">
        <v>25</v>
      </c>
      <c r="E1110" t="s">
        <v>40</v>
      </c>
      <c r="G1110" t="s">
        <v>40</v>
      </c>
      <c r="J1110" t="s">
        <v>1948</v>
      </c>
      <c r="K1110" t="s">
        <v>1625</v>
      </c>
      <c r="L1110" t="str">
        <f t="shared" si="170"/>
        <v>WBIT</v>
      </c>
      <c r="M1110" t="str">
        <f t="shared" si="171"/>
        <v>3400</v>
      </c>
      <c r="N1110" t="str">
        <f t="shared" si="172"/>
        <v>Y01</v>
      </c>
      <c r="O1110" t="str">
        <f t="shared" si="173"/>
        <v>Online</v>
      </c>
      <c r="P1110" t="str">
        <f t="shared" si="174"/>
        <v>Online</v>
      </c>
      <c r="Q1110" t="str">
        <f t="shared" si="175"/>
        <v>6</v>
      </c>
      <c r="R1110" t="str">
        <f t="shared" si="176"/>
        <v>6</v>
      </c>
      <c r="S1110" t="str">
        <f t="shared" si="177"/>
        <v>00</v>
      </c>
      <c r="T1110" t="str">
        <f t="shared" si="178"/>
        <v>2011</v>
      </c>
      <c r="U1110" t="str">
        <f t="shared" si="179"/>
        <v>08</v>
      </c>
    </row>
    <row r="1111" spans="1:21" x14ac:dyDescent="0.25">
      <c r="A1111" t="s">
        <v>1668</v>
      </c>
      <c r="B1111" t="s">
        <v>1669</v>
      </c>
      <c r="C1111" t="s">
        <v>1197</v>
      </c>
      <c r="D1111" t="s">
        <v>25</v>
      </c>
      <c r="E1111" t="s">
        <v>40</v>
      </c>
      <c r="G1111" t="s">
        <v>40</v>
      </c>
      <c r="J1111" t="s">
        <v>1670</v>
      </c>
      <c r="K1111" t="s">
        <v>1625</v>
      </c>
      <c r="L1111" t="str">
        <f t="shared" si="170"/>
        <v>WBIT</v>
      </c>
      <c r="M1111" t="str">
        <f t="shared" si="171"/>
        <v>3410</v>
      </c>
      <c r="N1111" t="str">
        <f t="shared" si="172"/>
        <v>Y01</v>
      </c>
      <c r="O1111" t="str">
        <f t="shared" si="173"/>
        <v>Online</v>
      </c>
      <c r="P1111" t="str">
        <f t="shared" si="174"/>
        <v>Online</v>
      </c>
      <c r="Q1111" t="str">
        <f t="shared" si="175"/>
        <v>11</v>
      </c>
      <c r="R1111" t="str">
        <f t="shared" si="176"/>
        <v>12</v>
      </c>
      <c r="S1111" t="str">
        <f t="shared" si="177"/>
        <v>0</v>
      </c>
      <c r="T1111" t="str">
        <f t="shared" si="178"/>
        <v>2011</v>
      </c>
      <c r="U1111" t="str">
        <f t="shared" si="179"/>
        <v>08</v>
      </c>
    </row>
    <row r="1112" spans="1:21" x14ac:dyDescent="0.25">
      <c r="A1112" t="s">
        <v>1989</v>
      </c>
      <c r="B1112" t="s">
        <v>637</v>
      </c>
      <c r="C1112" t="s">
        <v>638</v>
      </c>
      <c r="D1112" t="s">
        <v>25</v>
      </c>
      <c r="E1112" t="s">
        <v>40</v>
      </c>
      <c r="G1112" t="s">
        <v>40</v>
      </c>
      <c r="J1112" t="s">
        <v>1193</v>
      </c>
      <c r="K1112" t="s">
        <v>1625</v>
      </c>
      <c r="L1112" t="str">
        <f t="shared" si="170"/>
        <v>WBIT</v>
      </c>
      <c r="M1112" t="str">
        <f t="shared" si="171"/>
        <v>3500</v>
      </c>
      <c r="N1112" t="str">
        <f t="shared" si="172"/>
        <v>Y01</v>
      </c>
      <c r="O1112" t="str">
        <f t="shared" si="173"/>
        <v>Online</v>
      </c>
      <c r="P1112" t="str">
        <f t="shared" si="174"/>
        <v>Online</v>
      </c>
      <c r="Q1112" t="str">
        <f t="shared" si="175"/>
        <v>9</v>
      </c>
      <c r="R1112" t="str">
        <f t="shared" si="176"/>
        <v>9</v>
      </c>
      <c r="S1112" t="str">
        <f t="shared" si="177"/>
        <v>0</v>
      </c>
      <c r="T1112" t="str">
        <f t="shared" si="178"/>
        <v>2011</v>
      </c>
      <c r="U1112" t="str">
        <f t="shared" si="179"/>
        <v>08</v>
      </c>
    </row>
    <row r="1113" spans="1:21" x14ac:dyDescent="0.25">
      <c r="A1113" t="s">
        <v>1675</v>
      </c>
      <c r="B1113" t="s">
        <v>640</v>
      </c>
      <c r="C1113" t="s">
        <v>641</v>
      </c>
      <c r="D1113" t="s">
        <v>25</v>
      </c>
      <c r="E1113" t="s">
        <v>40</v>
      </c>
      <c r="G1113" t="s">
        <v>40</v>
      </c>
      <c r="J1113" t="s">
        <v>1676</v>
      </c>
      <c r="K1113" t="s">
        <v>1625</v>
      </c>
      <c r="L1113" t="str">
        <f t="shared" si="170"/>
        <v>WBIT</v>
      </c>
      <c r="M1113" t="str">
        <f t="shared" si="171"/>
        <v>4020</v>
      </c>
      <c r="N1113" t="str">
        <f t="shared" si="172"/>
        <v>Y01</v>
      </c>
      <c r="O1113" t="str">
        <f t="shared" si="173"/>
        <v>Online</v>
      </c>
      <c r="P1113" t="str">
        <f t="shared" si="174"/>
        <v>Online</v>
      </c>
      <c r="Q1113" t="str">
        <f t="shared" si="175"/>
        <v>12</v>
      </c>
      <c r="R1113" t="str">
        <f t="shared" si="176"/>
        <v>12</v>
      </c>
      <c r="S1113" t="str">
        <f t="shared" si="177"/>
        <v>04</v>
      </c>
      <c r="T1113" t="str">
        <f t="shared" si="178"/>
        <v>2011</v>
      </c>
      <c r="U1113" t="str">
        <f t="shared" si="179"/>
        <v>08</v>
      </c>
    </row>
    <row r="1114" spans="1:21" x14ac:dyDescent="0.25">
      <c r="A1114" t="s">
        <v>1704</v>
      </c>
      <c r="B1114" t="s">
        <v>1705</v>
      </c>
      <c r="C1114" t="s">
        <v>1203</v>
      </c>
      <c r="D1114" t="s">
        <v>25</v>
      </c>
      <c r="E1114" t="s">
        <v>40</v>
      </c>
      <c r="G1114" t="s">
        <v>40</v>
      </c>
      <c r="J1114" t="s">
        <v>1706</v>
      </c>
      <c r="K1114" t="s">
        <v>1625</v>
      </c>
      <c r="L1114" t="str">
        <f t="shared" si="170"/>
        <v>WBIT</v>
      </c>
      <c r="M1114" t="str">
        <f t="shared" si="171"/>
        <v>4120</v>
      </c>
      <c r="N1114" t="str">
        <f t="shared" si="172"/>
        <v>Y01</v>
      </c>
      <c r="O1114" t="str">
        <f t="shared" si="173"/>
        <v>Online</v>
      </c>
      <c r="P1114" t="str">
        <f t="shared" si="174"/>
        <v>Online</v>
      </c>
      <c r="Q1114" t="str">
        <f t="shared" si="175"/>
        <v>14</v>
      </c>
      <c r="R1114" t="str">
        <f t="shared" si="176"/>
        <v>15</v>
      </c>
      <c r="S1114" t="str">
        <f t="shared" si="177"/>
        <v>0</v>
      </c>
      <c r="T1114" t="str">
        <f t="shared" si="178"/>
        <v>2011</v>
      </c>
      <c r="U1114" t="str">
        <f t="shared" si="179"/>
        <v>08</v>
      </c>
    </row>
    <row r="1115" spans="1:21" x14ac:dyDescent="0.25">
      <c r="A1115" t="s">
        <v>1682</v>
      </c>
      <c r="B1115" t="s">
        <v>1683</v>
      </c>
      <c r="C1115" t="s">
        <v>1207</v>
      </c>
      <c r="D1115" t="s">
        <v>25</v>
      </c>
      <c r="E1115" t="s">
        <v>40</v>
      </c>
      <c r="G1115" t="s">
        <v>40</v>
      </c>
      <c r="J1115" t="s">
        <v>1684</v>
      </c>
      <c r="K1115" t="s">
        <v>1625</v>
      </c>
      <c r="L1115" t="str">
        <f t="shared" si="170"/>
        <v>WBIT</v>
      </c>
      <c r="M1115" t="str">
        <f t="shared" si="171"/>
        <v>4520</v>
      </c>
      <c r="N1115" t="str">
        <f t="shared" si="172"/>
        <v>Y01</v>
      </c>
      <c r="O1115" t="str">
        <f t="shared" si="173"/>
        <v>Online</v>
      </c>
      <c r="P1115" t="str">
        <f t="shared" si="174"/>
        <v>Online</v>
      </c>
      <c r="Q1115" t="str">
        <f t="shared" si="175"/>
        <v>12</v>
      </c>
      <c r="R1115" t="str">
        <f t="shared" si="176"/>
        <v>13</v>
      </c>
      <c r="S1115" t="str">
        <f t="shared" si="177"/>
        <v>19</v>
      </c>
      <c r="T1115" t="str">
        <f t="shared" si="178"/>
        <v>2011</v>
      </c>
      <c r="U1115" t="str">
        <f t="shared" si="179"/>
        <v>08</v>
      </c>
    </row>
    <row r="1116" spans="1:21" x14ac:dyDescent="0.25">
      <c r="A1116" t="s">
        <v>1691</v>
      </c>
      <c r="B1116" t="s">
        <v>1692</v>
      </c>
      <c r="C1116" t="s">
        <v>1210</v>
      </c>
      <c r="D1116" t="s">
        <v>25</v>
      </c>
      <c r="E1116" t="s">
        <v>40</v>
      </c>
      <c r="G1116" t="s">
        <v>40</v>
      </c>
      <c r="H1116" t="s">
        <v>964</v>
      </c>
      <c r="J1116" t="s">
        <v>863</v>
      </c>
      <c r="K1116" t="s">
        <v>1625</v>
      </c>
      <c r="L1116" t="str">
        <f t="shared" si="170"/>
        <v>WBIT</v>
      </c>
      <c r="M1116" t="str">
        <f t="shared" si="171"/>
        <v>4601</v>
      </c>
      <c r="N1116" t="str">
        <f t="shared" si="172"/>
        <v>Y01</v>
      </c>
      <c r="O1116" t="str">
        <f t="shared" si="173"/>
        <v>Online</v>
      </c>
      <c r="P1116" t="str">
        <f t="shared" si="174"/>
        <v>Online</v>
      </c>
      <c r="Q1116" t="str">
        <f t="shared" si="175"/>
        <v>13</v>
      </c>
      <c r="R1116" t="str">
        <f t="shared" si="176"/>
        <v>13</v>
      </c>
      <c r="S1116" t="str">
        <f t="shared" si="177"/>
        <v>0</v>
      </c>
      <c r="T1116" t="str">
        <f t="shared" si="178"/>
        <v>2011</v>
      </c>
      <c r="U1116" t="str">
        <f t="shared" si="179"/>
        <v>08</v>
      </c>
    </row>
    <row r="1117" spans="1:21" x14ac:dyDescent="0.25">
      <c r="A1117" t="s">
        <v>2823</v>
      </c>
      <c r="B1117" t="s">
        <v>12</v>
      </c>
      <c r="C1117" t="s">
        <v>13</v>
      </c>
      <c r="D1117" t="s">
        <v>14</v>
      </c>
      <c r="E1117" t="s">
        <v>71</v>
      </c>
      <c r="F1117" t="s">
        <v>814</v>
      </c>
      <c r="G1117" t="s">
        <v>1347</v>
      </c>
      <c r="H1117" t="s">
        <v>18</v>
      </c>
      <c r="I1117" t="s">
        <v>129</v>
      </c>
      <c r="J1117" t="s">
        <v>2824</v>
      </c>
      <c r="K1117" t="s">
        <v>2825</v>
      </c>
      <c r="L1117" t="str">
        <f t="shared" si="170"/>
        <v>CGDD</v>
      </c>
      <c r="M1117" t="str">
        <f t="shared" si="171"/>
        <v>2002</v>
      </c>
      <c r="N1117" t="str">
        <f t="shared" si="172"/>
        <v>001</v>
      </c>
      <c r="O1117" t="str">
        <f t="shared" si="173"/>
        <v>J</v>
      </c>
      <c r="P1117" t="str">
        <f t="shared" si="174"/>
        <v>202</v>
      </c>
      <c r="Q1117" t="str">
        <f t="shared" si="175"/>
        <v>30</v>
      </c>
      <c r="R1117" t="str">
        <f t="shared" si="176"/>
        <v>31</v>
      </c>
      <c r="S1117" t="str">
        <f t="shared" si="177"/>
        <v>30</v>
      </c>
      <c r="T1117" t="str">
        <f t="shared" si="178"/>
        <v>2012</v>
      </c>
      <c r="U1117" t="str">
        <f t="shared" si="179"/>
        <v>02</v>
      </c>
    </row>
    <row r="1118" spans="1:21" x14ac:dyDescent="0.25">
      <c r="A1118" t="s">
        <v>2826</v>
      </c>
      <c r="B1118" t="s">
        <v>2827</v>
      </c>
      <c r="C1118" t="s">
        <v>1220</v>
      </c>
      <c r="D1118" t="s">
        <v>25</v>
      </c>
      <c r="E1118" t="s">
        <v>222</v>
      </c>
      <c r="F1118" t="s">
        <v>814</v>
      </c>
      <c r="G1118" t="s">
        <v>866</v>
      </c>
      <c r="H1118" t="s">
        <v>418</v>
      </c>
      <c r="I1118" t="s">
        <v>129</v>
      </c>
      <c r="J1118" t="s">
        <v>2828</v>
      </c>
      <c r="K1118" t="s">
        <v>2825</v>
      </c>
      <c r="L1118" t="str">
        <f t="shared" si="170"/>
        <v>CGDD</v>
      </c>
      <c r="M1118" t="str">
        <f t="shared" si="171"/>
        <v>4113</v>
      </c>
      <c r="N1118" t="str">
        <f t="shared" si="172"/>
        <v>851</v>
      </c>
      <c r="O1118" t="str">
        <f t="shared" si="173"/>
        <v>J</v>
      </c>
      <c r="P1118" t="str">
        <f t="shared" si="174"/>
        <v>202</v>
      </c>
      <c r="Q1118" t="str">
        <f t="shared" si="175"/>
        <v>25</v>
      </c>
      <c r="R1118" t="str">
        <f t="shared" si="176"/>
        <v>28</v>
      </c>
      <c r="S1118" t="str">
        <f t="shared" si="177"/>
        <v>35</v>
      </c>
      <c r="T1118" t="str">
        <f t="shared" si="178"/>
        <v>2012</v>
      </c>
      <c r="U1118" t="str">
        <f t="shared" si="179"/>
        <v>02</v>
      </c>
    </row>
    <row r="1119" spans="1:21" x14ac:dyDescent="0.25">
      <c r="A1119" t="s">
        <v>2829</v>
      </c>
      <c r="B1119" t="s">
        <v>2830</v>
      </c>
      <c r="C1119" t="s">
        <v>1224</v>
      </c>
      <c r="D1119" t="s">
        <v>25</v>
      </c>
      <c r="E1119" t="s">
        <v>71</v>
      </c>
      <c r="F1119" t="s">
        <v>814</v>
      </c>
      <c r="G1119" t="s">
        <v>866</v>
      </c>
      <c r="H1119" t="s">
        <v>18</v>
      </c>
      <c r="I1119" t="s">
        <v>129</v>
      </c>
      <c r="J1119" t="s">
        <v>2046</v>
      </c>
      <c r="K1119" t="s">
        <v>2825</v>
      </c>
      <c r="L1119" t="str">
        <f t="shared" si="170"/>
        <v>CGDD</v>
      </c>
      <c r="M1119" t="str">
        <f t="shared" si="171"/>
        <v>4303</v>
      </c>
      <c r="N1119" t="str">
        <f t="shared" si="172"/>
        <v>851</v>
      </c>
      <c r="O1119" t="str">
        <f t="shared" si="173"/>
        <v>J</v>
      </c>
      <c r="P1119" t="str">
        <f t="shared" si="174"/>
        <v>202</v>
      </c>
      <c r="Q1119" t="str">
        <f t="shared" si="175"/>
        <v>19</v>
      </c>
      <c r="R1119" t="str">
        <f t="shared" si="176"/>
        <v>19</v>
      </c>
      <c r="S1119" t="str">
        <f t="shared" si="177"/>
        <v>35</v>
      </c>
      <c r="T1119" t="str">
        <f t="shared" si="178"/>
        <v>2012</v>
      </c>
      <c r="U1119" t="str">
        <f t="shared" si="179"/>
        <v>02</v>
      </c>
    </row>
    <row r="1120" spans="1:21" x14ac:dyDescent="0.25">
      <c r="A1120" t="s">
        <v>2831</v>
      </c>
      <c r="B1120" t="s">
        <v>1226</v>
      </c>
      <c r="C1120" t="s">
        <v>1227</v>
      </c>
      <c r="D1120" t="s">
        <v>25</v>
      </c>
      <c r="E1120" t="s">
        <v>15</v>
      </c>
      <c r="F1120" t="s">
        <v>814</v>
      </c>
      <c r="G1120" t="s">
        <v>835</v>
      </c>
      <c r="H1120" t="s">
        <v>18</v>
      </c>
      <c r="I1120" t="s">
        <v>129</v>
      </c>
      <c r="J1120" t="s">
        <v>183</v>
      </c>
      <c r="K1120" t="s">
        <v>2825</v>
      </c>
      <c r="L1120" t="str">
        <f t="shared" si="170"/>
        <v>CGDD</v>
      </c>
      <c r="M1120" t="str">
        <f t="shared" si="171"/>
        <v>4703</v>
      </c>
      <c r="N1120" t="str">
        <f t="shared" si="172"/>
        <v>001</v>
      </c>
      <c r="O1120" t="str">
        <f t="shared" si="173"/>
        <v>J</v>
      </c>
      <c r="P1120" t="str">
        <f t="shared" si="174"/>
        <v>202</v>
      </c>
      <c r="Q1120" t="str">
        <f t="shared" si="175"/>
        <v>0</v>
      </c>
      <c r="R1120" t="str">
        <f t="shared" si="176"/>
        <v>0</v>
      </c>
      <c r="S1120" t="str">
        <f t="shared" si="177"/>
        <v>0</v>
      </c>
      <c r="T1120" t="str">
        <f t="shared" si="178"/>
        <v>2012</v>
      </c>
      <c r="U1120" t="str">
        <f t="shared" si="179"/>
        <v>02</v>
      </c>
    </row>
    <row r="1121" spans="1:21" x14ac:dyDescent="0.25">
      <c r="A1121" t="s">
        <v>2832</v>
      </c>
      <c r="B1121" t="s">
        <v>2833</v>
      </c>
      <c r="C1121" t="s">
        <v>1230</v>
      </c>
      <c r="D1121" t="s">
        <v>25</v>
      </c>
      <c r="E1121" t="s">
        <v>71</v>
      </c>
      <c r="F1121" t="s">
        <v>814</v>
      </c>
      <c r="G1121" t="s">
        <v>820</v>
      </c>
      <c r="H1121" t="s">
        <v>418</v>
      </c>
      <c r="I1121" t="s">
        <v>129</v>
      </c>
      <c r="J1121" t="s">
        <v>702</v>
      </c>
      <c r="K1121" t="s">
        <v>2825</v>
      </c>
      <c r="L1121" t="str">
        <f t="shared" si="170"/>
        <v>CGDD</v>
      </c>
      <c r="M1121" t="str">
        <f t="shared" si="171"/>
        <v>4803</v>
      </c>
      <c r="N1121" t="str">
        <f t="shared" si="172"/>
        <v>826</v>
      </c>
      <c r="O1121" t="str">
        <f t="shared" si="173"/>
        <v>J</v>
      </c>
      <c r="P1121" t="str">
        <f t="shared" si="174"/>
        <v>202</v>
      </c>
      <c r="Q1121" t="str">
        <f t="shared" si="175"/>
        <v>8</v>
      </c>
      <c r="R1121" t="str">
        <f t="shared" si="176"/>
        <v>8</v>
      </c>
      <c r="S1121" t="str">
        <f t="shared" si="177"/>
        <v>15</v>
      </c>
      <c r="T1121" t="str">
        <f t="shared" si="178"/>
        <v>2012</v>
      </c>
      <c r="U1121" t="str">
        <f t="shared" si="179"/>
        <v>02</v>
      </c>
    </row>
    <row r="1122" spans="1:21" x14ac:dyDescent="0.25">
      <c r="A1122" t="s">
        <v>1358</v>
      </c>
      <c r="B1122" t="s">
        <v>2834</v>
      </c>
      <c r="C1122" t="s">
        <v>1230</v>
      </c>
      <c r="D1122" t="s">
        <v>65</v>
      </c>
      <c r="E1122" t="s">
        <v>40</v>
      </c>
      <c r="F1122" t="s">
        <v>814</v>
      </c>
      <c r="G1122" t="s">
        <v>40</v>
      </c>
      <c r="H1122" t="s">
        <v>418</v>
      </c>
      <c r="J1122" t="s">
        <v>702</v>
      </c>
      <c r="K1122" t="s">
        <v>2825</v>
      </c>
      <c r="L1122" t="str">
        <f t="shared" si="170"/>
        <v>CGDD</v>
      </c>
      <c r="M1122" t="str">
        <f t="shared" si="171"/>
        <v>4803</v>
      </c>
      <c r="N1122" t="str">
        <f t="shared" si="172"/>
        <v>901</v>
      </c>
      <c r="O1122" t="str">
        <f t="shared" si="173"/>
        <v>Online</v>
      </c>
      <c r="P1122" t="str">
        <f t="shared" si="174"/>
        <v>Online</v>
      </c>
      <c r="Q1122" t="str">
        <f t="shared" si="175"/>
        <v>8</v>
      </c>
      <c r="R1122" t="str">
        <f t="shared" si="176"/>
        <v>8</v>
      </c>
      <c r="S1122" t="str">
        <f t="shared" si="177"/>
        <v>15</v>
      </c>
      <c r="T1122" t="str">
        <f t="shared" si="178"/>
        <v>2012</v>
      </c>
      <c r="U1122" t="str">
        <f t="shared" si="179"/>
        <v>02</v>
      </c>
    </row>
    <row r="1123" spans="1:21" x14ac:dyDescent="0.25">
      <c r="A1123" t="s">
        <v>2835</v>
      </c>
      <c r="B1123" t="s">
        <v>2836</v>
      </c>
      <c r="C1123" t="s">
        <v>1233</v>
      </c>
      <c r="D1123" t="s">
        <v>59</v>
      </c>
      <c r="E1123" t="s">
        <v>71</v>
      </c>
      <c r="F1123" t="s">
        <v>814</v>
      </c>
      <c r="G1123" t="s">
        <v>820</v>
      </c>
      <c r="H1123" t="s">
        <v>418</v>
      </c>
      <c r="I1123" t="s">
        <v>129</v>
      </c>
      <c r="J1123" t="s">
        <v>460</v>
      </c>
      <c r="K1123" t="s">
        <v>2825</v>
      </c>
      <c r="L1123" t="str">
        <f t="shared" si="170"/>
        <v>CGDD</v>
      </c>
      <c r="M1123" t="str">
        <f t="shared" si="171"/>
        <v>4814</v>
      </c>
      <c r="N1123" t="str">
        <f t="shared" si="172"/>
        <v>826</v>
      </c>
      <c r="O1123" t="str">
        <f t="shared" si="173"/>
        <v>J</v>
      </c>
      <c r="P1123" t="str">
        <f t="shared" si="174"/>
        <v>202</v>
      </c>
      <c r="Q1123" t="str">
        <f t="shared" si="175"/>
        <v>1</v>
      </c>
      <c r="R1123" t="str">
        <f t="shared" si="176"/>
        <v>1</v>
      </c>
      <c r="S1123" t="str">
        <f t="shared" si="177"/>
        <v>15</v>
      </c>
      <c r="T1123" t="str">
        <f t="shared" si="178"/>
        <v>2012</v>
      </c>
      <c r="U1123" t="str">
        <f t="shared" si="179"/>
        <v>02</v>
      </c>
    </row>
    <row r="1124" spans="1:21" x14ac:dyDescent="0.25">
      <c r="A1124" t="s">
        <v>1368</v>
      </c>
      <c r="B1124" t="s">
        <v>2837</v>
      </c>
      <c r="C1124" t="s">
        <v>1233</v>
      </c>
      <c r="D1124" t="s">
        <v>65</v>
      </c>
      <c r="E1124" t="s">
        <v>40</v>
      </c>
      <c r="F1124" t="s">
        <v>814</v>
      </c>
      <c r="G1124" t="s">
        <v>40</v>
      </c>
      <c r="H1124" t="s">
        <v>418</v>
      </c>
      <c r="J1124" t="s">
        <v>460</v>
      </c>
      <c r="K1124" t="s">
        <v>2825</v>
      </c>
      <c r="L1124" t="str">
        <f t="shared" si="170"/>
        <v>CGDD</v>
      </c>
      <c r="M1124" t="str">
        <f t="shared" si="171"/>
        <v>4814</v>
      </c>
      <c r="N1124" t="str">
        <f t="shared" si="172"/>
        <v>901</v>
      </c>
      <c r="O1124" t="str">
        <f t="shared" si="173"/>
        <v>Online</v>
      </c>
      <c r="P1124" t="str">
        <f t="shared" si="174"/>
        <v>Online</v>
      </c>
      <c r="Q1124" t="str">
        <f t="shared" si="175"/>
        <v>1</v>
      </c>
      <c r="R1124" t="str">
        <f t="shared" si="176"/>
        <v>1</v>
      </c>
      <c r="S1124" t="str">
        <f t="shared" si="177"/>
        <v>15</v>
      </c>
      <c r="T1124" t="str">
        <f t="shared" si="178"/>
        <v>2012</v>
      </c>
      <c r="U1124" t="str">
        <f t="shared" si="179"/>
        <v>02</v>
      </c>
    </row>
    <row r="1125" spans="1:21" x14ac:dyDescent="0.25">
      <c r="A1125" t="s">
        <v>1414</v>
      </c>
      <c r="B1125" t="s">
        <v>2838</v>
      </c>
      <c r="C1125" t="s">
        <v>2839</v>
      </c>
      <c r="D1125" t="s">
        <v>25</v>
      </c>
      <c r="E1125" t="s">
        <v>222</v>
      </c>
      <c r="F1125" t="s">
        <v>814</v>
      </c>
      <c r="G1125" t="s">
        <v>820</v>
      </c>
      <c r="H1125" t="s">
        <v>18</v>
      </c>
      <c r="I1125" t="s">
        <v>192</v>
      </c>
      <c r="J1125" t="s">
        <v>2244</v>
      </c>
      <c r="K1125" t="s">
        <v>2825</v>
      </c>
      <c r="L1125" t="str">
        <f t="shared" si="170"/>
        <v>CGDD</v>
      </c>
      <c r="M1125" t="str">
        <f t="shared" si="171"/>
        <v>4903</v>
      </c>
      <c r="N1125" t="str">
        <f t="shared" si="172"/>
        <v>851</v>
      </c>
      <c r="O1125" t="str">
        <f t="shared" si="173"/>
        <v>J</v>
      </c>
      <c r="P1125" t="str">
        <f t="shared" si="174"/>
        <v>266</v>
      </c>
      <c r="Q1125" t="str">
        <f t="shared" si="175"/>
        <v>5</v>
      </c>
      <c r="R1125" t="str">
        <f t="shared" si="176"/>
        <v>7</v>
      </c>
      <c r="S1125" t="str">
        <f t="shared" si="177"/>
        <v>0</v>
      </c>
      <c r="T1125" t="str">
        <f t="shared" si="178"/>
        <v>2012</v>
      </c>
      <c r="U1125" t="str">
        <f t="shared" si="179"/>
        <v>02</v>
      </c>
    </row>
    <row r="1126" spans="1:21" x14ac:dyDescent="0.25">
      <c r="A1126" t="s">
        <v>2840</v>
      </c>
      <c r="B1126" t="s">
        <v>23</v>
      </c>
      <c r="C1126" t="s">
        <v>24</v>
      </c>
      <c r="D1126" t="s">
        <v>25</v>
      </c>
      <c r="E1126" t="s">
        <v>26</v>
      </c>
      <c r="F1126" t="s">
        <v>814</v>
      </c>
      <c r="G1126" t="s">
        <v>866</v>
      </c>
      <c r="H1126" t="s">
        <v>28</v>
      </c>
      <c r="I1126" t="s">
        <v>29</v>
      </c>
      <c r="J1126" t="s">
        <v>2521</v>
      </c>
      <c r="K1126" t="s">
        <v>2825</v>
      </c>
      <c r="L1126" t="str">
        <f t="shared" si="170"/>
        <v>CS</v>
      </c>
      <c r="M1126" t="str">
        <f t="shared" si="171"/>
        <v>2123</v>
      </c>
      <c r="N1126" t="str">
        <f t="shared" si="172"/>
        <v>001</v>
      </c>
      <c r="O1126" t="str">
        <f t="shared" si="173"/>
        <v>J</v>
      </c>
      <c r="P1126" t="str">
        <f t="shared" si="174"/>
        <v>217</v>
      </c>
      <c r="Q1126" t="str">
        <f t="shared" si="175"/>
        <v>28</v>
      </c>
      <c r="R1126" t="str">
        <f t="shared" si="176"/>
        <v>29</v>
      </c>
      <c r="S1126" t="str">
        <f t="shared" si="177"/>
        <v>35</v>
      </c>
      <c r="T1126" t="str">
        <f t="shared" si="178"/>
        <v>2012</v>
      </c>
      <c r="U1126" t="str">
        <f t="shared" si="179"/>
        <v>02</v>
      </c>
    </row>
    <row r="1127" spans="1:21" x14ac:dyDescent="0.25">
      <c r="A1127" t="s">
        <v>2841</v>
      </c>
      <c r="B1127" t="s">
        <v>823</v>
      </c>
      <c r="C1127" t="s">
        <v>24</v>
      </c>
      <c r="D1127" t="s">
        <v>25</v>
      </c>
      <c r="E1127" t="s">
        <v>26</v>
      </c>
      <c r="F1127" t="s">
        <v>814</v>
      </c>
      <c r="G1127" t="s">
        <v>820</v>
      </c>
      <c r="H1127" t="s">
        <v>862</v>
      </c>
      <c r="I1127" t="s">
        <v>29</v>
      </c>
      <c r="J1127" t="s">
        <v>2842</v>
      </c>
      <c r="K1127" t="s">
        <v>2825</v>
      </c>
      <c r="L1127" t="str">
        <f t="shared" si="170"/>
        <v>CS</v>
      </c>
      <c r="M1127" t="str">
        <f t="shared" si="171"/>
        <v>2123</v>
      </c>
      <c r="N1127" t="str">
        <f t="shared" si="172"/>
        <v>002</v>
      </c>
      <c r="O1127" t="str">
        <f t="shared" si="173"/>
        <v>J</v>
      </c>
      <c r="P1127" t="str">
        <f t="shared" si="174"/>
        <v>217</v>
      </c>
      <c r="Q1127" t="str">
        <f t="shared" si="175"/>
        <v>20</v>
      </c>
      <c r="R1127" t="str">
        <f t="shared" si="176"/>
        <v>26</v>
      </c>
      <c r="S1127" t="str">
        <f t="shared" si="177"/>
        <v>35</v>
      </c>
      <c r="T1127" t="str">
        <f t="shared" si="178"/>
        <v>2012</v>
      </c>
      <c r="U1127" t="str">
        <f t="shared" si="179"/>
        <v>02</v>
      </c>
    </row>
    <row r="1128" spans="1:21" x14ac:dyDescent="0.25">
      <c r="A1128" t="s">
        <v>2843</v>
      </c>
      <c r="B1128" t="s">
        <v>654</v>
      </c>
      <c r="C1128" t="s">
        <v>33</v>
      </c>
      <c r="D1128" t="s">
        <v>25</v>
      </c>
      <c r="E1128" t="s">
        <v>26</v>
      </c>
      <c r="F1128" t="s">
        <v>814</v>
      </c>
      <c r="G1128" t="s">
        <v>835</v>
      </c>
      <c r="H1128" t="s">
        <v>35</v>
      </c>
      <c r="I1128" t="s">
        <v>36</v>
      </c>
      <c r="J1128" t="s">
        <v>2844</v>
      </c>
      <c r="K1128" t="s">
        <v>2825</v>
      </c>
      <c r="L1128" t="str">
        <f t="shared" si="170"/>
        <v>CS</v>
      </c>
      <c r="M1128" t="str">
        <f t="shared" si="171"/>
        <v>3123</v>
      </c>
      <c r="N1128" t="str">
        <f t="shared" si="172"/>
        <v>001</v>
      </c>
      <c r="O1128" t="str">
        <f t="shared" si="173"/>
        <v>J</v>
      </c>
      <c r="P1128" t="str">
        <f t="shared" si="174"/>
        <v>131</v>
      </c>
      <c r="Q1128" t="str">
        <f t="shared" si="175"/>
        <v>21</v>
      </c>
      <c r="R1128" t="str">
        <f t="shared" si="176"/>
        <v>23</v>
      </c>
      <c r="S1128" t="str">
        <f t="shared" si="177"/>
        <v>25</v>
      </c>
      <c r="T1128" t="str">
        <f t="shared" si="178"/>
        <v>2012</v>
      </c>
      <c r="U1128" t="str">
        <f t="shared" si="179"/>
        <v>02</v>
      </c>
    </row>
    <row r="1129" spans="1:21" x14ac:dyDescent="0.25">
      <c r="A1129" t="s">
        <v>2845</v>
      </c>
      <c r="B1129" t="s">
        <v>39</v>
      </c>
      <c r="C1129" t="s">
        <v>33</v>
      </c>
      <c r="D1129" t="s">
        <v>25</v>
      </c>
      <c r="E1129" t="s">
        <v>40</v>
      </c>
      <c r="F1129" t="s">
        <v>814</v>
      </c>
      <c r="G1129" t="s">
        <v>40</v>
      </c>
      <c r="H1129" t="s">
        <v>35</v>
      </c>
      <c r="J1129" t="s">
        <v>1522</v>
      </c>
      <c r="K1129" t="s">
        <v>2825</v>
      </c>
      <c r="L1129" t="str">
        <f t="shared" si="170"/>
        <v>CS</v>
      </c>
      <c r="M1129" t="str">
        <f t="shared" si="171"/>
        <v>3123</v>
      </c>
      <c r="N1129" t="str">
        <f t="shared" si="172"/>
        <v>900</v>
      </c>
      <c r="O1129" t="str">
        <f t="shared" si="173"/>
        <v>Online</v>
      </c>
      <c r="P1129" t="str">
        <f t="shared" si="174"/>
        <v>Online</v>
      </c>
      <c r="Q1129" t="str">
        <f t="shared" si="175"/>
        <v>9</v>
      </c>
      <c r="R1129" t="str">
        <f t="shared" si="176"/>
        <v>9</v>
      </c>
      <c r="S1129" t="str">
        <f t="shared" si="177"/>
        <v>10</v>
      </c>
      <c r="T1129" t="str">
        <f t="shared" si="178"/>
        <v>2012</v>
      </c>
      <c r="U1129" t="str">
        <f t="shared" si="179"/>
        <v>02</v>
      </c>
    </row>
    <row r="1130" spans="1:21" x14ac:dyDescent="0.25">
      <c r="A1130" t="s">
        <v>2846</v>
      </c>
      <c r="B1130" t="s">
        <v>43</v>
      </c>
      <c r="C1130" t="s">
        <v>44</v>
      </c>
      <c r="D1130" t="s">
        <v>25</v>
      </c>
      <c r="E1130" t="s">
        <v>34</v>
      </c>
      <c r="F1130" t="s">
        <v>814</v>
      </c>
      <c r="G1130" t="s">
        <v>820</v>
      </c>
      <c r="H1130" t="s">
        <v>46</v>
      </c>
      <c r="I1130" t="s">
        <v>192</v>
      </c>
      <c r="J1130" t="s">
        <v>2847</v>
      </c>
      <c r="K1130" t="s">
        <v>2825</v>
      </c>
      <c r="L1130" t="str">
        <f t="shared" si="170"/>
        <v>CS</v>
      </c>
      <c r="M1130" t="str">
        <f t="shared" si="171"/>
        <v>3153</v>
      </c>
      <c r="N1130" t="str">
        <f t="shared" si="172"/>
        <v>001</v>
      </c>
      <c r="O1130" t="str">
        <f t="shared" si="173"/>
        <v>J</v>
      </c>
      <c r="P1130" t="str">
        <f t="shared" si="174"/>
        <v>266</v>
      </c>
      <c r="Q1130" t="str">
        <f t="shared" si="175"/>
        <v>28</v>
      </c>
      <c r="R1130" t="str">
        <f t="shared" si="176"/>
        <v>32</v>
      </c>
      <c r="S1130" t="str">
        <f t="shared" si="177"/>
        <v>30</v>
      </c>
      <c r="T1130" t="str">
        <f t="shared" si="178"/>
        <v>2012</v>
      </c>
      <c r="U1130" t="str">
        <f t="shared" si="179"/>
        <v>02</v>
      </c>
    </row>
    <row r="1131" spans="1:21" x14ac:dyDescent="0.25">
      <c r="A1131" t="s">
        <v>2848</v>
      </c>
      <c r="B1131" t="s">
        <v>49</v>
      </c>
      <c r="C1131" t="s">
        <v>44</v>
      </c>
      <c r="D1131" t="s">
        <v>25</v>
      </c>
      <c r="E1131" t="s">
        <v>26</v>
      </c>
      <c r="F1131" t="s">
        <v>814</v>
      </c>
      <c r="G1131" t="s">
        <v>828</v>
      </c>
      <c r="H1131" t="s">
        <v>223</v>
      </c>
      <c r="I1131" t="s">
        <v>29</v>
      </c>
      <c r="J1131" t="s">
        <v>2849</v>
      </c>
      <c r="K1131" t="s">
        <v>2825</v>
      </c>
      <c r="L1131" t="str">
        <f t="shared" si="170"/>
        <v>CS</v>
      </c>
      <c r="M1131" t="str">
        <f t="shared" si="171"/>
        <v>3153</v>
      </c>
      <c r="N1131" t="str">
        <f t="shared" si="172"/>
        <v>002</v>
      </c>
      <c r="O1131" t="str">
        <f t="shared" si="173"/>
        <v>J</v>
      </c>
      <c r="P1131" t="str">
        <f t="shared" si="174"/>
        <v>217</v>
      </c>
      <c r="Q1131" t="str">
        <f t="shared" si="175"/>
        <v>31</v>
      </c>
      <c r="R1131" t="str">
        <f t="shared" si="176"/>
        <v>34</v>
      </c>
      <c r="S1131" t="str">
        <f t="shared" si="177"/>
        <v>30</v>
      </c>
      <c r="T1131" t="str">
        <f t="shared" si="178"/>
        <v>2012</v>
      </c>
      <c r="U1131" t="str">
        <f t="shared" si="179"/>
        <v>02</v>
      </c>
    </row>
    <row r="1132" spans="1:21" x14ac:dyDescent="0.25">
      <c r="A1132" t="s">
        <v>2850</v>
      </c>
      <c r="B1132" t="s">
        <v>54</v>
      </c>
      <c r="C1132" t="s">
        <v>44</v>
      </c>
      <c r="D1132" t="s">
        <v>25</v>
      </c>
      <c r="E1132" t="s">
        <v>40</v>
      </c>
      <c r="F1132" t="s">
        <v>814</v>
      </c>
      <c r="G1132" t="s">
        <v>40</v>
      </c>
      <c r="H1132" t="s">
        <v>1888</v>
      </c>
      <c r="J1132" t="s">
        <v>2285</v>
      </c>
      <c r="K1132" t="s">
        <v>2825</v>
      </c>
      <c r="L1132" t="str">
        <f t="shared" si="170"/>
        <v>CS</v>
      </c>
      <c r="M1132" t="str">
        <f t="shared" si="171"/>
        <v>3153</v>
      </c>
      <c r="N1132" t="str">
        <f t="shared" si="172"/>
        <v>900</v>
      </c>
      <c r="O1132" t="str">
        <f t="shared" si="173"/>
        <v>Online</v>
      </c>
      <c r="P1132" t="str">
        <f t="shared" si="174"/>
        <v>Online</v>
      </c>
      <c r="Q1132" t="str">
        <f t="shared" si="175"/>
        <v>30</v>
      </c>
      <c r="R1132" t="str">
        <f t="shared" si="176"/>
        <v>30</v>
      </c>
      <c r="S1132" t="str">
        <f t="shared" si="177"/>
        <v>0</v>
      </c>
      <c r="T1132" t="str">
        <f t="shared" si="178"/>
        <v>2012</v>
      </c>
      <c r="U1132" t="str">
        <f t="shared" si="179"/>
        <v>02</v>
      </c>
    </row>
    <row r="1133" spans="1:21" x14ac:dyDescent="0.25">
      <c r="A1133" t="s">
        <v>2851</v>
      </c>
      <c r="B1133" t="s">
        <v>57</v>
      </c>
      <c r="C1133" t="s">
        <v>58</v>
      </c>
      <c r="D1133" t="s">
        <v>59</v>
      </c>
      <c r="E1133" t="s">
        <v>26</v>
      </c>
      <c r="F1133" t="s">
        <v>814</v>
      </c>
      <c r="G1133" t="s">
        <v>835</v>
      </c>
      <c r="H1133" t="s">
        <v>140</v>
      </c>
      <c r="I1133" t="s">
        <v>19</v>
      </c>
      <c r="J1133" t="s">
        <v>2852</v>
      </c>
      <c r="K1133" t="s">
        <v>2825</v>
      </c>
      <c r="L1133" t="str">
        <f t="shared" si="170"/>
        <v>CS</v>
      </c>
      <c r="M1133" t="str">
        <f t="shared" si="171"/>
        <v>3224</v>
      </c>
      <c r="N1133" t="str">
        <f t="shared" si="172"/>
        <v>001</v>
      </c>
      <c r="O1133" t="str">
        <f t="shared" si="173"/>
        <v>J</v>
      </c>
      <c r="P1133" t="str">
        <f t="shared" si="174"/>
        <v>151</v>
      </c>
      <c r="Q1133" t="str">
        <f t="shared" si="175"/>
        <v>47</v>
      </c>
      <c r="R1133" t="str">
        <f t="shared" si="176"/>
        <v>49</v>
      </c>
      <c r="S1133" t="str">
        <f t="shared" si="177"/>
        <v>40</v>
      </c>
      <c r="T1133" t="str">
        <f t="shared" si="178"/>
        <v>2012</v>
      </c>
      <c r="U1133" t="str">
        <f t="shared" si="179"/>
        <v>02</v>
      </c>
    </row>
    <row r="1134" spans="1:21" x14ac:dyDescent="0.25">
      <c r="A1134" t="s">
        <v>2853</v>
      </c>
      <c r="B1134" t="s">
        <v>64</v>
      </c>
      <c r="C1134" t="s">
        <v>58</v>
      </c>
      <c r="D1134" t="s">
        <v>65</v>
      </c>
      <c r="E1134" t="s">
        <v>174</v>
      </c>
      <c r="F1134" t="s">
        <v>814</v>
      </c>
      <c r="G1134" t="s">
        <v>2854</v>
      </c>
      <c r="H1134" t="s">
        <v>140</v>
      </c>
      <c r="I1134" t="s">
        <v>67</v>
      </c>
      <c r="J1134" t="s">
        <v>2855</v>
      </c>
      <c r="K1134" t="s">
        <v>2825</v>
      </c>
      <c r="L1134" t="str">
        <f t="shared" si="170"/>
        <v>CS</v>
      </c>
      <c r="M1134" t="str">
        <f t="shared" si="171"/>
        <v>3224</v>
      </c>
      <c r="N1134" t="str">
        <f t="shared" si="172"/>
        <v>051</v>
      </c>
      <c r="O1134" t="str">
        <f t="shared" si="173"/>
        <v>J</v>
      </c>
      <c r="P1134" t="str">
        <f t="shared" si="174"/>
        <v>265</v>
      </c>
      <c r="Q1134" t="str">
        <f t="shared" si="175"/>
        <v>25</v>
      </c>
      <c r="R1134" t="str">
        <f t="shared" si="176"/>
        <v>25</v>
      </c>
      <c r="S1134" t="str">
        <f t="shared" si="177"/>
        <v>20</v>
      </c>
      <c r="T1134" t="str">
        <f t="shared" si="178"/>
        <v>2012</v>
      </c>
      <c r="U1134" t="str">
        <f t="shared" si="179"/>
        <v>02</v>
      </c>
    </row>
    <row r="1135" spans="1:21" x14ac:dyDescent="0.25">
      <c r="A1135" t="s">
        <v>2856</v>
      </c>
      <c r="B1135" t="s">
        <v>1254</v>
      </c>
      <c r="C1135" t="s">
        <v>58</v>
      </c>
      <c r="D1135" t="s">
        <v>65</v>
      </c>
      <c r="E1135" t="s">
        <v>34</v>
      </c>
      <c r="F1135" t="s">
        <v>814</v>
      </c>
      <c r="G1135" t="s">
        <v>2854</v>
      </c>
      <c r="H1135" t="s">
        <v>140</v>
      </c>
      <c r="I1135" t="s">
        <v>67</v>
      </c>
      <c r="J1135" t="s">
        <v>567</v>
      </c>
      <c r="K1135" t="s">
        <v>2825</v>
      </c>
      <c r="L1135" t="str">
        <f t="shared" si="170"/>
        <v>CS</v>
      </c>
      <c r="M1135" t="str">
        <f t="shared" si="171"/>
        <v>3224</v>
      </c>
      <c r="N1135" t="str">
        <f t="shared" si="172"/>
        <v>052</v>
      </c>
      <c r="O1135" t="str">
        <f t="shared" si="173"/>
        <v>J</v>
      </c>
      <c r="P1135" t="str">
        <f t="shared" si="174"/>
        <v>265</v>
      </c>
      <c r="Q1135" t="str">
        <f t="shared" si="175"/>
        <v>22</v>
      </c>
      <c r="R1135" t="str">
        <f t="shared" si="176"/>
        <v>24</v>
      </c>
      <c r="S1135" t="str">
        <f t="shared" si="177"/>
        <v>20</v>
      </c>
      <c r="T1135" t="str">
        <f t="shared" si="178"/>
        <v>2012</v>
      </c>
      <c r="U1135" t="str">
        <f t="shared" si="179"/>
        <v>02</v>
      </c>
    </row>
    <row r="1136" spans="1:21" x14ac:dyDescent="0.25">
      <c r="A1136" t="s">
        <v>2857</v>
      </c>
      <c r="B1136" t="s">
        <v>435</v>
      </c>
      <c r="C1136" t="s">
        <v>70</v>
      </c>
      <c r="D1136" t="s">
        <v>25</v>
      </c>
      <c r="E1136" t="s">
        <v>15</v>
      </c>
      <c r="F1136" t="s">
        <v>814</v>
      </c>
      <c r="G1136" t="s">
        <v>820</v>
      </c>
      <c r="H1136" t="s">
        <v>76</v>
      </c>
      <c r="I1136" t="s">
        <v>36</v>
      </c>
      <c r="J1136" t="s">
        <v>2858</v>
      </c>
      <c r="K1136" t="s">
        <v>2825</v>
      </c>
      <c r="L1136" t="str">
        <f t="shared" si="170"/>
        <v>CS</v>
      </c>
      <c r="M1136" t="str">
        <f t="shared" si="171"/>
        <v>3243</v>
      </c>
      <c r="N1136" t="str">
        <f t="shared" si="172"/>
        <v>001</v>
      </c>
      <c r="O1136" t="str">
        <f t="shared" si="173"/>
        <v>J</v>
      </c>
      <c r="P1136" t="str">
        <f t="shared" si="174"/>
        <v>131</v>
      </c>
      <c r="Q1136" t="str">
        <f t="shared" si="175"/>
        <v>8</v>
      </c>
      <c r="R1136" t="str">
        <f t="shared" si="176"/>
        <v>10</v>
      </c>
      <c r="S1136" t="str">
        <f t="shared" si="177"/>
        <v>10</v>
      </c>
      <c r="T1136" t="str">
        <f t="shared" si="178"/>
        <v>2012</v>
      </c>
      <c r="U1136" t="str">
        <f t="shared" si="179"/>
        <v>02</v>
      </c>
    </row>
    <row r="1137" spans="1:21" x14ac:dyDescent="0.25">
      <c r="A1137" t="s">
        <v>2859</v>
      </c>
      <c r="B1137" t="s">
        <v>75</v>
      </c>
      <c r="C1137" t="s">
        <v>70</v>
      </c>
      <c r="D1137" t="s">
        <v>25</v>
      </c>
      <c r="E1137" t="s">
        <v>40</v>
      </c>
      <c r="F1137" t="s">
        <v>814</v>
      </c>
      <c r="G1137" t="s">
        <v>40</v>
      </c>
      <c r="H1137" t="s">
        <v>76</v>
      </c>
      <c r="J1137" t="s">
        <v>2860</v>
      </c>
      <c r="K1137" t="s">
        <v>2825</v>
      </c>
      <c r="L1137" t="str">
        <f t="shared" si="170"/>
        <v>CS</v>
      </c>
      <c r="M1137" t="str">
        <f t="shared" si="171"/>
        <v>3243</v>
      </c>
      <c r="N1137" t="str">
        <f t="shared" si="172"/>
        <v>900</v>
      </c>
      <c r="O1137" t="str">
        <f t="shared" si="173"/>
        <v>Online</v>
      </c>
      <c r="P1137" t="str">
        <f t="shared" si="174"/>
        <v>Online</v>
      </c>
      <c r="Q1137" t="str">
        <f t="shared" si="175"/>
        <v>11</v>
      </c>
      <c r="R1137" t="str">
        <f t="shared" si="176"/>
        <v>15</v>
      </c>
      <c r="S1137" t="str">
        <f t="shared" si="177"/>
        <v>10</v>
      </c>
      <c r="T1137" t="str">
        <f t="shared" si="178"/>
        <v>2012</v>
      </c>
      <c r="U1137" t="str">
        <f t="shared" si="179"/>
        <v>02</v>
      </c>
    </row>
    <row r="1138" spans="1:21" x14ac:dyDescent="0.25">
      <c r="A1138" t="s">
        <v>2861</v>
      </c>
      <c r="B1138" t="s">
        <v>79</v>
      </c>
      <c r="C1138" t="s">
        <v>80</v>
      </c>
      <c r="D1138" t="s">
        <v>59</v>
      </c>
      <c r="E1138" t="s">
        <v>26</v>
      </c>
      <c r="F1138" t="s">
        <v>814</v>
      </c>
      <c r="G1138" t="s">
        <v>840</v>
      </c>
      <c r="H1138" t="s">
        <v>46</v>
      </c>
      <c r="I1138" t="s">
        <v>597</v>
      </c>
      <c r="J1138" t="s">
        <v>2862</v>
      </c>
      <c r="K1138" t="s">
        <v>2825</v>
      </c>
      <c r="L1138" t="str">
        <f t="shared" si="170"/>
        <v>CS</v>
      </c>
      <c r="M1138" t="str">
        <f t="shared" si="171"/>
        <v>3424</v>
      </c>
      <c r="N1138" t="str">
        <f t="shared" si="172"/>
        <v>001</v>
      </c>
      <c r="O1138" t="str">
        <f t="shared" si="173"/>
        <v>J</v>
      </c>
      <c r="P1138" t="str">
        <f t="shared" si="174"/>
        <v>201</v>
      </c>
      <c r="Q1138" t="str">
        <f t="shared" si="175"/>
        <v>16</v>
      </c>
      <c r="R1138" t="str">
        <f t="shared" si="176"/>
        <v>25</v>
      </c>
      <c r="S1138" t="str">
        <f t="shared" si="177"/>
        <v>25</v>
      </c>
      <c r="T1138" t="str">
        <f t="shared" si="178"/>
        <v>2012</v>
      </c>
      <c r="U1138" t="str">
        <f t="shared" si="179"/>
        <v>02</v>
      </c>
    </row>
    <row r="1139" spans="1:21" x14ac:dyDescent="0.25">
      <c r="A1139" t="s">
        <v>2863</v>
      </c>
      <c r="B1139" t="s">
        <v>851</v>
      </c>
      <c r="C1139" t="s">
        <v>80</v>
      </c>
      <c r="D1139" t="s">
        <v>59</v>
      </c>
      <c r="E1139" t="s">
        <v>15</v>
      </c>
      <c r="F1139" t="s">
        <v>814</v>
      </c>
      <c r="G1139" t="s">
        <v>835</v>
      </c>
      <c r="H1139" t="s">
        <v>964</v>
      </c>
      <c r="I1139" t="s">
        <v>157</v>
      </c>
      <c r="J1139" t="s">
        <v>2735</v>
      </c>
      <c r="K1139" t="s">
        <v>2825</v>
      </c>
      <c r="L1139" t="str">
        <f t="shared" si="170"/>
        <v>CS</v>
      </c>
      <c r="M1139" t="str">
        <f t="shared" si="171"/>
        <v>3424</v>
      </c>
      <c r="N1139" t="str">
        <f t="shared" si="172"/>
        <v>002</v>
      </c>
      <c r="O1139" t="str">
        <f t="shared" si="173"/>
        <v>J</v>
      </c>
      <c r="P1139" t="str">
        <f t="shared" si="174"/>
        <v>201</v>
      </c>
      <c r="Q1139" t="str">
        <f t="shared" si="175"/>
        <v>22</v>
      </c>
      <c r="R1139" t="str">
        <f t="shared" si="176"/>
        <v>24</v>
      </c>
      <c r="S1139" t="str">
        <f t="shared" si="177"/>
        <v>25</v>
      </c>
      <c r="T1139" t="str">
        <f t="shared" si="178"/>
        <v>2012</v>
      </c>
      <c r="U1139" t="str">
        <f t="shared" si="179"/>
        <v>02</v>
      </c>
    </row>
    <row r="1140" spans="1:21" x14ac:dyDescent="0.25">
      <c r="A1140" t="s">
        <v>2864</v>
      </c>
      <c r="B1140" t="s">
        <v>1843</v>
      </c>
      <c r="C1140" t="s">
        <v>80</v>
      </c>
      <c r="D1140" t="s">
        <v>65</v>
      </c>
      <c r="E1140" t="s">
        <v>174</v>
      </c>
      <c r="F1140" t="s">
        <v>814</v>
      </c>
      <c r="G1140" t="s">
        <v>990</v>
      </c>
      <c r="H1140" t="s">
        <v>46</v>
      </c>
      <c r="I1140" t="s">
        <v>88</v>
      </c>
      <c r="J1140" t="s">
        <v>2862</v>
      </c>
      <c r="K1140" t="s">
        <v>2825</v>
      </c>
      <c r="L1140" t="str">
        <f t="shared" si="170"/>
        <v>CS</v>
      </c>
      <c r="M1140" t="str">
        <f t="shared" si="171"/>
        <v>3424</v>
      </c>
      <c r="N1140" t="str">
        <f t="shared" si="172"/>
        <v>053</v>
      </c>
      <c r="O1140" t="str">
        <f t="shared" si="173"/>
        <v>J</v>
      </c>
      <c r="P1140" t="str">
        <f t="shared" si="174"/>
        <v>251</v>
      </c>
      <c r="Q1140" t="str">
        <f t="shared" si="175"/>
        <v>16</v>
      </c>
      <c r="R1140" t="str">
        <f t="shared" si="176"/>
        <v>25</v>
      </c>
      <c r="S1140" t="str">
        <f t="shared" si="177"/>
        <v>25</v>
      </c>
      <c r="T1140" t="str">
        <f t="shared" si="178"/>
        <v>2012</v>
      </c>
      <c r="U1140" t="str">
        <f t="shared" si="179"/>
        <v>02</v>
      </c>
    </row>
    <row r="1141" spans="1:21" x14ac:dyDescent="0.25">
      <c r="A1141" t="s">
        <v>2865</v>
      </c>
      <c r="B1141" t="s">
        <v>1832</v>
      </c>
      <c r="C1141" t="s">
        <v>80</v>
      </c>
      <c r="D1141" t="s">
        <v>65</v>
      </c>
      <c r="E1141" t="s">
        <v>71</v>
      </c>
      <c r="F1141" t="s">
        <v>814</v>
      </c>
      <c r="G1141" t="s">
        <v>858</v>
      </c>
      <c r="H1141" t="s">
        <v>964</v>
      </c>
      <c r="I1141" t="s">
        <v>51</v>
      </c>
      <c r="J1141" t="s">
        <v>2735</v>
      </c>
      <c r="K1141" t="s">
        <v>2825</v>
      </c>
      <c r="L1141" t="str">
        <f t="shared" si="170"/>
        <v>CS</v>
      </c>
      <c r="M1141" t="str">
        <f t="shared" si="171"/>
        <v>3424</v>
      </c>
      <c r="N1141" t="str">
        <f t="shared" si="172"/>
        <v>054</v>
      </c>
      <c r="O1141" t="str">
        <f t="shared" si="173"/>
        <v>J</v>
      </c>
      <c r="P1141" t="str">
        <f t="shared" si="174"/>
        <v>260</v>
      </c>
      <c r="Q1141" t="str">
        <f t="shared" si="175"/>
        <v>22</v>
      </c>
      <c r="R1141" t="str">
        <f t="shared" si="176"/>
        <v>24</v>
      </c>
      <c r="S1141" t="str">
        <f t="shared" si="177"/>
        <v>25</v>
      </c>
      <c r="T1141" t="str">
        <f t="shared" si="178"/>
        <v>2012</v>
      </c>
      <c r="U1141" t="str">
        <f t="shared" si="179"/>
        <v>02</v>
      </c>
    </row>
    <row r="1142" spans="1:21" x14ac:dyDescent="0.25">
      <c r="A1142" t="s">
        <v>2866</v>
      </c>
      <c r="B1142" t="s">
        <v>865</v>
      </c>
      <c r="C1142" t="s">
        <v>92</v>
      </c>
      <c r="D1142" t="s">
        <v>25</v>
      </c>
      <c r="E1142" t="s">
        <v>15</v>
      </c>
      <c r="F1142" t="s">
        <v>814</v>
      </c>
      <c r="G1142" t="s">
        <v>866</v>
      </c>
      <c r="H1142" t="s">
        <v>76</v>
      </c>
      <c r="I1142" t="s">
        <v>36</v>
      </c>
      <c r="J1142" t="s">
        <v>2867</v>
      </c>
      <c r="K1142" t="s">
        <v>2825</v>
      </c>
      <c r="L1142" t="str">
        <f t="shared" si="170"/>
        <v>CS</v>
      </c>
      <c r="M1142" t="str">
        <f t="shared" si="171"/>
        <v>4253</v>
      </c>
      <c r="N1142" t="str">
        <f t="shared" si="172"/>
        <v>001</v>
      </c>
      <c r="O1142" t="str">
        <f t="shared" si="173"/>
        <v>J</v>
      </c>
      <c r="P1142" t="str">
        <f t="shared" si="174"/>
        <v>131</v>
      </c>
      <c r="Q1142" t="str">
        <f t="shared" si="175"/>
        <v>10</v>
      </c>
      <c r="R1142" t="str">
        <f t="shared" si="176"/>
        <v>10</v>
      </c>
      <c r="S1142" t="str">
        <f t="shared" si="177"/>
        <v>35</v>
      </c>
      <c r="T1142" t="str">
        <f t="shared" si="178"/>
        <v>2012</v>
      </c>
      <c r="U1142" t="str">
        <f t="shared" si="179"/>
        <v>02</v>
      </c>
    </row>
    <row r="1143" spans="1:21" x14ac:dyDescent="0.25">
      <c r="A1143" t="s">
        <v>2868</v>
      </c>
      <c r="B1143" t="s">
        <v>869</v>
      </c>
      <c r="C1143" t="s">
        <v>92</v>
      </c>
      <c r="D1143" t="s">
        <v>25</v>
      </c>
      <c r="E1143" t="s">
        <v>15</v>
      </c>
      <c r="F1143" t="s">
        <v>814</v>
      </c>
      <c r="G1143" t="s">
        <v>835</v>
      </c>
      <c r="H1143" t="s">
        <v>76</v>
      </c>
      <c r="I1143" t="s">
        <v>36</v>
      </c>
      <c r="J1143" t="s">
        <v>2046</v>
      </c>
      <c r="K1143" t="s">
        <v>2825</v>
      </c>
      <c r="L1143" t="str">
        <f t="shared" si="170"/>
        <v>CS</v>
      </c>
      <c r="M1143" t="str">
        <f t="shared" si="171"/>
        <v>4253</v>
      </c>
      <c r="N1143" t="str">
        <f t="shared" si="172"/>
        <v>002</v>
      </c>
      <c r="O1143" t="str">
        <f t="shared" si="173"/>
        <v>J</v>
      </c>
      <c r="P1143" t="str">
        <f t="shared" si="174"/>
        <v>131</v>
      </c>
      <c r="Q1143" t="str">
        <f t="shared" si="175"/>
        <v>19</v>
      </c>
      <c r="R1143" t="str">
        <f t="shared" si="176"/>
        <v>19</v>
      </c>
      <c r="S1143" t="str">
        <f t="shared" si="177"/>
        <v>35</v>
      </c>
      <c r="T1143" t="str">
        <f t="shared" si="178"/>
        <v>2012</v>
      </c>
      <c r="U1143" t="str">
        <f t="shared" si="179"/>
        <v>02</v>
      </c>
    </row>
    <row r="1144" spans="1:21" x14ac:dyDescent="0.25">
      <c r="A1144" t="s">
        <v>2869</v>
      </c>
      <c r="B1144" t="s">
        <v>446</v>
      </c>
      <c r="C1144" t="s">
        <v>447</v>
      </c>
      <c r="D1144" t="s">
        <v>25</v>
      </c>
      <c r="E1144" t="s">
        <v>15</v>
      </c>
      <c r="F1144" t="s">
        <v>814</v>
      </c>
      <c r="G1144" t="s">
        <v>866</v>
      </c>
      <c r="H1144" t="s">
        <v>919</v>
      </c>
      <c r="I1144" t="s">
        <v>29</v>
      </c>
      <c r="J1144" t="s">
        <v>296</v>
      </c>
      <c r="K1144" t="s">
        <v>2825</v>
      </c>
      <c r="L1144" t="str">
        <f t="shared" si="170"/>
        <v>CS</v>
      </c>
      <c r="M1144" t="str">
        <f t="shared" si="171"/>
        <v>4263</v>
      </c>
      <c r="N1144" t="str">
        <f t="shared" si="172"/>
        <v>001</v>
      </c>
      <c r="O1144" t="str">
        <f t="shared" si="173"/>
        <v>J</v>
      </c>
      <c r="P1144" t="str">
        <f t="shared" si="174"/>
        <v>217</v>
      </c>
      <c r="Q1144" t="str">
        <f t="shared" si="175"/>
        <v>8</v>
      </c>
      <c r="R1144" t="str">
        <f t="shared" si="176"/>
        <v>8</v>
      </c>
      <c r="S1144" t="str">
        <f t="shared" si="177"/>
        <v>20</v>
      </c>
      <c r="T1144" t="str">
        <f t="shared" si="178"/>
        <v>2012</v>
      </c>
      <c r="U1144" t="str">
        <f t="shared" si="179"/>
        <v>02</v>
      </c>
    </row>
    <row r="1145" spans="1:21" x14ac:dyDescent="0.25">
      <c r="A1145" t="s">
        <v>2870</v>
      </c>
      <c r="B1145" t="s">
        <v>2871</v>
      </c>
      <c r="C1145" t="s">
        <v>447</v>
      </c>
      <c r="D1145" t="s">
        <v>25</v>
      </c>
      <c r="E1145" t="s">
        <v>15</v>
      </c>
      <c r="F1145" t="s">
        <v>814</v>
      </c>
      <c r="G1145" t="s">
        <v>835</v>
      </c>
      <c r="H1145" t="s">
        <v>919</v>
      </c>
      <c r="I1145" t="s">
        <v>29</v>
      </c>
      <c r="J1145" t="s">
        <v>674</v>
      </c>
      <c r="K1145" t="s">
        <v>2825</v>
      </c>
      <c r="L1145" t="str">
        <f t="shared" si="170"/>
        <v>CS</v>
      </c>
      <c r="M1145" t="str">
        <f t="shared" si="171"/>
        <v>4263</v>
      </c>
      <c r="N1145" t="str">
        <f t="shared" si="172"/>
        <v>002</v>
      </c>
      <c r="O1145" t="str">
        <f t="shared" si="173"/>
        <v>J</v>
      </c>
      <c r="P1145" t="str">
        <f t="shared" si="174"/>
        <v>217</v>
      </c>
      <c r="Q1145" t="str">
        <f t="shared" si="175"/>
        <v>3</v>
      </c>
      <c r="R1145" t="str">
        <f t="shared" si="176"/>
        <v>3</v>
      </c>
      <c r="S1145" t="str">
        <f t="shared" si="177"/>
        <v>10</v>
      </c>
      <c r="T1145" t="str">
        <f t="shared" si="178"/>
        <v>2012</v>
      </c>
      <c r="U1145" t="str">
        <f t="shared" si="179"/>
        <v>02</v>
      </c>
    </row>
    <row r="1146" spans="1:21" x14ac:dyDescent="0.25">
      <c r="A1146" t="s">
        <v>2872</v>
      </c>
      <c r="B1146" t="s">
        <v>665</v>
      </c>
      <c r="C1146" t="s">
        <v>666</v>
      </c>
      <c r="D1146" t="s">
        <v>25</v>
      </c>
      <c r="E1146" t="s">
        <v>15</v>
      </c>
      <c r="F1146" t="s">
        <v>814</v>
      </c>
      <c r="G1146" t="s">
        <v>828</v>
      </c>
      <c r="H1146" t="s">
        <v>418</v>
      </c>
      <c r="I1146" t="s">
        <v>129</v>
      </c>
      <c r="J1146" t="s">
        <v>2404</v>
      </c>
      <c r="K1146" t="s">
        <v>2825</v>
      </c>
      <c r="L1146" t="str">
        <f t="shared" si="170"/>
        <v>CS</v>
      </c>
      <c r="M1146" t="str">
        <f t="shared" si="171"/>
        <v>4363</v>
      </c>
      <c r="N1146" t="str">
        <f t="shared" si="172"/>
        <v>001</v>
      </c>
      <c r="O1146" t="str">
        <f t="shared" si="173"/>
        <v>J</v>
      </c>
      <c r="P1146" t="str">
        <f t="shared" si="174"/>
        <v>202</v>
      </c>
      <c r="Q1146" t="str">
        <f t="shared" si="175"/>
        <v>23</v>
      </c>
      <c r="R1146" t="str">
        <f t="shared" si="176"/>
        <v>24</v>
      </c>
      <c r="S1146" t="str">
        <f t="shared" si="177"/>
        <v>25</v>
      </c>
      <c r="T1146" t="str">
        <f t="shared" si="178"/>
        <v>2012</v>
      </c>
      <c r="U1146" t="str">
        <f t="shared" si="179"/>
        <v>02</v>
      </c>
    </row>
    <row r="1147" spans="1:21" x14ac:dyDescent="0.25">
      <c r="A1147" t="s">
        <v>2873</v>
      </c>
      <c r="B1147" t="s">
        <v>1702</v>
      </c>
      <c r="C1147" t="s">
        <v>882</v>
      </c>
      <c r="D1147" t="s">
        <v>25</v>
      </c>
      <c r="E1147" t="s">
        <v>174</v>
      </c>
      <c r="F1147" t="s">
        <v>814</v>
      </c>
      <c r="G1147" t="s">
        <v>858</v>
      </c>
      <c r="H1147" t="s">
        <v>35</v>
      </c>
      <c r="I1147" t="s">
        <v>36</v>
      </c>
      <c r="J1147" t="s">
        <v>1548</v>
      </c>
      <c r="K1147" t="s">
        <v>2825</v>
      </c>
      <c r="L1147" t="str">
        <f t="shared" si="170"/>
        <v>CS</v>
      </c>
      <c r="M1147" t="str">
        <f t="shared" si="171"/>
        <v>4893</v>
      </c>
      <c r="N1147" t="str">
        <f t="shared" si="172"/>
        <v>851</v>
      </c>
      <c r="O1147" t="str">
        <f t="shared" si="173"/>
        <v>J</v>
      </c>
      <c r="P1147" t="str">
        <f t="shared" si="174"/>
        <v>131</v>
      </c>
      <c r="Q1147" t="str">
        <f t="shared" si="175"/>
        <v>35</v>
      </c>
      <c r="R1147" t="str">
        <f t="shared" si="176"/>
        <v>35</v>
      </c>
      <c r="S1147" t="str">
        <f t="shared" si="177"/>
        <v>35</v>
      </c>
      <c r="T1147" t="str">
        <f t="shared" si="178"/>
        <v>2012</v>
      </c>
      <c r="U1147" t="str">
        <f t="shared" si="179"/>
        <v>02</v>
      </c>
    </row>
    <row r="1148" spans="1:21" x14ac:dyDescent="0.25">
      <c r="A1148" t="s">
        <v>2874</v>
      </c>
      <c r="B1148" t="s">
        <v>454</v>
      </c>
      <c r="C1148" t="s">
        <v>2875</v>
      </c>
      <c r="D1148" t="s">
        <v>25</v>
      </c>
      <c r="E1148" t="s">
        <v>26</v>
      </c>
      <c r="F1148" t="s">
        <v>814</v>
      </c>
      <c r="G1148" t="s">
        <v>828</v>
      </c>
      <c r="H1148" t="s">
        <v>46</v>
      </c>
      <c r="I1148" t="s">
        <v>36</v>
      </c>
      <c r="J1148" t="s">
        <v>2245</v>
      </c>
      <c r="K1148" t="s">
        <v>2825</v>
      </c>
      <c r="L1148" t="str">
        <f t="shared" si="170"/>
        <v>CS</v>
      </c>
      <c r="M1148" t="str">
        <f t="shared" si="171"/>
        <v>4903</v>
      </c>
      <c r="N1148" t="str">
        <f t="shared" si="172"/>
        <v>001</v>
      </c>
      <c r="O1148" t="str">
        <f t="shared" si="173"/>
        <v>J</v>
      </c>
      <c r="P1148" t="str">
        <f t="shared" si="174"/>
        <v>131</v>
      </c>
      <c r="Q1148" t="str">
        <f t="shared" si="175"/>
        <v>10</v>
      </c>
      <c r="R1148" t="str">
        <f t="shared" si="176"/>
        <v>11</v>
      </c>
      <c r="S1148" t="str">
        <f t="shared" si="177"/>
        <v>0</v>
      </c>
      <c r="T1148" t="str">
        <f t="shared" si="178"/>
        <v>2012</v>
      </c>
      <c r="U1148" t="str">
        <f t="shared" si="179"/>
        <v>02</v>
      </c>
    </row>
    <row r="1149" spans="1:21" x14ac:dyDescent="0.25">
      <c r="A1149" t="s">
        <v>2876</v>
      </c>
      <c r="B1149" t="s">
        <v>99</v>
      </c>
      <c r="C1149" t="s">
        <v>896</v>
      </c>
      <c r="D1149" t="s">
        <v>25</v>
      </c>
      <c r="E1149" t="s">
        <v>101</v>
      </c>
      <c r="F1149" t="s">
        <v>814</v>
      </c>
      <c r="G1149" t="s">
        <v>101</v>
      </c>
      <c r="H1149" t="s">
        <v>28</v>
      </c>
      <c r="J1149" t="s">
        <v>102</v>
      </c>
      <c r="K1149" t="s">
        <v>2825</v>
      </c>
      <c r="L1149" t="str">
        <f t="shared" si="170"/>
        <v>CS</v>
      </c>
      <c r="M1149" t="str">
        <f t="shared" si="171"/>
        <v>4903</v>
      </c>
      <c r="N1149" t="str">
        <f t="shared" si="172"/>
        <v>01H</v>
      </c>
      <c r="O1149" t="str">
        <f t="shared" si="173"/>
        <v>Online</v>
      </c>
      <c r="P1149" t="str">
        <f t="shared" si="174"/>
        <v>Online</v>
      </c>
      <c r="Q1149" t="str">
        <f t="shared" si="175"/>
        <v>1</v>
      </c>
      <c r="R1149" t="str">
        <f t="shared" si="176"/>
        <v>1</v>
      </c>
      <c r="S1149" t="str">
        <f t="shared" si="177"/>
        <v>0</v>
      </c>
      <c r="T1149" t="str">
        <f t="shared" si="178"/>
        <v>2012</v>
      </c>
      <c r="U1149" t="str">
        <f t="shared" si="179"/>
        <v>02</v>
      </c>
    </row>
    <row r="1150" spans="1:21" x14ac:dyDescent="0.25">
      <c r="A1150" t="s">
        <v>1453</v>
      </c>
      <c r="B1150" t="s">
        <v>1694</v>
      </c>
      <c r="C1150" t="s">
        <v>1695</v>
      </c>
      <c r="D1150" t="s">
        <v>25</v>
      </c>
      <c r="E1150" t="s">
        <v>15</v>
      </c>
      <c r="F1150" t="s">
        <v>814</v>
      </c>
      <c r="G1150" t="s">
        <v>820</v>
      </c>
      <c r="H1150" t="s">
        <v>179</v>
      </c>
      <c r="I1150" t="s">
        <v>157</v>
      </c>
      <c r="J1150" t="s">
        <v>2867</v>
      </c>
      <c r="K1150" t="s">
        <v>2825</v>
      </c>
      <c r="L1150" t="str">
        <f t="shared" si="170"/>
        <v>CS</v>
      </c>
      <c r="M1150" t="str">
        <f t="shared" si="171"/>
        <v>5003</v>
      </c>
      <c r="N1150" t="str">
        <f t="shared" si="172"/>
        <v>001</v>
      </c>
      <c r="O1150" t="str">
        <f t="shared" si="173"/>
        <v>J</v>
      </c>
      <c r="P1150" t="str">
        <f t="shared" si="174"/>
        <v>201</v>
      </c>
      <c r="Q1150" t="str">
        <f t="shared" si="175"/>
        <v>10</v>
      </c>
      <c r="R1150" t="str">
        <f t="shared" si="176"/>
        <v>10</v>
      </c>
      <c r="S1150" t="str">
        <f t="shared" si="177"/>
        <v>35</v>
      </c>
      <c r="T1150" t="str">
        <f t="shared" si="178"/>
        <v>2012</v>
      </c>
      <c r="U1150" t="str">
        <f t="shared" si="179"/>
        <v>02</v>
      </c>
    </row>
    <row r="1151" spans="1:21" x14ac:dyDescent="0.25">
      <c r="A1151" t="s">
        <v>2877</v>
      </c>
      <c r="B1151" t="s">
        <v>1942</v>
      </c>
      <c r="C1151" t="s">
        <v>1695</v>
      </c>
      <c r="D1151" t="s">
        <v>25</v>
      </c>
      <c r="E1151" t="s">
        <v>40</v>
      </c>
      <c r="F1151" t="s">
        <v>814</v>
      </c>
      <c r="G1151" t="s">
        <v>40</v>
      </c>
      <c r="H1151" t="s">
        <v>179</v>
      </c>
      <c r="J1151" t="s">
        <v>2878</v>
      </c>
      <c r="K1151" t="s">
        <v>2825</v>
      </c>
      <c r="L1151" t="str">
        <f t="shared" si="170"/>
        <v>CS</v>
      </c>
      <c r="M1151" t="str">
        <f t="shared" si="171"/>
        <v>5003</v>
      </c>
      <c r="N1151" t="str">
        <f t="shared" si="172"/>
        <v>900</v>
      </c>
      <c r="O1151" t="str">
        <f t="shared" si="173"/>
        <v>Online</v>
      </c>
      <c r="P1151" t="str">
        <f t="shared" si="174"/>
        <v>Online</v>
      </c>
      <c r="Q1151" t="str">
        <f t="shared" si="175"/>
        <v>6</v>
      </c>
      <c r="R1151" t="str">
        <f t="shared" si="176"/>
        <v>7</v>
      </c>
      <c r="S1151" t="str">
        <f t="shared" si="177"/>
        <v>25</v>
      </c>
      <c r="T1151" t="str">
        <f t="shared" si="178"/>
        <v>2012</v>
      </c>
      <c r="U1151" t="str">
        <f t="shared" si="179"/>
        <v>02</v>
      </c>
    </row>
    <row r="1152" spans="1:21" x14ac:dyDescent="0.25">
      <c r="A1152" t="s">
        <v>1466</v>
      </c>
      <c r="B1152" t="s">
        <v>2879</v>
      </c>
      <c r="C1152" t="s">
        <v>2880</v>
      </c>
      <c r="D1152" t="s">
        <v>270</v>
      </c>
      <c r="E1152" t="s">
        <v>26</v>
      </c>
      <c r="F1152" t="s">
        <v>1473</v>
      </c>
      <c r="G1152" t="s">
        <v>820</v>
      </c>
      <c r="H1152" t="s">
        <v>1847</v>
      </c>
      <c r="I1152" t="s">
        <v>67</v>
      </c>
      <c r="J1152" t="s">
        <v>1243</v>
      </c>
      <c r="K1152" t="s">
        <v>2825</v>
      </c>
      <c r="L1152" t="str">
        <f t="shared" si="170"/>
        <v>CS</v>
      </c>
      <c r="M1152" t="str">
        <f t="shared" si="171"/>
        <v>5031</v>
      </c>
      <c r="N1152" t="str">
        <f t="shared" si="172"/>
        <v>001</v>
      </c>
      <c r="O1152" t="str">
        <f t="shared" si="173"/>
        <v>J</v>
      </c>
      <c r="P1152" t="str">
        <f t="shared" si="174"/>
        <v>265</v>
      </c>
      <c r="Q1152" t="str">
        <f t="shared" si="175"/>
        <v>7</v>
      </c>
      <c r="R1152" t="str">
        <f t="shared" si="176"/>
        <v>8</v>
      </c>
      <c r="S1152" t="str">
        <f t="shared" si="177"/>
        <v>15</v>
      </c>
      <c r="T1152" t="str">
        <f t="shared" si="178"/>
        <v>2012</v>
      </c>
      <c r="U1152" t="str">
        <f t="shared" si="179"/>
        <v>02</v>
      </c>
    </row>
    <row r="1153" spans="1:21" x14ac:dyDescent="0.25">
      <c r="A1153" t="s">
        <v>1460</v>
      </c>
      <c r="B1153" t="s">
        <v>2881</v>
      </c>
      <c r="C1153" t="s">
        <v>2880</v>
      </c>
      <c r="D1153" t="s">
        <v>270</v>
      </c>
      <c r="E1153" t="s">
        <v>40</v>
      </c>
      <c r="F1153" t="s">
        <v>1473</v>
      </c>
      <c r="G1153" t="s">
        <v>40</v>
      </c>
      <c r="H1153" t="s">
        <v>1847</v>
      </c>
      <c r="J1153" t="s">
        <v>797</v>
      </c>
      <c r="K1153" t="s">
        <v>2825</v>
      </c>
      <c r="L1153" t="str">
        <f t="shared" si="170"/>
        <v>CS</v>
      </c>
      <c r="M1153" t="str">
        <f t="shared" si="171"/>
        <v>5031</v>
      </c>
      <c r="N1153" t="str">
        <f t="shared" si="172"/>
        <v>900</v>
      </c>
      <c r="O1153" t="str">
        <f t="shared" si="173"/>
        <v>Online</v>
      </c>
      <c r="P1153" t="str">
        <f t="shared" si="174"/>
        <v>Online</v>
      </c>
      <c r="Q1153" t="str">
        <f t="shared" si="175"/>
        <v>8</v>
      </c>
      <c r="R1153" t="str">
        <f t="shared" si="176"/>
        <v>9</v>
      </c>
      <c r="S1153" t="str">
        <f t="shared" si="177"/>
        <v>15</v>
      </c>
      <c r="T1153" t="str">
        <f t="shared" si="178"/>
        <v>2012</v>
      </c>
      <c r="U1153" t="str">
        <f t="shared" si="179"/>
        <v>02</v>
      </c>
    </row>
    <row r="1154" spans="1:21" x14ac:dyDescent="0.25">
      <c r="A1154" t="s">
        <v>2882</v>
      </c>
      <c r="B1154" t="s">
        <v>104</v>
      </c>
      <c r="C1154" t="s">
        <v>105</v>
      </c>
      <c r="D1154" t="s">
        <v>25</v>
      </c>
      <c r="E1154" t="s">
        <v>15</v>
      </c>
      <c r="F1154" t="s">
        <v>814</v>
      </c>
      <c r="G1154" t="s">
        <v>828</v>
      </c>
      <c r="H1154" t="s">
        <v>805</v>
      </c>
      <c r="I1154" t="s">
        <v>36</v>
      </c>
      <c r="J1154" t="s">
        <v>1660</v>
      </c>
      <c r="K1154" t="s">
        <v>2825</v>
      </c>
      <c r="L1154" t="str">
        <f t="shared" si="170"/>
        <v>CS</v>
      </c>
      <c r="M1154" t="str">
        <f t="shared" si="171"/>
        <v>5123</v>
      </c>
      <c r="N1154" t="str">
        <f t="shared" si="172"/>
        <v>001</v>
      </c>
      <c r="O1154" t="str">
        <f t="shared" si="173"/>
        <v>J</v>
      </c>
      <c r="P1154" t="str">
        <f t="shared" si="174"/>
        <v>131</v>
      </c>
      <c r="Q1154" t="str">
        <f t="shared" si="175"/>
        <v>10</v>
      </c>
      <c r="R1154" t="str">
        <f t="shared" si="176"/>
        <v>12</v>
      </c>
      <c r="S1154" t="str">
        <f t="shared" si="177"/>
        <v>15</v>
      </c>
      <c r="T1154" t="str">
        <f t="shared" si="178"/>
        <v>2012</v>
      </c>
      <c r="U1154" t="str">
        <f t="shared" si="179"/>
        <v>02</v>
      </c>
    </row>
    <row r="1155" spans="1:21" x14ac:dyDescent="0.25">
      <c r="A1155" t="s">
        <v>2883</v>
      </c>
      <c r="B1155" t="s">
        <v>109</v>
      </c>
      <c r="C1155" t="s">
        <v>105</v>
      </c>
      <c r="D1155" t="s">
        <v>25</v>
      </c>
      <c r="E1155" t="s">
        <v>40</v>
      </c>
      <c r="F1155" t="s">
        <v>814</v>
      </c>
      <c r="G1155" t="s">
        <v>40</v>
      </c>
      <c r="H1155" t="s">
        <v>805</v>
      </c>
      <c r="J1155" t="s">
        <v>2884</v>
      </c>
      <c r="K1155" t="s">
        <v>2825</v>
      </c>
      <c r="L1155" t="str">
        <f t="shared" ref="L1155:L1218" si="180">LEFT(B1155,FIND(" ",B1155)-1)</f>
        <v>CS</v>
      </c>
      <c r="M1155" t="str">
        <f t="shared" ref="M1155:M1218" si="181">MID($B1155,FIND(" ",$B1155)+1,4)</f>
        <v>5123</v>
      </c>
      <c r="N1155" t="str">
        <f t="shared" ref="N1155:N1218" si="182">MID($B1155,FIND("/",$B1155)+2,3)</f>
        <v>900</v>
      </c>
      <c r="O1155" t="str">
        <f t="shared" ref="O1155:O1218" si="183">IF($I1155="","Online",LEFT($I1155,1))</f>
        <v>Online</v>
      </c>
      <c r="P1155" t="str">
        <f t="shared" ref="P1155:P1218" si="184">IF($I1155="","Online",MID($I1155,FIND(" ",$I1155)+1,3))</f>
        <v>Online</v>
      </c>
      <c r="Q1155" t="str">
        <f t="shared" ref="Q1155:Q1218" si="185">LEFT($J1155,FIND("/",$J1155,1)-1)</f>
        <v>7</v>
      </c>
      <c r="R1155" t="str">
        <f t="shared" ref="R1155:R1218" si="186">LEFT(RIGHT($J1155,LEN($J1155)-LEN($Q1155)-1),FIND("/",RIGHT($J1155,LEN($J1155)-LEN($Q1155)-1),1)-1)</f>
        <v>13</v>
      </c>
      <c r="S1155" t="str">
        <f t="shared" ref="S1155:S1218" si="187">IF(LEFT(RIGHT($J1155,2),1)="/",RIGHT($J1155,1),RIGHT($J1155,2))</f>
        <v>15</v>
      </c>
      <c r="T1155" t="str">
        <f t="shared" ref="T1155:T1218" si="188">LEFT($K1155,4)</f>
        <v>2012</v>
      </c>
      <c r="U1155" t="str">
        <f t="shared" ref="U1155:U1218" si="189">RIGHT($K1155,2)</f>
        <v>02</v>
      </c>
    </row>
    <row r="1156" spans="1:21" x14ac:dyDescent="0.25">
      <c r="A1156" t="s">
        <v>2885</v>
      </c>
      <c r="B1156" t="s">
        <v>112</v>
      </c>
      <c r="C1156" t="s">
        <v>44</v>
      </c>
      <c r="D1156" t="s">
        <v>25</v>
      </c>
      <c r="E1156" t="s">
        <v>34</v>
      </c>
      <c r="F1156" t="s">
        <v>814</v>
      </c>
      <c r="G1156" t="s">
        <v>820</v>
      </c>
      <c r="H1156" t="s">
        <v>46</v>
      </c>
      <c r="I1156" t="s">
        <v>192</v>
      </c>
      <c r="J1156" t="s">
        <v>388</v>
      </c>
      <c r="K1156" t="s">
        <v>2825</v>
      </c>
      <c r="L1156" t="str">
        <f t="shared" si="180"/>
        <v>CS</v>
      </c>
      <c r="M1156" t="str">
        <f t="shared" si="181"/>
        <v>5153</v>
      </c>
      <c r="N1156" t="str">
        <f t="shared" si="182"/>
        <v>001</v>
      </c>
      <c r="O1156" t="str">
        <f t="shared" si="183"/>
        <v>J</v>
      </c>
      <c r="P1156" t="str">
        <f t="shared" si="184"/>
        <v>266</v>
      </c>
      <c r="Q1156" t="str">
        <f t="shared" si="185"/>
        <v>1</v>
      </c>
      <c r="R1156" t="str">
        <f t="shared" si="186"/>
        <v>1</v>
      </c>
      <c r="S1156" t="str">
        <f t="shared" si="187"/>
        <v>5</v>
      </c>
      <c r="T1156" t="str">
        <f t="shared" si="188"/>
        <v>2012</v>
      </c>
      <c r="U1156" t="str">
        <f t="shared" si="189"/>
        <v>02</v>
      </c>
    </row>
    <row r="1157" spans="1:21" x14ac:dyDescent="0.25">
      <c r="A1157" t="s">
        <v>2886</v>
      </c>
      <c r="B1157" t="s">
        <v>115</v>
      </c>
      <c r="C1157" t="s">
        <v>44</v>
      </c>
      <c r="D1157" t="s">
        <v>25</v>
      </c>
      <c r="E1157" t="s">
        <v>26</v>
      </c>
      <c r="F1157" t="s">
        <v>814</v>
      </c>
      <c r="G1157" t="s">
        <v>828</v>
      </c>
      <c r="H1157" t="s">
        <v>223</v>
      </c>
      <c r="I1157" t="s">
        <v>29</v>
      </c>
      <c r="J1157" t="s">
        <v>672</v>
      </c>
      <c r="K1157" t="s">
        <v>2825</v>
      </c>
      <c r="L1157" t="str">
        <f t="shared" si="180"/>
        <v>CS</v>
      </c>
      <c r="M1157" t="str">
        <f t="shared" si="181"/>
        <v>5153</v>
      </c>
      <c r="N1157" t="str">
        <f t="shared" si="182"/>
        <v>002</v>
      </c>
      <c r="O1157" t="str">
        <f t="shared" si="183"/>
        <v>J</v>
      </c>
      <c r="P1157" t="str">
        <f t="shared" si="184"/>
        <v>217</v>
      </c>
      <c r="Q1157" t="str">
        <f t="shared" si="185"/>
        <v>2</v>
      </c>
      <c r="R1157" t="str">
        <f t="shared" si="186"/>
        <v>2</v>
      </c>
      <c r="S1157" t="str">
        <f t="shared" si="187"/>
        <v>5</v>
      </c>
      <c r="T1157" t="str">
        <f t="shared" si="188"/>
        <v>2012</v>
      </c>
      <c r="U1157" t="str">
        <f t="shared" si="189"/>
        <v>02</v>
      </c>
    </row>
    <row r="1158" spans="1:21" x14ac:dyDescent="0.25">
      <c r="A1158" t="s">
        <v>2887</v>
      </c>
      <c r="B1158" t="s">
        <v>118</v>
      </c>
      <c r="C1158" t="s">
        <v>44</v>
      </c>
      <c r="D1158" t="s">
        <v>25</v>
      </c>
      <c r="E1158" t="s">
        <v>40</v>
      </c>
      <c r="F1158" t="s">
        <v>814</v>
      </c>
      <c r="G1158" t="s">
        <v>40</v>
      </c>
      <c r="H1158" t="s">
        <v>1888</v>
      </c>
      <c r="J1158" t="s">
        <v>2888</v>
      </c>
      <c r="K1158" t="s">
        <v>2825</v>
      </c>
      <c r="L1158" t="str">
        <f t="shared" si="180"/>
        <v>CS</v>
      </c>
      <c r="M1158" t="str">
        <f t="shared" si="181"/>
        <v>5153</v>
      </c>
      <c r="N1158" t="str">
        <f t="shared" si="182"/>
        <v>900</v>
      </c>
      <c r="O1158" t="str">
        <f t="shared" si="183"/>
        <v>Online</v>
      </c>
      <c r="P1158" t="str">
        <f t="shared" si="184"/>
        <v>Online</v>
      </c>
      <c r="Q1158" t="str">
        <f t="shared" si="185"/>
        <v>2</v>
      </c>
      <c r="R1158" t="str">
        <f t="shared" si="186"/>
        <v>2</v>
      </c>
      <c r="S1158" t="str">
        <f t="shared" si="187"/>
        <v>2</v>
      </c>
      <c r="T1158" t="str">
        <f t="shared" si="188"/>
        <v>2012</v>
      </c>
      <c r="U1158" t="str">
        <f t="shared" si="189"/>
        <v>02</v>
      </c>
    </row>
    <row r="1159" spans="1:21" x14ac:dyDescent="0.25">
      <c r="A1159" t="s">
        <v>2889</v>
      </c>
      <c r="B1159" t="s">
        <v>917</v>
      </c>
      <c r="C1159" t="s">
        <v>918</v>
      </c>
      <c r="D1159" t="s">
        <v>25</v>
      </c>
      <c r="E1159" t="s">
        <v>26</v>
      </c>
      <c r="F1159" t="s">
        <v>814</v>
      </c>
      <c r="G1159" t="s">
        <v>835</v>
      </c>
      <c r="H1159" t="s">
        <v>28</v>
      </c>
      <c r="I1159" t="s">
        <v>192</v>
      </c>
      <c r="J1159" t="s">
        <v>1992</v>
      </c>
      <c r="K1159" t="s">
        <v>2825</v>
      </c>
      <c r="L1159" t="str">
        <f t="shared" si="180"/>
        <v>CS</v>
      </c>
      <c r="M1159" t="str">
        <f t="shared" si="181"/>
        <v>5223</v>
      </c>
      <c r="N1159" t="str">
        <f t="shared" si="182"/>
        <v>001</v>
      </c>
      <c r="O1159" t="str">
        <f t="shared" si="183"/>
        <v>J</v>
      </c>
      <c r="P1159" t="str">
        <f t="shared" si="184"/>
        <v>266</v>
      </c>
      <c r="Q1159" t="str">
        <f t="shared" si="185"/>
        <v>9</v>
      </c>
      <c r="R1159" t="str">
        <f t="shared" si="186"/>
        <v>9</v>
      </c>
      <c r="S1159" t="str">
        <f t="shared" si="187"/>
        <v>15</v>
      </c>
      <c r="T1159" t="str">
        <f t="shared" si="188"/>
        <v>2012</v>
      </c>
      <c r="U1159" t="str">
        <f t="shared" si="189"/>
        <v>02</v>
      </c>
    </row>
    <row r="1160" spans="1:21" x14ac:dyDescent="0.25">
      <c r="A1160" t="s">
        <v>2890</v>
      </c>
      <c r="B1160" t="s">
        <v>921</v>
      </c>
      <c r="C1160" t="s">
        <v>918</v>
      </c>
      <c r="D1160" t="s">
        <v>25</v>
      </c>
      <c r="E1160" t="s">
        <v>40</v>
      </c>
      <c r="F1160" t="s">
        <v>814</v>
      </c>
      <c r="G1160" t="s">
        <v>40</v>
      </c>
      <c r="H1160" t="s">
        <v>28</v>
      </c>
      <c r="J1160" t="s">
        <v>800</v>
      </c>
      <c r="K1160" t="s">
        <v>2825</v>
      </c>
      <c r="L1160" t="str">
        <f t="shared" si="180"/>
        <v>CS</v>
      </c>
      <c r="M1160" t="str">
        <f t="shared" si="181"/>
        <v>5223</v>
      </c>
      <c r="N1160" t="str">
        <f t="shared" si="182"/>
        <v>900</v>
      </c>
      <c r="O1160" t="str">
        <f t="shared" si="183"/>
        <v>Online</v>
      </c>
      <c r="P1160" t="str">
        <f t="shared" si="184"/>
        <v>Online</v>
      </c>
      <c r="Q1160" t="str">
        <f t="shared" si="185"/>
        <v>3</v>
      </c>
      <c r="R1160" t="str">
        <f t="shared" si="186"/>
        <v>5</v>
      </c>
      <c r="S1160" t="str">
        <f t="shared" si="187"/>
        <v>15</v>
      </c>
      <c r="T1160" t="str">
        <f t="shared" si="188"/>
        <v>2012</v>
      </c>
      <c r="U1160" t="str">
        <f t="shared" si="189"/>
        <v>02</v>
      </c>
    </row>
    <row r="1161" spans="1:21" x14ac:dyDescent="0.25">
      <c r="A1161" t="s">
        <v>2891</v>
      </c>
      <c r="B1161" t="s">
        <v>464</v>
      </c>
      <c r="C1161" t="s">
        <v>70</v>
      </c>
      <c r="D1161" t="s">
        <v>25</v>
      </c>
      <c r="E1161" t="s">
        <v>15</v>
      </c>
      <c r="F1161" t="s">
        <v>814</v>
      </c>
      <c r="G1161" t="s">
        <v>820</v>
      </c>
      <c r="H1161" t="s">
        <v>76</v>
      </c>
      <c r="I1161" t="s">
        <v>36</v>
      </c>
      <c r="J1161" t="s">
        <v>1933</v>
      </c>
      <c r="K1161" t="s">
        <v>2825</v>
      </c>
      <c r="L1161" t="str">
        <f t="shared" si="180"/>
        <v>CS</v>
      </c>
      <c r="M1161" t="str">
        <f t="shared" si="181"/>
        <v>5243</v>
      </c>
      <c r="N1161" t="str">
        <f t="shared" si="182"/>
        <v>001</v>
      </c>
      <c r="O1161" t="str">
        <f t="shared" si="183"/>
        <v>J</v>
      </c>
      <c r="P1161" t="str">
        <f t="shared" si="184"/>
        <v>131</v>
      </c>
      <c r="Q1161" t="str">
        <f t="shared" si="185"/>
        <v>5</v>
      </c>
      <c r="R1161" t="str">
        <f t="shared" si="186"/>
        <v>5</v>
      </c>
      <c r="S1161" t="str">
        <f t="shared" si="187"/>
        <v>5</v>
      </c>
      <c r="T1161" t="str">
        <f t="shared" si="188"/>
        <v>2012</v>
      </c>
      <c r="U1161" t="str">
        <f t="shared" si="189"/>
        <v>02</v>
      </c>
    </row>
    <row r="1162" spans="1:21" x14ac:dyDescent="0.25">
      <c r="A1162" t="s">
        <v>2892</v>
      </c>
      <c r="B1162" t="s">
        <v>123</v>
      </c>
      <c r="C1162" t="s">
        <v>70</v>
      </c>
      <c r="D1162" t="s">
        <v>25</v>
      </c>
      <c r="E1162" t="s">
        <v>40</v>
      </c>
      <c r="F1162" t="s">
        <v>814</v>
      </c>
      <c r="G1162" t="s">
        <v>40</v>
      </c>
      <c r="H1162" t="s">
        <v>76</v>
      </c>
      <c r="J1162" t="s">
        <v>1303</v>
      </c>
      <c r="K1162" t="s">
        <v>2825</v>
      </c>
      <c r="L1162" t="str">
        <f t="shared" si="180"/>
        <v>CS</v>
      </c>
      <c r="M1162" t="str">
        <f t="shared" si="181"/>
        <v>5243</v>
      </c>
      <c r="N1162" t="str">
        <f t="shared" si="182"/>
        <v>900</v>
      </c>
      <c r="O1162" t="str">
        <f t="shared" si="183"/>
        <v>Online</v>
      </c>
      <c r="P1162" t="str">
        <f t="shared" si="184"/>
        <v>Online</v>
      </c>
      <c r="Q1162" t="str">
        <f t="shared" si="185"/>
        <v>0</v>
      </c>
      <c r="R1162" t="str">
        <f t="shared" si="186"/>
        <v>0</v>
      </c>
      <c r="S1162" t="str">
        <f t="shared" si="187"/>
        <v>5</v>
      </c>
      <c r="T1162" t="str">
        <f t="shared" si="188"/>
        <v>2012</v>
      </c>
      <c r="U1162" t="str">
        <f t="shared" si="189"/>
        <v>02</v>
      </c>
    </row>
    <row r="1163" spans="1:21" x14ac:dyDescent="0.25">
      <c r="A1163" t="s">
        <v>2893</v>
      </c>
      <c r="B1163" t="s">
        <v>925</v>
      </c>
      <c r="C1163" t="s">
        <v>926</v>
      </c>
      <c r="D1163" t="s">
        <v>25</v>
      </c>
      <c r="E1163" t="s">
        <v>15</v>
      </c>
      <c r="F1163" t="s">
        <v>814</v>
      </c>
      <c r="G1163" t="s">
        <v>835</v>
      </c>
      <c r="H1163" t="s">
        <v>907</v>
      </c>
      <c r="I1163" t="s">
        <v>206</v>
      </c>
      <c r="J1163" t="s">
        <v>37</v>
      </c>
      <c r="K1163" t="s">
        <v>2825</v>
      </c>
      <c r="L1163" t="str">
        <f t="shared" si="180"/>
        <v>CS</v>
      </c>
      <c r="M1163" t="str">
        <f t="shared" si="181"/>
        <v>5423</v>
      </c>
      <c r="N1163" t="str">
        <f t="shared" si="182"/>
        <v>001</v>
      </c>
      <c r="O1163" t="str">
        <f t="shared" si="183"/>
        <v>J</v>
      </c>
      <c r="P1163" t="str">
        <f t="shared" si="184"/>
        <v>210</v>
      </c>
      <c r="Q1163" t="str">
        <f t="shared" si="185"/>
        <v>7</v>
      </c>
      <c r="R1163" t="str">
        <f t="shared" si="186"/>
        <v>7</v>
      </c>
      <c r="S1163" t="str">
        <f t="shared" si="187"/>
        <v>20</v>
      </c>
      <c r="T1163" t="str">
        <f t="shared" si="188"/>
        <v>2012</v>
      </c>
      <c r="U1163" t="str">
        <f t="shared" si="189"/>
        <v>02</v>
      </c>
    </row>
    <row r="1164" spans="1:21" x14ac:dyDescent="0.25">
      <c r="A1164" t="s">
        <v>2894</v>
      </c>
      <c r="B1164" t="s">
        <v>929</v>
      </c>
      <c r="C1164" t="s">
        <v>926</v>
      </c>
      <c r="D1164" t="s">
        <v>25</v>
      </c>
      <c r="E1164" t="s">
        <v>40</v>
      </c>
      <c r="F1164" t="s">
        <v>814</v>
      </c>
      <c r="G1164" t="s">
        <v>40</v>
      </c>
      <c r="H1164" t="s">
        <v>907</v>
      </c>
      <c r="J1164" t="s">
        <v>2770</v>
      </c>
      <c r="K1164" t="s">
        <v>2825</v>
      </c>
      <c r="L1164" t="str">
        <f t="shared" si="180"/>
        <v>CS</v>
      </c>
      <c r="M1164" t="str">
        <f t="shared" si="181"/>
        <v>5423</v>
      </c>
      <c r="N1164" t="str">
        <f t="shared" si="182"/>
        <v>900</v>
      </c>
      <c r="O1164" t="str">
        <f t="shared" si="183"/>
        <v>Online</v>
      </c>
      <c r="P1164" t="str">
        <f t="shared" si="184"/>
        <v>Online</v>
      </c>
      <c r="Q1164" t="str">
        <f t="shared" si="185"/>
        <v>4</v>
      </c>
      <c r="R1164" t="str">
        <f t="shared" si="186"/>
        <v>6</v>
      </c>
      <c r="S1164" t="str">
        <f t="shared" si="187"/>
        <v>10</v>
      </c>
      <c r="T1164" t="str">
        <f t="shared" si="188"/>
        <v>2012</v>
      </c>
      <c r="U1164" t="str">
        <f t="shared" si="189"/>
        <v>02</v>
      </c>
    </row>
    <row r="1165" spans="1:21" x14ac:dyDescent="0.25">
      <c r="A1165" t="s">
        <v>2895</v>
      </c>
      <c r="B1165" t="s">
        <v>684</v>
      </c>
      <c r="C1165" t="s">
        <v>685</v>
      </c>
      <c r="D1165" t="s">
        <v>25</v>
      </c>
      <c r="E1165" t="s">
        <v>15</v>
      </c>
      <c r="F1165" t="s">
        <v>814</v>
      </c>
      <c r="G1165" t="s">
        <v>835</v>
      </c>
      <c r="H1165" t="s">
        <v>50</v>
      </c>
      <c r="I1165" t="s">
        <v>88</v>
      </c>
      <c r="J1165" t="s">
        <v>2896</v>
      </c>
      <c r="K1165" t="s">
        <v>2825</v>
      </c>
      <c r="L1165" t="str">
        <f t="shared" si="180"/>
        <v>CS</v>
      </c>
      <c r="M1165" t="str">
        <f t="shared" si="181"/>
        <v>6153</v>
      </c>
      <c r="N1165" t="str">
        <f t="shared" si="182"/>
        <v>001</v>
      </c>
      <c r="O1165" t="str">
        <f t="shared" si="183"/>
        <v>J</v>
      </c>
      <c r="P1165" t="str">
        <f t="shared" si="184"/>
        <v>251</v>
      </c>
      <c r="Q1165" t="str">
        <f t="shared" si="185"/>
        <v>17</v>
      </c>
      <c r="R1165" t="str">
        <f t="shared" si="186"/>
        <v>19</v>
      </c>
      <c r="S1165" t="str">
        <f t="shared" si="187"/>
        <v>30</v>
      </c>
      <c r="T1165" t="str">
        <f t="shared" si="188"/>
        <v>2012</v>
      </c>
      <c r="U1165" t="str">
        <f t="shared" si="189"/>
        <v>02</v>
      </c>
    </row>
    <row r="1166" spans="1:21" x14ac:dyDescent="0.25">
      <c r="A1166" t="s">
        <v>2897</v>
      </c>
      <c r="B1166" t="s">
        <v>2319</v>
      </c>
      <c r="C1166" t="s">
        <v>2320</v>
      </c>
      <c r="D1166" t="s">
        <v>25</v>
      </c>
      <c r="E1166" t="s">
        <v>101</v>
      </c>
      <c r="F1166" t="s">
        <v>814</v>
      </c>
      <c r="G1166" t="s">
        <v>101</v>
      </c>
      <c r="H1166" t="s">
        <v>805</v>
      </c>
      <c r="I1166" t="s">
        <v>948</v>
      </c>
      <c r="J1166" t="s">
        <v>803</v>
      </c>
      <c r="K1166" t="s">
        <v>2825</v>
      </c>
      <c r="L1166" t="str">
        <f t="shared" si="180"/>
        <v>CS</v>
      </c>
      <c r="M1166" t="str">
        <f t="shared" si="181"/>
        <v>6163</v>
      </c>
      <c r="N1166" t="str">
        <f t="shared" si="182"/>
        <v>001</v>
      </c>
      <c r="O1166" t="str">
        <f t="shared" si="183"/>
        <v>J</v>
      </c>
      <c r="P1166" t="e">
        <f t="shared" si="184"/>
        <v>#VALUE!</v>
      </c>
      <c r="Q1166" t="str">
        <f t="shared" si="185"/>
        <v>4</v>
      </c>
      <c r="R1166" t="str">
        <f t="shared" si="186"/>
        <v>5</v>
      </c>
      <c r="S1166" t="str">
        <f t="shared" si="187"/>
        <v>0</v>
      </c>
      <c r="T1166" t="str">
        <f t="shared" si="188"/>
        <v>2012</v>
      </c>
      <c r="U1166" t="str">
        <f t="shared" si="189"/>
        <v>02</v>
      </c>
    </row>
    <row r="1167" spans="1:21" x14ac:dyDescent="0.25">
      <c r="A1167" t="s">
        <v>2898</v>
      </c>
      <c r="B1167" t="s">
        <v>1305</v>
      </c>
      <c r="C1167" t="s">
        <v>470</v>
      </c>
      <c r="D1167" t="s">
        <v>25</v>
      </c>
      <c r="E1167" t="s">
        <v>15</v>
      </c>
      <c r="F1167" t="s">
        <v>814</v>
      </c>
      <c r="G1167" t="s">
        <v>820</v>
      </c>
      <c r="H1167" t="s">
        <v>919</v>
      </c>
      <c r="I1167" t="s">
        <v>29</v>
      </c>
      <c r="J1167" t="s">
        <v>2899</v>
      </c>
      <c r="K1167" t="s">
        <v>2825</v>
      </c>
      <c r="L1167" t="str">
        <f t="shared" si="180"/>
        <v>CS</v>
      </c>
      <c r="M1167" t="str">
        <f t="shared" si="181"/>
        <v>6223</v>
      </c>
      <c r="N1167" t="str">
        <f t="shared" si="182"/>
        <v>001</v>
      </c>
      <c r="O1167" t="str">
        <f t="shared" si="183"/>
        <v>J</v>
      </c>
      <c r="P1167" t="str">
        <f t="shared" si="184"/>
        <v>217</v>
      </c>
      <c r="Q1167" t="str">
        <f t="shared" si="185"/>
        <v>20</v>
      </c>
      <c r="R1167" t="str">
        <f t="shared" si="186"/>
        <v>20</v>
      </c>
      <c r="S1167" t="str">
        <f t="shared" si="187"/>
        <v>30</v>
      </c>
      <c r="T1167" t="str">
        <f t="shared" si="188"/>
        <v>2012</v>
      </c>
      <c r="U1167" t="str">
        <f t="shared" si="189"/>
        <v>02</v>
      </c>
    </row>
    <row r="1168" spans="1:21" x14ac:dyDescent="0.25">
      <c r="A1168" t="s">
        <v>1471</v>
      </c>
      <c r="B1168" t="s">
        <v>1308</v>
      </c>
      <c r="C1168" t="s">
        <v>447</v>
      </c>
      <c r="D1168" t="s">
        <v>25</v>
      </c>
      <c r="E1168" t="s">
        <v>15</v>
      </c>
      <c r="F1168" t="s">
        <v>814</v>
      </c>
      <c r="G1168" t="s">
        <v>866</v>
      </c>
      <c r="H1168" t="s">
        <v>919</v>
      </c>
      <c r="I1168" t="s">
        <v>29</v>
      </c>
      <c r="J1168" t="s">
        <v>2900</v>
      </c>
      <c r="K1168" t="s">
        <v>2825</v>
      </c>
      <c r="L1168" t="str">
        <f t="shared" si="180"/>
        <v>CS</v>
      </c>
      <c r="M1168" t="str">
        <f t="shared" si="181"/>
        <v>6263</v>
      </c>
      <c r="N1168" t="str">
        <f t="shared" si="182"/>
        <v>001</v>
      </c>
      <c r="O1168" t="str">
        <f t="shared" si="183"/>
        <v>J</v>
      </c>
      <c r="P1168" t="str">
        <f t="shared" si="184"/>
        <v>217</v>
      </c>
      <c r="Q1168" t="str">
        <f t="shared" si="185"/>
        <v>10</v>
      </c>
      <c r="R1168" t="str">
        <f t="shared" si="186"/>
        <v>11</v>
      </c>
      <c r="S1168" t="str">
        <f t="shared" si="187"/>
        <v>10</v>
      </c>
      <c r="T1168" t="str">
        <f t="shared" si="188"/>
        <v>2012</v>
      </c>
      <c r="U1168" t="str">
        <f t="shared" si="189"/>
        <v>02</v>
      </c>
    </row>
    <row r="1169" spans="1:21" x14ac:dyDescent="0.25">
      <c r="A1169" t="s">
        <v>1475</v>
      </c>
      <c r="B1169" t="s">
        <v>2901</v>
      </c>
      <c r="C1169" t="s">
        <v>447</v>
      </c>
      <c r="D1169" t="s">
        <v>25</v>
      </c>
      <c r="E1169" t="s">
        <v>15</v>
      </c>
      <c r="F1169" t="s">
        <v>814</v>
      </c>
      <c r="G1169" t="s">
        <v>835</v>
      </c>
      <c r="H1169" t="s">
        <v>919</v>
      </c>
      <c r="I1169" t="s">
        <v>29</v>
      </c>
      <c r="J1169" t="s">
        <v>751</v>
      </c>
      <c r="K1169" t="s">
        <v>2825</v>
      </c>
      <c r="L1169" t="str">
        <f t="shared" si="180"/>
        <v>CS</v>
      </c>
      <c r="M1169" t="str">
        <f t="shared" si="181"/>
        <v>6263</v>
      </c>
      <c r="N1169" t="str">
        <f t="shared" si="182"/>
        <v>002</v>
      </c>
      <c r="O1169" t="str">
        <f t="shared" si="183"/>
        <v>J</v>
      </c>
      <c r="P1169" t="str">
        <f t="shared" si="184"/>
        <v>217</v>
      </c>
      <c r="Q1169" t="str">
        <f t="shared" si="185"/>
        <v>12</v>
      </c>
      <c r="R1169" t="str">
        <f t="shared" si="186"/>
        <v>13</v>
      </c>
      <c r="S1169" t="str">
        <f t="shared" si="187"/>
        <v>20</v>
      </c>
      <c r="T1169" t="str">
        <f t="shared" si="188"/>
        <v>2012</v>
      </c>
      <c r="U1169" t="str">
        <f t="shared" si="189"/>
        <v>02</v>
      </c>
    </row>
    <row r="1170" spans="1:21" x14ac:dyDescent="0.25">
      <c r="A1170" t="s">
        <v>1476</v>
      </c>
      <c r="B1170" t="s">
        <v>688</v>
      </c>
      <c r="C1170" t="s">
        <v>689</v>
      </c>
      <c r="D1170" t="s">
        <v>25</v>
      </c>
      <c r="E1170" t="s">
        <v>15</v>
      </c>
      <c r="F1170" t="s">
        <v>814</v>
      </c>
      <c r="G1170" t="s">
        <v>828</v>
      </c>
      <c r="H1170" t="s">
        <v>418</v>
      </c>
      <c r="I1170" t="s">
        <v>129</v>
      </c>
      <c r="J1170" t="s">
        <v>1933</v>
      </c>
      <c r="K1170" t="s">
        <v>2825</v>
      </c>
      <c r="L1170" t="str">
        <f t="shared" si="180"/>
        <v>CS</v>
      </c>
      <c r="M1170" t="str">
        <f t="shared" si="181"/>
        <v>6353</v>
      </c>
      <c r="N1170" t="str">
        <f t="shared" si="182"/>
        <v>001</v>
      </c>
      <c r="O1170" t="str">
        <f t="shared" si="183"/>
        <v>J</v>
      </c>
      <c r="P1170" t="str">
        <f t="shared" si="184"/>
        <v>202</v>
      </c>
      <c r="Q1170" t="str">
        <f t="shared" si="185"/>
        <v>5</v>
      </c>
      <c r="R1170" t="str">
        <f t="shared" si="186"/>
        <v>5</v>
      </c>
      <c r="S1170" t="str">
        <f t="shared" si="187"/>
        <v>5</v>
      </c>
      <c r="T1170" t="str">
        <f t="shared" si="188"/>
        <v>2012</v>
      </c>
      <c r="U1170" t="str">
        <f t="shared" si="189"/>
        <v>02</v>
      </c>
    </row>
    <row r="1171" spans="1:21" x14ac:dyDescent="0.25">
      <c r="A1171" t="s">
        <v>1479</v>
      </c>
      <c r="B1171" t="s">
        <v>692</v>
      </c>
      <c r="C1171" t="s">
        <v>693</v>
      </c>
      <c r="D1171" t="s">
        <v>25</v>
      </c>
      <c r="E1171" t="s">
        <v>26</v>
      </c>
      <c r="F1171" t="s">
        <v>814</v>
      </c>
      <c r="G1171" t="s">
        <v>820</v>
      </c>
      <c r="H1171" t="s">
        <v>140</v>
      </c>
      <c r="I1171" t="s">
        <v>19</v>
      </c>
      <c r="J1171" t="s">
        <v>2713</v>
      </c>
      <c r="K1171" t="s">
        <v>2825</v>
      </c>
      <c r="L1171" t="str">
        <f t="shared" si="180"/>
        <v>CS</v>
      </c>
      <c r="M1171" t="str">
        <f t="shared" si="181"/>
        <v>6413</v>
      </c>
      <c r="N1171" t="str">
        <f t="shared" si="182"/>
        <v>001</v>
      </c>
      <c r="O1171" t="str">
        <f t="shared" si="183"/>
        <v>J</v>
      </c>
      <c r="P1171" t="str">
        <f t="shared" si="184"/>
        <v>151</v>
      </c>
      <c r="Q1171" t="str">
        <f t="shared" si="185"/>
        <v>19</v>
      </c>
      <c r="R1171" t="str">
        <f t="shared" si="186"/>
        <v>20</v>
      </c>
      <c r="S1171" t="str">
        <f t="shared" si="187"/>
        <v>30</v>
      </c>
      <c r="T1171" t="str">
        <f t="shared" si="188"/>
        <v>2012</v>
      </c>
      <c r="U1171" t="str">
        <f t="shared" si="189"/>
        <v>02</v>
      </c>
    </row>
    <row r="1172" spans="1:21" x14ac:dyDescent="0.25">
      <c r="A1172" t="s">
        <v>2902</v>
      </c>
      <c r="B1172" t="s">
        <v>136</v>
      </c>
      <c r="C1172" t="s">
        <v>2875</v>
      </c>
      <c r="D1172" t="s">
        <v>25</v>
      </c>
      <c r="E1172" t="s">
        <v>26</v>
      </c>
      <c r="F1172" t="s">
        <v>814</v>
      </c>
      <c r="G1172" t="s">
        <v>828</v>
      </c>
      <c r="H1172" t="s">
        <v>46</v>
      </c>
      <c r="I1172" t="s">
        <v>36</v>
      </c>
      <c r="J1172" t="s">
        <v>2903</v>
      </c>
      <c r="K1172" t="s">
        <v>2825</v>
      </c>
      <c r="L1172" t="str">
        <f t="shared" si="180"/>
        <v>CS</v>
      </c>
      <c r="M1172" t="str">
        <f t="shared" si="181"/>
        <v>6903</v>
      </c>
      <c r="N1172" t="str">
        <f t="shared" si="182"/>
        <v>001</v>
      </c>
      <c r="O1172" t="str">
        <f t="shared" si="183"/>
        <v>J</v>
      </c>
      <c r="P1172" t="str">
        <f t="shared" si="184"/>
        <v>131</v>
      </c>
      <c r="Q1172" t="str">
        <f t="shared" si="185"/>
        <v>7</v>
      </c>
      <c r="R1172" t="str">
        <f t="shared" si="186"/>
        <v>7</v>
      </c>
      <c r="S1172" t="str">
        <f t="shared" si="187"/>
        <v>5</v>
      </c>
      <c r="T1172" t="str">
        <f t="shared" si="188"/>
        <v>2012</v>
      </c>
      <c r="U1172" t="str">
        <f t="shared" si="189"/>
        <v>02</v>
      </c>
    </row>
    <row r="1173" spans="1:21" x14ac:dyDescent="0.25">
      <c r="A1173" t="s">
        <v>2904</v>
      </c>
      <c r="B1173" t="s">
        <v>138</v>
      </c>
      <c r="C1173" t="s">
        <v>2905</v>
      </c>
      <c r="D1173" t="s">
        <v>25</v>
      </c>
      <c r="E1173" t="s">
        <v>101</v>
      </c>
      <c r="F1173" t="s">
        <v>814</v>
      </c>
      <c r="G1173" t="s">
        <v>101</v>
      </c>
      <c r="H1173" t="s">
        <v>28</v>
      </c>
      <c r="I1173" t="s">
        <v>948</v>
      </c>
      <c r="J1173" t="s">
        <v>430</v>
      </c>
      <c r="K1173" t="s">
        <v>2825</v>
      </c>
      <c r="L1173" t="str">
        <f t="shared" si="180"/>
        <v>CS</v>
      </c>
      <c r="M1173" t="str">
        <f t="shared" si="181"/>
        <v>6903</v>
      </c>
      <c r="N1173" t="str">
        <f t="shared" si="182"/>
        <v>002</v>
      </c>
      <c r="O1173" t="str">
        <f t="shared" si="183"/>
        <v>J</v>
      </c>
      <c r="P1173" t="e">
        <f t="shared" si="184"/>
        <v>#VALUE!</v>
      </c>
      <c r="Q1173" t="str">
        <f t="shared" si="185"/>
        <v>2</v>
      </c>
      <c r="R1173" t="str">
        <f t="shared" si="186"/>
        <v>2</v>
      </c>
      <c r="S1173" t="str">
        <f t="shared" si="187"/>
        <v>0</v>
      </c>
      <c r="T1173" t="str">
        <f t="shared" si="188"/>
        <v>2012</v>
      </c>
      <c r="U1173" t="str">
        <f t="shared" si="189"/>
        <v>02</v>
      </c>
    </row>
    <row r="1174" spans="1:21" x14ac:dyDescent="0.25">
      <c r="A1174" t="s">
        <v>2906</v>
      </c>
      <c r="B1174" t="s">
        <v>2907</v>
      </c>
      <c r="C1174" t="s">
        <v>2908</v>
      </c>
      <c r="D1174" t="s">
        <v>25</v>
      </c>
      <c r="E1174" t="s">
        <v>222</v>
      </c>
      <c r="F1174" t="s">
        <v>814</v>
      </c>
      <c r="G1174" t="s">
        <v>820</v>
      </c>
      <c r="H1174" t="s">
        <v>18</v>
      </c>
      <c r="I1174" t="s">
        <v>192</v>
      </c>
      <c r="J1174" t="s">
        <v>102</v>
      </c>
      <c r="K1174" t="s">
        <v>2825</v>
      </c>
      <c r="L1174" t="str">
        <f t="shared" si="180"/>
        <v>CS</v>
      </c>
      <c r="M1174" t="str">
        <f t="shared" si="181"/>
        <v>6903</v>
      </c>
      <c r="N1174" t="str">
        <f t="shared" si="182"/>
        <v>851</v>
      </c>
      <c r="O1174" t="str">
        <f t="shared" si="183"/>
        <v>J</v>
      </c>
      <c r="P1174" t="str">
        <f t="shared" si="184"/>
        <v>266</v>
      </c>
      <c r="Q1174" t="str">
        <f t="shared" si="185"/>
        <v>1</v>
      </c>
      <c r="R1174" t="str">
        <f t="shared" si="186"/>
        <v>1</v>
      </c>
      <c r="S1174" t="str">
        <f t="shared" si="187"/>
        <v>0</v>
      </c>
      <c r="T1174" t="str">
        <f t="shared" si="188"/>
        <v>2012</v>
      </c>
      <c r="U1174" t="str">
        <f t="shared" si="189"/>
        <v>02</v>
      </c>
    </row>
    <row r="1175" spans="1:21" x14ac:dyDescent="0.25">
      <c r="A1175" t="s">
        <v>2909</v>
      </c>
      <c r="B1175" t="s">
        <v>704</v>
      </c>
      <c r="C1175" t="s">
        <v>2875</v>
      </c>
      <c r="D1175" t="s">
        <v>25</v>
      </c>
      <c r="E1175" t="s">
        <v>40</v>
      </c>
      <c r="F1175" t="s">
        <v>814</v>
      </c>
      <c r="G1175" t="s">
        <v>40</v>
      </c>
      <c r="H1175" t="s">
        <v>46</v>
      </c>
      <c r="J1175" t="s">
        <v>2288</v>
      </c>
      <c r="K1175" t="s">
        <v>2825</v>
      </c>
      <c r="L1175" t="str">
        <f t="shared" si="180"/>
        <v>CS</v>
      </c>
      <c r="M1175" t="str">
        <f t="shared" si="181"/>
        <v>6903</v>
      </c>
      <c r="N1175" t="str">
        <f t="shared" si="182"/>
        <v>900</v>
      </c>
      <c r="O1175" t="str">
        <f t="shared" si="183"/>
        <v>Online</v>
      </c>
      <c r="P1175" t="str">
        <f t="shared" si="184"/>
        <v>Online</v>
      </c>
      <c r="Q1175" t="str">
        <f t="shared" si="185"/>
        <v>14</v>
      </c>
      <c r="R1175" t="str">
        <f t="shared" si="186"/>
        <v>14</v>
      </c>
      <c r="S1175" t="str">
        <f t="shared" si="187"/>
        <v>0</v>
      </c>
      <c r="T1175" t="str">
        <f t="shared" si="188"/>
        <v>2012</v>
      </c>
      <c r="U1175" t="str">
        <f t="shared" si="189"/>
        <v>02</v>
      </c>
    </row>
    <row r="1176" spans="1:21" x14ac:dyDescent="0.25">
      <c r="A1176" t="s">
        <v>2910</v>
      </c>
      <c r="B1176" t="s">
        <v>148</v>
      </c>
      <c r="C1176" t="s">
        <v>149</v>
      </c>
      <c r="D1176" t="s">
        <v>25</v>
      </c>
      <c r="E1176" t="s">
        <v>101</v>
      </c>
      <c r="F1176" t="s">
        <v>814</v>
      </c>
      <c r="G1176" t="s">
        <v>101</v>
      </c>
      <c r="H1176" t="s">
        <v>28</v>
      </c>
      <c r="J1176" t="s">
        <v>400</v>
      </c>
      <c r="K1176" t="s">
        <v>2825</v>
      </c>
      <c r="L1176" t="str">
        <f t="shared" si="180"/>
        <v>CS</v>
      </c>
      <c r="M1176" t="str">
        <f t="shared" si="181"/>
        <v>7803</v>
      </c>
      <c r="N1176" t="str">
        <f t="shared" si="182"/>
        <v>001</v>
      </c>
      <c r="O1176" t="str">
        <f t="shared" si="183"/>
        <v>Online</v>
      </c>
      <c r="P1176" t="str">
        <f t="shared" si="184"/>
        <v>Online</v>
      </c>
      <c r="Q1176" t="str">
        <f t="shared" si="185"/>
        <v>4</v>
      </c>
      <c r="R1176" t="str">
        <f t="shared" si="186"/>
        <v>4</v>
      </c>
      <c r="S1176" t="str">
        <f t="shared" si="187"/>
        <v>0</v>
      </c>
      <c r="T1176" t="str">
        <f t="shared" si="188"/>
        <v>2012</v>
      </c>
      <c r="U1176" t="str">
        <f t="shared" si="189"/>
        <v>02</v>
      </c>
    </row>
    <row r="1177" spans="1:21" x14ac:dyDescent="0.25">
      <c r="A1177" t="s">
        <v>2911</v>
      </c>
      <c r="B1177" t="s">
        <v>952</v>
      </c>
      <c r="C1177" t="s">
        <v>953</v>
      </c>
      <c r="D1177" t="s">
        <v>14</v>
      </c>
      <c r="E1177" t="s">
        <v>34</v>
      </c>
      <c r="F1177" t="s">
        <v>814</v>
      </c>
      <c r="G1177" t="s">
        <v>990</v>
      </c>
      <c r="H1177" t="s">
        <v>35</v>
      </c>
      <c r="I1177" t="s">
        <v>597</v>
      </c>
      <c r="J1177" t="s">
        <v>1271</v>
      </c>
      <c r="K1177" t="s">
        <v>2825</v>
      </c>
      <c r="L1177" t="str">
        <f t="shared" si="180"/>
        <v>CSE</v>
      </c>
      <c r="M1177" t="str">
        <f t="shared" si="181"/>
        <v>1002</v>
      </c>
      <c r="N1177" t="str">
        <f t="shared" si="182"/>
        <v>001</v>
      </c>
      <c r="O1177" t="str">
        <f t="shared" si="183"/>
        <v>J</v>
      </c>
      <c r="P1177" t="str">
        <f t="shared" si="184"/>
        <v>201</v>
      </c>
      <c r="Q1177" t="str">
        <f t="shared" si="185"/>
        <v>34</v>
      </c>
      <c r="R1177" t="str">
        <f t="shared" si="186"/>
        <v>35</v>
      </c>
      <c r="S1177" t="str">
        <f t="shared" si="187"/>
        <v>35</v>
      </c>
      <c r="T1177" t="str">
        <f t="shared" si="188"/>
        <v>2012</v>
      </c>
      <c r="U1177" t="str">
        <f t="shared" si="189"/>
        <v>02</v>
      </c>
    </row>
    <row r="1178" spans="1:21" x14ac:dyDescent="0.25">
      <c r="A1178" t="s">
        <v>2912</v>
      </c>
      <c r="B1178" t="s">
        <v>957</v>
      </c>
      <c r="C1178" t="s">
        <v>953</v>
      </c>
      <c r="D1178" t="s">
        <v>14</v>
      </c>
      <c r="E1178" t="s">
        <v>34</v>
      </c>
      <c r="F1178" t="s">
        <v>814</v>
      </c>
      <c r="G1178" t="s">
        <v>858</v>
      </c>
      <c r="H1178" t="s">
        <v>35</v>
      </c>
      <c r="I1178" t="s">
        <v>597</v>
      </c>
      <c r="J1178" t="s">
        <v>2207</v>
      </c>
      <c r="K1178" t="s">
        <v>2825</v>
      </c>
      <c r="L1178" t="str">
        <f t="shared" si="180"/>
        <v>CSE</v>
      </c>
      <c r="M1178" t="str">
        <f t="shared" si="181"/>
        <v>1002</v>
      </c>
      <c r="N1178" t="str">
        <f t="shared" si="182"/>
        <v>002</v>
      </c>
      <c r="O1178" t="str">
        <f t="shared" si="183"/>
        <v>J</v>
      </c>
      <c r="P1178" t="str">
        <f t="shared" si="184"/>
        <v>201</v>
      </c>
      <c r="Q1178" t="str">
        <f t="shared" si="185"/>
        <v>33</v>
      </c>
      <c r="R1178" t="str">
        <f t="shared" si="186"/>
        <v>35</v>
      </c>
      <c r="S1178" t="str">
        <f t="shared" si="187"/>
        <v>35</v>
      </c>
      <c r="T1178" t="str">
        <f t="shared" si="188"/>
        <v>2012</v>
      </c>
      <c r="U1178" t="str">
        <f t="shared" si="189"/>
        <v>02</v>
      </c>
    </row>
    <row r="1179" spans="1:21" x14ac:dyDescent="0.25">
      <c r="A1179" t="s">
        <v>2913</v>
      </c>
      <c r="B1179" t="s">
        <v>151</v>
      </c>
      <c r="C1179" t="s">
        <v>152</v>
      </c>
      <c r="D1179" t="s">
        <v>59</v>
      </c>
      <c r="E1179" t="s">
        <v>15</v>
      </c>
      <c r="F1179" t="s">
        <v>814</v>
      </c>
      <c r="G1179" t="s">
        <v>835</v>
      </c>
      <c r="H1179" t="s">
        <v>499</v>
      </c>
      <c r="I1179" t="s">
        <v>597</v>
      </c>
      <c r="J1179" t="s">
        <v>2914</v>
      </c>
      <c r="K1179" t="s">
        <v>2825</v>
      </c>
      <c r="L1179" t="str">
        <f t="shared" si="180"/>
        <v>CSE</v>
      </c>
      <c r="M1179" t="str">
        <f t="shared" si="181"/>
        <v>1301</v>
      </c>
      <c r="N1179" t="str">
        <f t="shared" si="182"/>
        <v>001</v>
      </c>
      <c r="O1179" t="str">
        <f t="shared" si="183"/>
        <v>J</v>
      </c>
      <c r="P1179" t="str">
        <f t="shared" si="184"/>
        <v>201</v>
      </c>
      <c r="Q1179" t="str">
        <f t="shared" si="185"/>
        <v>21</v>
      </c>
      <c r="R1179" t="str">
        <f t="shared" si="186"/>
        <v>23</v>
      </c>
      <c r="S1179" t="str">
        <f t="shared" si="187"/>
        <v>40</v>
      </c>
      <c r="T1179" t="str">
        <f t="shared" si="188"/>
        <v>2012</v>
      </c>
      <c r="U1179" t="str">
        <f t="shared" si="189"/>
        <v>02</v>
      </c>
    </row>
    <row r="1180" spans="1:21" x14ac:dyDescent="0.25">
      <c r="A1180" t="s">
        <v>2915</v>
      </c>
      <c r="B1180" t="s">
        <v>486</v>
      </c>
      <c r="C1180" t="s">
        <v>152</v>
      </c>
      <c r="D1180" t="s">
        <v>59</v>
      </c>
      <c r="E1180" t="s">
        <v>26</v>
      </c>
      <c r="F1180" t="s">
        <v>814</v>
      </c>
      <c r="G1180" t="s">
        <v>840</v>
      </c>
      <c r="H1180" t="s">
        <v>499</v>
      </c>
      <c r="I1180" t="s">
        <v>129</v>
      </c>
      <c r="J1180" t="s">
        <v>2916</v>
      </c>
      <c r="K1180" t="s">
        <v>2825</v>
      </c>
      <c r="L1180" t="str">
        <f t="shared" si="180"/>
        <v>CSE</v>
      </c>
      <c r="M1180" t="str">
        <f t="shared" si="181"/>
        <v>1301</v>
      </c>
      <c r="N1180" t="str">
        <f t="shared" si="182"/>
        <v>002</v>
      </c>
      <c r="O1180" t="str">
        <f t="shared" si="183"/>
        <v>J</v>
      </c>
      <c r="P1180" t="str">
        <f t="shared" si="184"/>
        <v>202</v>
      </c>
      <c r="Q1180" t="str">
        <f t="shared" si="185"/>
        <v>34</v>
      </c>
      <c r="R1180" t="str">
        <f t="shared" si="186"/>
        <v>35</v>
      </c>
      <c r="S1180" t="str">
        <f t="shared" si="187"/>
        <v>40</v>
      </c>
      <c r="T1180" t="str">
        <f t="shared" si="188"/>
        <v>2012</v>
      </c>
      <c r="U1180" t="str">
        <f t="shared" si="189"/>
        <v>02</v>
      </c>
    </row>
    <row r="1181" spans="1:21" x14ac:dyDescent="0.25">
      <c r="A1181" t="s">
        <v>2917</v>
      </c>
      <c r="B1181" t="s">
        <v>156</v>
      </c>
      <c r="C1181" t="s">
        <v>152</v>
      </c>
      <c r="D1181" t="s">
        <v>65</v>
      </c>
      <c r="E1181" t="s">
        <v>71</v>
      </c>
      <c r="F1181" t="s">
        <v>814</v>
      </c>
      <c r="G1181" t="s">
        <v>858</v>
      </c>
      <c r="H1181" t="s">
        <v>499</v>
      </c>
      <c r="I1181" t="s">
        <v>88</v>
      </c>
      <c r="J1181" t="s">
        <v>20</v>
      </c>
      <c r="K1181" t="s">
        <v>2825</v>
      </c>
      <c r="L1181" t="str">
        <f t="shared" si="180"/>
        <v>CSE</v>
      </c>
      <c r="M1181" t="str">
        <f t="shared" si="181"/>
        <v>1301</v>
      </c>
      <c r="N1181" t="str">
        <f t="shared" si="182"/>
        <v>051</v>
      </c>
      <c r="O1181" t="str">
        <f t="shared" si="183"/>
        <v>J</v>
      </c>
      <c r="P1181" t="str">
        <f t="shared" si="184"/>
        <v>251</v>
      </c>
      <c r="Q1181" t="str">
        <f t="shared" si="185"/>
        <v>14</v>
      </c>
      <c r="R1181" t="str">
        <f t="shared" si="186"/>
        <v>16</v>
      </c>
      <c r="S1181" t="str">
        <f t="shared" si="187"/>
        <v>20</v>
      </c>
      <c r="T1181" t="str">
        <f t="shared" si="188"/>
        <v>2012</v>
      </c>
      <c r="U1181" t="str">
        <f t="shared" si="189"/>
        <v>02</v>
      </c>
    </row>
    <row r="1182" spans="1:21" x14ac:dyDescent="0.25">
      <c r="A1182" t="s">
        <v>2918</v>
      </c>
      <c r="B1182" t="s">
        <v>979</v>
      </c>
      <c r="C1182" t="s">
        <v>152</v>
      </c>
      <c r="D1182" t="s">
        <v>65</v>
      </c>
      <c r="E1182" t="s">
        <v>222</v>
      </c>
      <c r="F1182" t="s">
        <v>814</v>
      </c>
      <c r="G1182" t="s">
        <v>858</v>
      </c>
      <c r="H1182" t="s">
        <v>499</v>
      </c>
      <c r="I1182" t="s">
        <v>88</v>
      </c>
      <c r="J1182" t="s">
        <v>37</v>
      </c>
      <c r="K1182" t="s">
        <v>2825</v>
      </c>
      <c r="L1182" t="str">
        <f t="shared" si="180"/>
        <v>CSE</v>
      </c>
      <c r="M1182" t="str">
        <f t="shared" si="181"/>
        <v>1301</v>
      </c>
      <c r="N1182" t="str">
        <f t="shared" si="182"/>
        <v>052</v>
      </c>
      <c r="O1182" t="str">
        <f t="shared" si="183"/>
        <v>J</v>
      </c>
      <c r="P1182" t="str">
        <f t="shared" si="184"/>
        <v>251</v>
      </c>
      <c r="Q1182" t="str">
        <f t="shared" si="185"/>
        <v>7</v>
      </c>
      <c r="R1182" t="str">
        <f t="shared" si="186"/>
        <v>7</v>
      </c>
      <c r="S1182" t="str">
        <f t="shared" si="187"/>
        <v>20</v>
      </c>
      <c r="T1182" t="str">
        <f t="shared" si="188"/>
        <v>2012</v>
      </c>
      <c r="U1182" t="str">
        <f t="shared" si="189"/>
        <v>02</v>
      </c>
    </row>
    <row r="1183" spans="1:21" x14ac:dyDescent="0.25">
      <c r="A1183" t="s">
        <v>2919</v>
      </c>
      <c r="B1183" t="s">
        <v>2597</v>
      </c>
      <c r="C1183" t="s">
        <v>152</v>
      </c>
      <c r="D1183" t="s">
        <v>65</v>
      </c>
      <c r="E1183" t="s">
        <v>174</v>
      </c>
      <c r="F1183" t="s">
        <v>814</v>
      </c>
      <c r="G1183" t="s">
        <v>990</v>
      </c>
      <c r="H1183" t="s">
        <v>499</v>
      </c>
      <c r="I1183" t="s">
        <v>129</v>
      </c>
      <c r="J1183" t="s">
        <v>176</v>
      </c>
      <c r="K1183" t="s">
        <v>2825</v>
      </c>
      <c r="L1183" t="str">
        <f t="shared" si="180"/>
        <v>CSE</v>
      </c>
      <c r="M1183" t="str">
        <f t="shared" si="181"/>
        <v>1301</v>
      </c>
      <c r="N1183" t="str">
        <f t="shared" si="182"/>
        <v>053</v>
      </c>
      <c r="O1183" t="str">
        <f t="shared" si="183"/>
        <v>J</v>
      </c>
      <c r="P1183" t="str">
        <f t="shared" si="184"/>
        <v>202</v>
      </c>
      <c r="Q1183" t="str">
        <f t="shared" si="185"/>
        <v>20</v>
      </c>
      <c r="R1183" t="str">
        <f t="shared" si="186"/>
        <v>20</v>
      </c>
      <c r="S1183" t="str">
        <f t="shared" si="187"/>
        <v>20</v>
      </c>
      <c r="T1183" t="str">
        <f t="shared" si="188"/>
        <v>2012</v>
      </c>
      <c r="U1183" t="str">
        <f t="shared" si="189"/>
        <v>02</v>
      </c>
    </row>
    <row r="1184" spans="1:21" x14ac:dyDescent="0.25">
      <c r="A1184" t="s">
        <v>2920</v>
      </c>
      <c r="B1184" t="s">
        <v>2598</v>
      </c>
      <c r="C1184" t="s">
        <v>152</v>
      </c>
      <c r="D1184" t="s">
        <v>65</v>
      </c>
      <c r="E1184" t="s">
        <v>34</v>
      </c>
      <c r="F1184" t="s">
        <v>814</v>
      </c>
      <c r="G1184" t="s">
        <v>990</v>
      </c>
      <c r="H1184" t="s">
        <v>499</v>
      </c>
      <c r="I1184" t="s">
        <v>129</v>
      </c>
      <c r="J1184" t="s">
        <v>1494</v>
      </c>
      <c r="K1184" t="s">
        <v>2825</v>
      </c>
      <c r="L1184" t="str">
        <f t="shared" si="180"/>
        <v>CSE</v>
      </c>
      <c r="M1184" t="str">
        <f t="shared" si="181"/>
        <v>1301</v>
      </c>
      <c r="N1184" t="str">
        <f t="shared" si="182"/>
        <v>054</v>
      </c>
      <c r="O1184" t="str">
        <f t="shared" si="183"/>
        <v>J</v>
      </c>
      <c r="P1184" t="str">
        <f t="shared" si="184"/>
        <v>202</v>
      </c>
      <c r="Q1184" t="str">
        <f t="shared" si="185"/>
        <v>14</v>
      </c>
      <c r="R1184" t="str">
        <f t="shared" si="186"/>
        <v>15</v>
      </c>
      <c r="S1184" t="str">
        <f t="shared" si="187"/>
        <v>20</v>
      </c>
      <c r="T1184" t="str">
        <f t="shared" si="188"/>
        <v>2012</v>
      </c>
      <c r="U1184" t="str">
        <f t="shared" si="189"/>
        <v>02</v>
      </c>
    </row>
    <row r="1185" spans="1:21" x14ac:dyDescent="0.25">
      <c r="A1185" t="s">
        <v>2921</v>
      </c>
      <c r="B1185" t="s">
        <v>2922</v>
      </c>
      <c r="C1185" t="s">
        <v>160</v>
      </c>
      <c r="D1185" t="s">
        <v>59</v>
      </c>
      <c r="E1185" t="s">
        <v>15</v>
      </c>
      <c r="F1185" t="s">
        <v>814</v>
      </c>
      <c r="G1185" t="s">
        <v>2923</v>
      </c>
      <c r="H1185" t="s">
        <v>825</v>
      </c>
      <c r="I1185" t="s">
        <v>29</v>
      </c>
      <c r="J1185" t="s">
        <v>2924</v>
      </c>
      <c r="K1185" t="s">
        <v>2825</v>
      </c>
      <c r="L1185" t="str">
        <f t="shared" si="180"/>
        <v>CSE</v>
      </c>
      <c r="M1185" t="str">
        <f t="shared" si="181"/>
        <v>1301</v>
      </c>
      <c r="N1185" t="str">
        <f t="shared" si="182"/>
        <v>001</v>
      </c>
      <c r="O1185" t="str">
        <f t="shared" si="183"/>
        <v>J</v>
      </c>
      <c r="P1185" t="str">
        <f t="shared" si="184"/>
        <v>217</v>
      </c>
      <c r="Q1185" t="str">
        <f t="shared" si="185"/>
        <v>24</v>
      </c>
      <c r="R1185" t="str">
        <f t="shared" si="186"/>
        <v>37</v>
      </c>
      <c r="S1185" t="str">
        <f t="shared" si="187"/>
        <v>40</v>
      </c>
      <c r="T1185" t="str">
        <f t="shared" si="188"/>
        <v>2012</v>
      </c>
      <c r="U1185" t="str">
        <f t="shared" si="189"/>
        <v>02</v>
      </c>
    </row>
    <row r="1186" spans="1:21" x14ac:dyDescent="0.25">
      <c r="A1186" t="s">
        <v>2925</v>
      </c>
      <c r="B1186" t="s">
        <v>2926</v>
      </c>
      <c r="C1186" t="s">
        <v>160</v>
      </c>
      <c r="D1186" t="s">
        <v>59</v>
      </c>
      <c r="E1186" t="s">
        <v>26</v>
      </c>
      <c r="F1186" t="s">
        <v>814</v>
      </c>
      <c r="G1186" t="s">
        <v>835</v>
      </c>
      <c r="H1186" t="s">
        <v>825</v>
      </c>
      <c r="I1186" t="s">
        <v>29</v>
      </c>
      <c r="J1186" t="s">
        <v>2927</v>
      </c>
      <c r="K1186" t="s">
        <v>2825</v>
      </c>
      <c r="L1186" t="str">
        <f t="shared" si="180"/>
        <v>CSE</v>
      </c>
      <c r="M1186" t="str">
        <f t="shared" si="181"/>
        <v>1301</v>
      </c>
      <c r="N1186" t="str">
        <f t="shared" si="182"/>
        <v>002</v>
      </c>
      <c r="O1186" t="str">
        <f t="shared" si="183"/>
        <v>J</v>
      </c>
      <c r="P1186" t="str">
        <f t="shared" si="184"/>
        <v>217</v>
      </c>
      <c r="Q1186" t="str">
        <f t="shared" si="185"/>
        <v>23</v>
      </c>
      <c r="R1186" t="str">
        <f t="shared" si="186"/>
        <v>33</v>
      </c>
      <c r="S1186" t="str">
        <f t="shared" si="187"/>
        <v>40</v>
      </c>
      <c r="T1186" t="str">
        <f t="shared" si="188"/>
        <v>2012</v>
      </c>
      <c r="U1186" t="str">
        <f t="shared" si="189"/>
        <v>02</v>
      </c>
    </row>
    <row r="1187" spans="1:21" x14ac:dyDescent="0.25">
      <c r="A1187" t="s">
        <v>2928</v>
      </c>
      <c r="B1187" t="s">
        <v>2929</v>
      </c>
      <c r="C1187" t="s">
        <v>160</v>
      </c>
      <c r="D1187" t="s">
        <v>59</v>
      </c>
      <c r="E1187" t="s">
        <v>26</v>
      </c>
      <c r="F1187" t="s">
        <v>814</v>
      </c>
      <c r="G1187" t="s">
        <v>840</v>
      </c>
      <c r="H1187" t="s">
        <v>825</v>
      </c>
      <c r="I1187" t="s">
        <v>29</v>
      </c>
      <c r="J1187" t="s">
        <v>1895</v>
      </c>
      <c r="K1187" t="s">
        <v>2825</v>
      </c>
      <c r="L1187" t="str">
        <f t="shared" si="180"/>
        <v>CSE</v>
      </c>
      <c r="M1187" t="str">
        <f t="shared" si="181"/>
        <v>1301</v>
      </c>
      <c r="N1187" t="str">
        <f t="shared" si="182"/>
        <v>003</v>
      </c>
      <c r="O1187" t="str">
        <f t="shared" si="183"/>
        <v>J</v>
      </c>
      <c r="P1187" t="str">
        <f t="shared" si="184"/>
        <v>217</v>
      </c>
      <c r="Q1187" t="str">
        <f t="shared" si="185"/>
        <v>32</v>
      </c>
      <c r="R1187" t="str">
        <f t="shared" si="186"/>
        <v>39</v>
      </c>
      <c r="S1187" t="str">
        <f t="shared" si="187"/>
        <v>40</v>
      </c>
      <c r="T1187" t="str">
        <f t="shared" si="188"/>
        <v>2012</v>
      </c>
      <c r="U1187" t="str">
        <f t="shared" si="189"/>
        <v>02</v>
      </c>
    </row>
    <row r="1188" spans="1:21" x14ac:dyDescent="0.25">
      <c r="A1188" t="s">
        <v>2930</v>
      </c>
      <c r="B1188" t="s">
        <v>1369</v>
      </c>
      <c r="C1188" t="s">
        <v>160</v>
      </c>
      <c r="D1188" t="s">
        <v>65</v>
      </c>
      <c r="E1188" t="s">
        <v>71</v>
      </c>
      <c r="F1188" t="s">
        <v>814</v>
      </c>
      <c r="G1188" t="s">
        <v>2329</v>
      </c>
      <c r="H1188" t="s">
        <v>825</v>
      </c>
      <c r="I1188" t="s">
        <v>248</v>
      </c>
      <c r="J1188" t="s">
        <v>1722</v>
      </c>
      <c r="K1188" t="s">
        <v>2825</v>
      </c>
      <c r="L1188" t="str">
        <f t="shared" si="180"/>
        <v>CSE</v>
      </c>
      <c r="M1188" t="str">
        <f t="shared" si="181"/>
        <v>1301</v>
      </c>
      <c r="N1188" t="str">
        <f t="shared" si="182"/>
        <v>059</v>
      </c>
      <c r="O1188" t="str">
        <f t="shared" si="183"/>
        <v>J</v>
      </c>
      <c r="P1188" t="str">
        <f t="shared" si="184"/>
        <v>211</v>
      </c>
      <c r="Q1188" t="str">
        <f t="shared" si="185"/>
        <v>14</v>
      </c>
      <c r="R1188" t="str">
        <f t="shared" si="186"/>
        <v>20</v>
      </c>
      <c r="S1188" t="str">
        <f t="shared" si="187"/>
        <v>20</v>
      </c>
      <c r="T1188" t="str">
        <f t="shared" si="188"/>
        <v>2012</v>
      </c>
      <c r="U1188" t="str">
        <f t="shared" si="189"/>
        <v>02</v>
      </c>
    </row>
    <row r="1189" spans="1:21" x14ac:dyDescent="0.25">
      <c r="A1189" t="s">
        <v>2931</v>
      </c>
      <c r="B1189" t="s">
        <v>1371</v>
      </c>
      <c r="C1189" t="s">
        <v>160</v>
      </c>
      <c r="D1189" t="s">
        <v>65</v>
      </c>
      <c r="E1189" t="s">
        <v>222</v>
      </c>
      <c r="F1189" t="s">
        <v>814</v>
      </c>
      <c r="G1189" t="s">
        <v>2329</v>
      </c>
      <c r="H1189" t="s">
        <v>825</v>
      </c>
      <c r="I1189" t="s">
        <v>248</v>
      </c>
      <c r="J1189" t="s">
        <v>2932</v>
      </c>
      <c r="K1189" t="s">
        <v>2825</v>
      </c>
      <c r="L1189" t="str">
        <f t="shared" si="180"/>
        <v>CSE</v>
      </c>
      <c r="M1189" t="str">
        <f t="shared" si="181"/>
        <v>1301</v>
      </c>
      <c r="N1189" t="str">
        <f t="shared" si="182"/>
        <v>060</v>
      </c>
      <c r="O1189" t="str">
        <f t="shared" si="183"/>
        <v>J</v>
      </c>
      <c r="P1189" t="str">
        <f t="shared" si="184"/>
        <v>211</v>
      </c>
      <c r="Q1189" t="str">
        <f t="shared" si="185"/>
        <v>10</v>
      </c>
      <c r="R1189" t="str">
        <f t="shared" si="186"/>
        <v>17</v>
      </c>
      <c r="S1189" t="str">
        <f t="shared" si="187"/>
        <v>20</v>
      </c>
      <c r="T1189" t="str">
        <f t="shared" si="188"/>
        <v>2012</v>
      </c>
      <c r="U1189" t="str">
        <f t="shared" si="189"/>
        <v>02</v>
      </c>
    </row>
    <row r="1190" spans="1:21" x14ac:dyDescent="0.25">
      <c r="A1190" t="s">
        <v>2933</v>
      </c>
      <c r="B1190" t="s">
        <v>2934</v>
      </c>
      <c r="C1190" t="s">
        <v>160</v>
      </c>
      <c r="D1190" t="s">
        <v>65</v>
      </c>
      <c r="E1190" t="s">
        <v>174</v>
      </c>
      <c r="F1190" t="s">
        <v>814</v>
      </c>
      <c r="G1190" t="s">
        <v>858</v>
      </c>
      <c r="H1190" t="s">
        <v>825</v>
      </c>
      <c r="I1190" t="s">
        <v>248</v>
      </c>
      <c r="J1190" t="s">
        <v>980</v>
      </c>
      <c r="K1190" t="s">
        <v>2825</v>
      </c>
      <c r="L1190" t="str">
        <f t="shared" si="180"/>
        <v>CSE</v>
      </c>
      <c r="M1190" t="str">
        <f t="shared" si="181"/>
        <v>1301</v>
      </c>
      <c r="N1190" t="str">
        <f t="shared" si="182"/>
        <v>061</v>
      </c>
      <c r="O1190" t="str">
        <f t="shared" si="183"/>
        <v>J</v>
      </c>
      <c r="P1190" t="str">
        <f t="shared" si="184"/>
        <v>211</v>
      </c>
      <c r="Q1190" t="str">
        <f t="shared" si="185"/>
        <v>14</v>
      </c>
      <c r="R1190" t="str">
        <f t="shared" si="186"/>
        <v>17</v>
      </c>
      <c r="S1190" t="str">
        <f t="shared" si="187"/>
        <v>20</v>
      </c>
      <c r="T1190" t="str">
        <f t="shared" si="188"/>
        <v>2012</v>
      </c>
      <c r="U1190" t="str">
        <f t="shared" si="189"/>
        <v>02</v>
      </c>
    </row>
    <row r="1191" spans="1:21" x14ac:dyDescent="0.25">
      <c r="A1191" t="s">
        <v>2935</v>
      </c>
      <c r="B1191" t="s">
        <v>2936</v>
      </c>
      <c r="C1191" t="s">
        <v>160</v>
      </c>
      <c r="D1191" t="s">
        <v>65</v>
      </c>
      <c r="E1191" t="s">
        <v>34</v>
      </c>
      <c r="F1191" t="s">
        <v>814</v>
      </c>
      <c r="G1191" t="s">
        <v>858</v>
      </c>
      <c r="H1191" t="s">
        <v>825</v>
      </c>
      <c r="I1191" t="s">
        <v>248</v>
      </c>
      <c r="J1191" t="s">
        <v>2937</v>
      </c>
      <c r="K1191" t="s">
        <v>2825</v>
      </c>
      <c r="L1191" t="str">
        <f t="shared" si="180"/>
        <v>CSE</v>
      </c>
      <c r="M1191" t="str">
        <f t="shared" si="181"/>
        <v>1301</v>
      </c>
      <c r="N1191" t="str">
        <f t="shared" si="182"/>
        <v>062</v>
      </c>
      <c r="O1191" t="str">
        <f t="shared" si="183"/>
        <v>J</v>
      </c>
      <c r="P1191" t="str">
        <f t="shared" si="184"/>
        <v>211</v>
      </c>
      <c r="Q1191" t="str">
        <f t="shared" si="185"/>
        <v>9</v>
      </c>
      <c r="R1191" t="str">
        <f t="shared" si="186"/>
        <v>16</v>
      </c>
      <c r="S1191" t="str">
        <f t="shared" si="187"/>
        <v>20</v>
      </c>
      <c r="T1191" t="str">
        <f t="shared" si="188"/>
        <v>2012</v>
      </c>
      <c r="U1191" t="str">
        <f t="shared" si="189"/>
        <v>02</v>
      </c>
    </row>
    <row r="1192" spans="1:21" x14ac:dyDescent="0.25">
      <c r="A1192" t="s">
        <v>2938</v>
      </c>
      <c r="B1192" t="s">
        <v>2939</v>
      </c>
      <c r="C1192" t="s">
        <v>160</v>
      </c>
      <c r="D1192" t="s">
        <v>65</v>
      </c>
      <c r="E1192" t="s">
        <v>174</v>
      </c>
      <c r="F1192" t="s">
        <v>814</v>
      </c>
      <c r="G1192" t="s">
        <v>990</v>
      </c>
      <c r="H1192" t="s">
        <v>825</v>
      </c>
      <c r="I1192" t="s">
        <v>248</v>
      </c>
      <c r="J1192" t="s">
        <v>994</v>
      </c>
      <c r="K1192" t="s">
        <v>2825</v>
      </c>
      <c r="L1192" t="str">
        <f t="shared" si="180"/>
        <v>CSE</v>
      </c>
      <c r="M1192" t="str">
        <f t="shared" si="181"/>
        <v>1301</v>
      </c>
      <c r="N1192" t="str">
        <f t="shared" si="182"/>
        <v>063</v>
      </c>
      <c r="O1192" t="str">
        <f t="shared" si="183"/>
        <v>J</v>
      </c>
      <c r="P1192" t="str">
        <f t="shared" si="184"/>
        <v>211</v>
      </c>
      <c r="Q1192" t="str">
        <f t="shared" si="185"/>
        <v>17</v>
      </c>
      <c r="R1192" t="str">
        <f t="shared" si="186"/>
        <v>20</v>
      </c>
      <c r="S1192" t="str">
        <f t="shared" si="187"/>
        <v>20</v>
      </c>
      <c r="T1192" t="str">
        <f t="shared" si="188"/>
        <v>2012</v>
      </c>
      <c r="U1192" t="str">
        <f t="shared" si="189"/>
        <v>02</v>
      </c>
    </row>
    <row r="1193" spans="1:21" x14ac:dyDescent="0.25">
      <c r="A1193" t="s">
        <v>2940</v>
      </c>
      <c r="B1193" t="s">
        <v>2941</v>
      </c>
      <c r="C1193" t="s">
        <v>160</v>
      </c>
      <c r="D1193" t="s">
        <v>65</v>
      </c>
      <c r="E1193" t="s">
        <v>34</v>
      </c>
      <c r="F1193" t="s">
        <v>814</v>
      </c>
      <c r="G1193" t="s">
        <v>990</v>
      </c>
      <c r="H1193" t="s">
        <v>825</v>
      </c>
      <c r="I1193" t="s">
        <v>248</v>
      </c>
      <c r="J1193" t="s">
        <v>1395</v>
      </c>
      <c r="K1193" t="s">
        <v>2825</v>
      </c>
      <c r="L1193" t="str">
        <f t="shared" si="180"/>
        <v>CSE</v>
      </c>
      <c r="M1193" t="str">
        <f t="shared" si="181"/>
        <v>1301</v>
      </c>
      <c r="N1193" t="str">
        <f t="shared" si="182"/>
        <v>064</v>
      </c>
      <c r="O1193" t="str">
        <f t="shared" si="183"/>
        <v>J</v>
      </c>
      <c r="P1193" t="str">
        <f t="shared" si="184"/>
        <v>211</v>
      </c>
      <c r="Q1193" t="str">
        <f t="shared" si="185"/>
        <v>15</v>
      </c>
      <c r="R1193" t="str">
        <f t="shared" si="186"/>
        <v>19</v>
      </c>
      <c r="S1193" t="str">
        <f t="shared" si="187"/>
        <v>20</v>
      </c>
      <c r="T1193" t="str">
        <f t="shared" si="188"/>
        <v>2012</v>
      </c>
      <c r="U1193" t="str">
        <f t="shared" si="189"/>
        <v>02</v>
      </c>
    </row>
    <row r="1194" spans="1:21" x14ac:dyDescent="0.25">
      <c r="A1194" t="s">
        <v>2942</v>
      </c>
      <c r="B1194" t="s">
        <v>1900</v>
      </c>
      <c r="C1194" t="s">
        <v>152</v>
      </c>
      <c r="D1194" t="s">
        <v>59</v>
      </c>
      <c r="E1194" t="s">
        <v>15</v>
      </c>
      <c r="F1194" t="s">
        <v>814</v>
      </c>
      <c r="G1194" t="s">
        <v>1339</v>
      </c>
      <c r="H1194" t="s">
        <v>964</v>
      </c>
      <c r="I1194" t="s">
        <v>19</v>
      </c>
      <c r="J1194" t="s">
        <v>2943</v>
      </c>
      <c r="K1194" t="s">
        <v>2825</v>
      </c>
      <c r="L1194" t="str">
        <f t="shared" si="180"/>
        <v>CSE</v>
      </c>
      <c r="M1194" t="str">
        <f t="shared" si="181"/>
        <v>1301</v>
      </c>
      <c r="N1194" t="str">
        <f t="shared" si="182"/>
        <v>001</v>
      </c>
      <c r="O1194" t="str">
        <f t="shared" si="183"/>
        <v>J</v>
      </c>
      <c r="P1194" t="str">
        <f t="shared" si="184"/>
        <v>151</v>
      </c>
      <c r="Q1194" t="str">
        <f t="shared" si="185"/>
        <v>39</v>
      </c>
      <c r="R1194" t="str">
        <f t="shared" si="186"/>
        <v>41</v>
      </c>
      <c r="S1194" t="str">
        <f t="shared" si="187"/>
        <v>0</v>
      </c>
      <c r="T1194" t="str">
        <f t="shared" si="188"/>
        <v>2012</v>
      </c>
      <c r="U1194" t="str">
        <f t="shared" si="189"/>
        <v>02</v>
      </c>
    </row>
    <row r="1195" spans="1:21" x14ac:dyDescent="0.25">
      <c r="A1195" t="s">
        <v>2944</v>
      </c>
      <c r="B1195" t="s">
        <v>1922</v>
      </c>
      <c r="C1195" t="s">
        <v>152</v>
      </c>
      <c r="D1195" t="s">
        <v>59</v>
      </c>
      <c r="E1195" t="s">
        <v>26</v>
      </c>
      <c r="F1195" t="s">
        <v>814</v>
      </c>
      <c r="G1195" t="s">
        <v>835</v>
      </c>
      <c r="H1195" t="s">
        <v>2725</v>
      </c>
      <c r="I1195" t="s">
        <v>597</v>
      </c>
      <c r="J1195" t="s">
        <v>2632</v>
      </c>
      <c r="K1195" t="s">
        <v>2825</v>
      </c>
      <c r="L1195" t="str">
        <f t="shared" si="180"/>
        <v>CSE</v>
      </c>
      <c r="M1195" t="str">
        <f t="shared" si="181"/>
        <v>1301</v>
      </c>
      <c r="N1195" t="str">
        <f t="shared" si="182"/>
        <v>002</v>
      </c>
      <c r="O1195" t="str">
        <f t="shared" si="183"/>
        <v>J</v>
      </c>
      <c r="P1195" t="str">
        <f t="shared" si="184"/>
        <v>201</v>
      </c>
      <c r="Q1195" t="str">
        <f t="shared" si="185"/>
        <v>34</v>
      </c>
      <c r="R1195" t="str">
        <f t="shared" si="186"/>
        <v>39</v>
      </c>
      <c r="S1195" t="str">
        <f t="shared" si="187"/>
        <v>40</v>
      </c>
      <c r="T1195" t="str">
        <f t="shared" si="188"/>
        <v>2012</v>
      </c>
      <c r="U1195" t="str">
        <f t="shared" si="189"/>
        <v>02</v>
      </c>
    </row>
    <row r="1196" spans="1:21" x14ac:dyDescent="0.25">
      <c r="A1196" t="s">
        <v>2945</v>
      </c>
      <c r="B1196" t="s">
        <v>1003</v>
      </c>
      <c r="C1196" t="s">
        <v>152</v>
      </c>
      <c r="D1196" t="s">
        <v>65</v>
      </c>
      <c r="E1196" t="s">
        <v>71</v>
      </c>
      <c r="F1196" t="s">
        <v>814</v>
      </c>
      <c r="G1196" t="s">
        <v>1347</v>
      </c>
      <c r="H1196" t="s">
        <v>964</v>
      </c>
      <c r="I1196" t="s">
        <v>88</v>
      </c>
      <c r="J1196" t="s">
        <v>433</v>
      </c>
      <c r="K1196" t="s">
        <v>2825</v>
      </c>
      <c r="L1196" t="str">
        <f t="shared" si="180"/>
        <v>CSE</v>
      </c>
      <c r="M1196" t="str">
        <f t="shared" si="181"/>
        <v>1301</v>
      </c>
      <c r="N1196" t="str">
        <f t="shared" si="182"/>
        <v>055</v>
      </c>
      <c r="O1196" t="str">
        <f t="shared" si="183"/>
        <v>J</v>
      </c>
      <c r="P1196" t="str">
        <f t="shared" si="184"/>
        <v>251</v>
      </c>
      <c r="Q1196" t="str">
        <f t="shared" si="185"/>
        <v>20</v>
      </c>
      <c r="R1196" t="str">
        <f t="shared" si="186"/>
        <v>20</v>
      </c>
      <c r="S1196" t="str">
        <f t="shared" si="187"/>
        <v>0</v>
      </c>
      <c r="T1196" t="str">
        <f t="shared" si="188"/>
        <v>2012</v>
      </c>
      <c r="U1196" t="str">
        <f t="shared" si="189"/>
        <v>02</v>
      </c>
    </row>
    <row r="1197" spans="1:21" x14ac:dyDescent="0.25">
      <c r="A1197" t="s">
        <v>2946</v>
      </c>
      <c r="B1197" t="s">
        <v>1006</v>
      </c>
      <c r="C1197" t="s">
        <v>152</v>
      </c>
      <c r="D1197" t="s">
        <v>65</v>
      </c>
      <c r="E1197" t="s">
        <v>222</v>
      </c>
      <c r="F1197" t="s">
        <v>814</v>
      </c>
      <c r="G1197" t="s">
        <v>1347</v>
      </c>
      <c r="H1197" t="s">
        <v>964</v>
      </c>
      <c r="I1197" t="s">
        <v>88</v>
      </c>
      <c r="J1197" t="s">
        <v>2947</v>
      </c>
      <c r="K1197" t="s">
        <v>2825</v>
      </c>
      <c r="L1197" t="str">
        <f t="shared" si="180"/>
        <v>CSE</v>
      </c>
      <c r="M1197" t="str">
        <f t="shared" si="181"/>
        <v>1301</v>
      </c>
      <c r="N1197" t="str">
        <f t="shared" si="182"/>
        <v>056</v>
      </c>
      <c r="O1197" t="str">
        <f t="shared" si="183"/>
        <v>J</v>
      </c>
      <c r="P1197" t="str">
        <f t="shared" si="184"/>
        <v>251</v>
      </c>
      <c r="Q1197" t="str">
        <f t="shared" si="185"/>
        <v>19</v>
      </c>
      <c r="R1197" t="str">
        <f t="shared" si="186"/>
        <v>21</v>
      </c>
      <c r="S1197" t="str">
        <f t="shared" si="187"/>
        <v>0</v>
      </c>
      <c r="T1197" t="str">
        <f t="shared" si="188"/>
        <v>2012</v>
      </c>
      <c r="U1197" t="str">
        <f t="shared" si="189"/>
        <v>02</v>
      </c>
    </row>
    <row r="1198" spans="1:21" x14ac:dyDescent="0.25">
      <c r="A1198" t="s">
        <v>2948</v>
      </c>
      <c r="B1198" t="s">
        <v>2622</v>
      </c>
      <c r="C1198" t="s">
        <v>152</v>
      </c>
      <c r="D1198" t="s">
        <v>65</v>
      </c>
      <c r="E1198" t="s">
        <v>174</v>
      </c>
      <c r="F1198" t="s">
        <v>814</v>
      </c>
      <c r="G1198" t="s">
        <v>858</v>
      </c>
      <c r="H1198" t="s">
        <v>2725</v>
      </c>
      <c r="I1198" t="s">
        <v>88</v>
      </c>
      <c r="J1198" t="s">
        <v>77</v>
      </c>
      <c r="K1198" t="s">
        <v>2825</v>
      </c>
      <c r="L1198" t="str">
        <f t="shared" si="180"/>
        <v>CSE</v>
      </c>
      <c r="M1198" t="str">
        <f t="shared" si="181"/>
        <v>1301</v>
      </c>
      <c r="N1198" t="str">
        <f t="shared" si="182"/>
        <v>057</v>
      </c>
      <c r="O1198" t="str">
        <f t="shared" si="183"/>
        <v>J</v>
      </c>
      <c r="P1198" t="str">
        <f t="shared" si="184"/>
        <v>251</v>
      </c>
      <c r="Q1198" t="str">
        <f t="shared" si="185"/>
        <v>17</v>
      </c>
      <c r="R1198" t="str">
        <f t="shared" si="186"/>
        <v>19</v>
      </c>
      <c r="S1198" t="str">
        <f t="shared" si="187"/>
        <v>20</v>
      </c>
      <c r="T1198" t="str">
        <f t="shared" si="188"/>
        <v>2012</v>
      </c>
      <c r="U1198" t="str">
        <f t="shared" si="189"/>
        <v>02</v>
      </c>
    </row>
    <row r="1199" spans="1:21" x14ac:dyDescent="0.25">
      <c r="A1199" t="s">
        <v>2949</v>
      </c>
      <c r="B1199" t="s">
        <v>2624</v>
      </c>
      <c r="C1199" t="s">
        <v>152</v>
      </c>
      <c r="D1199" t="s">
        <v>65</v>
      </c>
      <c r="E1199" t="s">
        <v>34</v>
      </c>
      <c r="F1199" t="s">
        <v>814</v>
      </c>
      <c r="G1199" t="s">
        <v>858</v>
      </c>
      <c r="H1199" t="s">
        <v>2725</v>
      </c>
      <c r="I1199" t="s">
        <v>88</v>
      </c>
      <c r="J1199" t="s">
        <v>994</v>
      </c>
      <c r="K1199" t="s">
        <v>2825</v>
      </c>
      <c r="L1199" t="str">
        <f t="shared" si="180"/>
        <v>CSE</v>
      </c>
      <c r="M1199" t="str">
        <f t="shared" si="181"/>
        <v>1301</v>
      </c>
      <c r="N1199" t="str">
        <f t="shared" si="182"/>
        <v>058</v>
      </c>
      <c r="O1199" t="str">
        <f t="shared" si="183"/>
        <v>J</v>
      </c>
      <c r="P1199" t="str">
        <f t="shared" si="184"/>
        <v>251</v>
      </c>
      <c r="Q1199" t="str">
        <f t="shared" si="185"/>
        <v>17</v>
      </c>
      <c r="R1199" t="str">
        <f t="shared" si="186"/>
        <v>20</v>
      </c>
      <c r="S1199" t="str">
        <f t="shared" si="187"/>
        <v>20</v>
      </c>
      <c r="T1199" t="str">
        <f t="shared" si="188"/>
        <v>2012</v>
      </c>
      <c r="U1199" t="str">
        <f t="shared" si="189"/>
        <v>02</v>
      </c>
    </row>
    <row r="1200" spans="1:21" x14ac:dyDescent="0.25">
      <c r="A1200" t="s">
        <v>2950</v>
      </c>
      <c r="B1200" t="s">
        <v>2951</v>
      </c>
      <c r="C1200" t="s">
        <v>152</v>
      </c>
      <c r="D1200" t="s">
        <v>59</v>
      </c>
      <c r="E1200" t="s">
        <v>40</v>
      </c>
      <c r="F1200" t="s">
        <v>814</v>
      </c>
      <c r="G1200" t="s">
        <v>40</v>
      </c>
      <c r="H1200" t="s">
        <v>2952</v>
      </c>
      <c r="J1200" t="s">
        <v>975</v>
      </c>
      <c r="K1200" t="s">
        <v>2825</v>
      </c>
      <c r="L1200" t="str">
        <f t="shared" si="180"/>
        <v>CSE</v>
      </c>
      <c r="M1200" t="str">
        <f t="shared" si="181"/>
        <v>1301</v>
      </c>
      <c r="N1200" t="str">
        <f t="shared" si="182"/>
        <v>900</v>
      </c>
      <c r="O1200" t="str">
        <f t="shared" si="183"/>
        <v>Online</v>
      </c>
      <c r="P1200" t="str">
        <f t="shared" si="184"/>
        <v>Online</v>
      </c>
      <c r="Q1200" t="str">
        <f t="shared" si="185"/>
        <v>37</v>
      </c>
      <c r="R1200" t="str">
        <f t="shared" si="186"/>
        <v>40</v>
      </c>
      <c r="S1200" t="str">
        <f t="shared" si="187"/>
        <v>40</v>
      </c>
      <c r="T1200" t="str">
        <f t="shared" si="188"/>
        <v>2012</v>
      </c>
      <c r="U1200" t="str">
        <f t="shared" si="189"/>
        <v>02</v>
      </c>
    </row>
    <row r="1201" spans="1:21" x14ac:dyDescent="0.25">
      <c r="A1201" t="s">
        <v>2953</v>
      </c>
      <c r="B1201" t="s">
        <v>2954</v>
      </c>
      <c r="C1201" t="s">
        <v>152</v>
      </c>
      <c r="D1201" t="s">
        <v>65</v>
      </c>
      <c r="E1201" t="s">
        <v>40</v>
      </c>
      <c r="F1201" t="s">
        <v>814</v>
      </c>
      <c r="G1201" t="s">
        <v>40</v>
      </c>
      <c r="H1201" t="s">
        <v>2952</v>
      </c>
      <c r="J1201" t="s">
        <v>667</v>
      </c>
      <c r="K1201" t="s">
        <v>2825</v>
      </c>
      <c r="L1201" t="str">
        <f t="shared" si="180"/>
        <v>CSE</v>
      </c>
      <c r="M1201" t="str">
        <f t="shared" si="181"/>
        <v>1301</v>
      </c>
      <c r="N1201" t="str">
        <f t="shared" si="182"/>
        <v>951</v>
      </c>
      <c r="O1201" t="str">
        <f t="shared" si="183"/>
        <v>Online</v>
      </c>
      <c r="P1201" t="str">
        <f t="shared" si="184"/>
        <v>Online</v>
      </c>
      <c r="Q1201" t="str">
        <f t="shared" si="185"/>
        <v>19</v>
      </c>
      <c r="R1201" t="str">
        <f t="shared" si="186"/>
        <v>20</v>
      </c>
      <c r="S1201" t="str">
        <f t="shared" si="187"/>
        <v>20</v>
      </c>
      <c r="T1201" t="str">
        <f t="shared" si="188"/>
        <v>2012</v>
      </c>
      <c r="U1201" t="str">
        <f t="shared" si="189"/>
        <v>02</v>
      </c>
    </row>
    <row r="1202" spans="1:21" x14ac:dyDescent="0.25">
      <c r="A1202" t="s">
        <v>2955</v>
      </c>
      <c r="B1202" t="s">
        <v>2956</v>
      </c>
      <c r="C1202" t="s">
        <v>152</v>
      </c>
      <c r="D1202" t="s">
        <v>65</v>
      </c>
      <c r="E1202" t="s">
        <v>40</v>
      </c>
      <c r="F1202" t="s">
        <v>814</v>
      </c>
      <c r="G1202" t="s">
        <v>40</v>
      </c>
      <c r="H1202" t="s">
        <v>2952</v>
      </c>
      <c r="J1202" t="s">
        <v>130</v>
      </c>
      <c r="K1202" t="s">
        <v>2825</v>
      </c>
      <c r="L1202" t="str">
        <f t="shared" si="180"/>
        <v>CSE</v>
      </c>
      <c r="M1202" t="str">
        <f t="shared" si="181"/>
        <v>1301</v>
      </c>
      <c r="N1202" t="str">
        <f t="shared" si="182"/>
        <v>952</v>
      </c>
      <c r="O1202" t="str">
        <f t="shared" si="183"/>
        <v>Online</v>
      </c>
      <c r="P1202" t="str">
        <f t="shared" si="184"/>
        <v>Online</v>
      </c>
      <c r="Q1202" t="str">
        <f t="shared" si="185"/>
        <v>18</v>
      </c>
      <c r="R1202" t="str">
        <f t="shared" si="186"/>
        <v>20</v>
      </c>
      <c r="S1202" t="str">
        <f t="shared" si="187"/>
        <v>20</v>
      </c>
      <c r="T1202" t="str">
        <f t="shared" si="188"/>
        <v>2012</v>
      </c>
      <c r="U1202" t="str">
        <f t="shared" si="189"/>
        <v>02</v>
      </c>
    </row>
    <row r="1203" spans="1:21" x14ac:dyDescent="0.25">
      <c r="A1203" t="s">
        <v>2957</v>
      </c>
      <c r="B1203" t="s">
        <v>1015</v>
      </c>
      <c r="C1203" t="s">
        <v>167</v>
      </c>
      <c r="D1203" t="s">
        <v>59</v>
      </c>
      <c r="E1203" t="s">
        <v>15</v>
      </c>
      <c r="F1203" t="s">
        <v>814</v>
      </c>
      <c r="G1203" t="s">
        <v>2923</v>
      </c>
      <c r="H1203" t="s">
        <v>418</v>
      </c>
      <c r="I1203" t="s">
        <v>129</v>
      </c>
      <c r="J1203" t="s">
        <v>1361</v>
      </c>
      <c r="K1203" t="s">
        <v>2825</v>
      </c>
      <c r="L1203" t="str">
        <f t="shared" si="180"/>
        <v>CSE</v>
      </c>
      <c r="M1203" t="str">
        <f t="shared" si="181"/>
        <v>1302</v>
      </c>
      <c r="N1203" t="str">
        <f t="shared" si="182"/>
        <v>001</v>
      </c>
      <c r="O1203" t="str">
        <f t="shared" si="183"/>
        <v>J</v>
      </c>
      <c r="P1203" t="str">
        <f t="shared" si="184"/>
        <v>202</v>
      </c>
      <c r="Q1203" t="str">
        <f t="shared" si="185"/>
        <v>36</v>
      </c>
      <c r="R1203" t="str">
        <f t="shared" si="186"/>
        <v>40</v>
      </c>
      <c r="S1203" t="str">
        <f t="shared" si="187"/>
        <v>40</v>
      </c>
      <c r="T1203" t="str">
        <f t="shared" si="188"/>
        <v>2012</v>
      </c>
      <c r="U1203" t="str">
        <f t="shared" si="189"/>
        <v>02</v>
      </c>
    </row>
    <row r="1204" spans="1:21" x14ac:dyDescent="0.25">
      <c r="A1204" t="s">
        <v>2958</v>
      </c>
      <c r="B1204" t="s">
        <v>1388</v>
      </c>
      <c r="C1204" t="s">
        <v>167</v>
      </c>
      <c r="D1204" t="s">
        <v>59</v>
      </c>
      <c r="E1204" t="s">
        <v>26</v>
      </c>
      <c r="F1204" t="s">
        <v>814</v>
      </c>
      <c r="G1204" t="s">
        <v>835</v>
      </c>
      <c r="H1204" t="s">
        <v>499</v>
      </c>
      <c r="I1204" t="s">
        <v>129</v>
      </c>
      <c r="J1204" t="s">
        <v>2959</v>
      </c>
      <c r="K1204" t="s">
        <v>2825</v>
      </c>
      <c r="L1204" t="str">
        <f t="shared" si="180"/>
        <v>CSE</v>
      </c>
      <c r="M1204" t="str">
        <f t="shared" si="181"/>
        <v>1302</v>
      </c>
      <c r="N1204" t="str">
        <f t="shared" si="182"/>
        <v>002</v>
      </c>
      <c r="O1204" t="str">
        <f t="shared" si="183"/>
        <v>J</v>
      </c>
      <c r="P1204" t="str">
        <f t="shared" si="184"/>
        <v>202</v>
      </c>
      <c r="Q1204" t="str">
        <f t="shared" si="185"/>
        <v>17</v>
      </c>
      <c r="R1204" t="str">
        <f t="shared" si="186"/>
        <v>18</v>
      </c>
      <c r="S1204" t="str">
        <f t="shared" si="187"/>
        <v>40</v>
      </c>
      <c r="T1204" t="str">
        <f t="shared" si="188"/>
        <v>2012</v>
      </c>
      <c r="U1204" t="str">
        <f t="shared" si="189"/>
        <v>02</v>
      </c>
    </row>
    <row r="1205" spans="1:21" x14ac:dyDescent="0.25">
      <c r="A1205" t="s">
        <v>2960</v>
      </c>
      <c r="B1205" t="s">
        <v>2961</v>
      </c>
      <c r="C1205" t="s">
        <v>167</v>
      </c>
      <c r="D1205" t="s">
        <v>65</v>
      </c>
      <c r="E1205" t="s">
        <v>71</v>
      </c>
      <c r="F1205" t="s">
        <v>814</v>
      </c>
      <c r="G1205" t="s">
        <v>2329</v>
      </c>
      <c r="H1205" t="s">
        <v>418</v>
      </c>
      <c r="I1205" t="s">
        <v>88</v>
      </c>
      <c r="J1205" t="s">
        <v>130</v>
      </c>
      <c r="K1205" t="s">
        <v>2825</v>
      </c>
      <c r="L1205" t="str">
        <f t="shared" si="180"/>
        <v>CSE</v>
      </c>
      <c r="M1205" t="str">
        <f t="shared" si="181"/>
        <v>1302</v>
      </c>
      <c r="N1205" t="str">
        <f t="shared" si="182"/>
        <v>065</v>
      </c>
      <c r="O1205" t="str">
        <f t="shared" si="183"/>
        <v>J</v>
      </c>
      <c r="P1205" t="str">
        <f t="shared" si="184"/>
        <v>251</v>
      </c>
      <c r="Q1205" t="str">
        <f t="shared" si="185"/>
        <v>18</v>
      </c>
      <c r="R1205" t="str">
        <f t="shared" si="186"/>
        <v>20</v>
      </c>
      <c r="S1205" t="str">
        <f t="shared" si="187"/>
        <v>20</v>
      </c>
      <c r="T1205" t="str">
        <f t="shared" si="188"/>
        <v>2012</v>
      </c>
      <c r="U1205" t="str">
        <f t="shared" si="189"/>
        <v>02</v>
      </c>
    </row>
    <row r="1206" spans="1:21" x14ac:dyDescent="0.25">
      <c r="A1206" t="s">
        <v>2962</v>
      </c>
      <c r="B1206" t="s">
        <v>2963</v>
      </c>
      <c r="C1206" t="s">
        <v>167</v>
      </c>
      <c r="D1206" t="s">
        <v>65</v>
      </c>
      <c r="E1206" t="s">
        <v>222</v>
      </c>
      <c r="F1206" t="s">
        <v>814</v>
      </c>
      <c r="G1206" t="s">
        <v>2329</v>
      </c>
      <c r="H1206" t="s">
        <v>418</v>
      </c>
      <c r="I1206" t="s">
        <v>88</v>
      </c>
      <c r="J1206" t="s">
        <v>130</v>
      </c>
      <c r="K1206" t="s">
        <v>2825</v>
      </c>
      <c r="L1206" t="str">
        <f t="shared" si="180"/>
        <v>CSE</v>
      </c>
      <c r="M1206" t="str">
        <f t="shared" si="181"/>
        <v>1302</v>
      </c>
      <c r="N1206" t="str">
        <f t="shared" si="182"/>
        <v>066</v>
      </c>
      <c r="O1206" t="str">
        <f t="shared" si="183"/>
        <v>J</v>
      </c>
      <c r="P1206" t="str">
        <f t="shared" si="184"/>
        <v>251</v>
      </c>
      <c r="Q1206" t="str">
        <f t="shared" si="185"/>
        <v>18</v>
      </c>
      <c r="R1206" t="str">
        <f t="shared" si="186"/>
        <v>20</v>
      </c>
      <c r="S1206" t="str">
        <f t="shared" si="187"/>
        <v>20</v>
      </c>
      <c r="T1206" t="str">
        <f t="shared" si="188"/>
        <v>2012</v>
      </c>
      <c r="U1206" t="str">
        <f t="shared" si="189"/>
        <v>02</v>
      </c>
    </row>
    <row r="1207" spans="1:21" x14ac:dyDescent="0.25">
      <c r="A1207" t="s">
        <v>2964</v>
      </c>
      <c r="B1207" t="s">
        <v>2965</v>
      </c>
      <c r="C1207" t="s">
        <v>167</v>
      </c>
      <c r="D1207" t="s">
        <v>65</v>
      </c>
      <c r="E1207" t="s">
        <v>174</v>
      </c>
      <c r="F1207" t="s">
        <v>814</v>
      </c>
      <c r="G1207" t="s">
        <v>858</v>
      </c>
      <c r="H1207" t="s">
        <v>499</v>
      </c>
      <c r="I1207" t="s">
        <v>129</v>
      </c>
      <c r="J1207" t="s">
        <v>2966</v>
      </c>
      <c r="K1207" t="s">
        <v>2825</v>
      </c>
      <c r="L1207" t="str">
        <f t="shared" si="180"/>
        <v>CSE</v>
      </c>
      <c r="M1207" t="str">
        <f t="shared" si="181"/>
        <v>1302</v>
      </c>
      <c r="N1207" t="str">
        <f t="shared" si="182"/>
        <v>067</v>
      </c>
      <c r="O1207" t="str">
        <f t="shared" si="183"/>
        <v>J</v>
      </c>
      <c r="P1207" t="str">
        <f t="shared" si="184"/>
        <v>202</v>
      </c>
      <c r="Q1207" t="str">
        <f t="shared" si="185"/>
        <v>11</v>
      </c>
      <c r="R1207" t="str">
        <f t="shared" si="186"/>
        <v>12</v>
      </c>
      <c r="S1207" t="str">
        <f t="shared" si="187"/>
        <v>40</v>
      </c>
      <c r="T1207" t="str">
        <f t="shared" si="188"/>
        <v>2012</v>
      </c>
      <c r="U1207" t="str">
        <f t="shared" si="189"/>
        <v>02</v>
      </c>
    </row>
    <row r="1208" spans="1:21" x14ac:dyDescent="0.25">
      <c r="A1208" t="s">
        <v>2967</v>
      </c>
      <c r="B1208" t="s">
        <v>2968</v>
      </c>
      <c r="C1208" t="s">
        <v>167</v>
      </c>
      <c r="D1208" t="s">
        <v>65</v>
      </c>
      <c r="E1208" t="s">
        <v>34</v>
      </c>
      <c r="F1208" t="s">
        <v>814</v>
      </c>
      <c r="G1208" t="s">
        <v>858</v>
      </c>
      <c r="H1208" t="s">
        <v>499</v>
      </c>
      <c r="I1208" t="s">
        <v>129</v>
      </c>
      <c r="J1208" t="s">
        <v>372</v>
      </c>
      <c r="K1208" t="s">
        <v>2825</v>
      </c>
      <c r="L1208" t="str">
        <f t="shared" si="180"/>
        <v>CSE</v>
      </c>
      <c r="M1208" t="str">
        <f t="shared" si="181"/>
        <v>1302</v>
      </c>
      <c r="N1208" t="str">
        <f t="shared" si="182"/>
        <v>068</v>
      </c>
      <c r="O1208" t="str">
        <f t="shared" si="183"/>
        <v>J</v>
      </c>
      <c r="P1208" t="str">
        <f t="shared" si="184"/>
        <v>202</v>
      </c>
      <c r="Q1208" t="str">
        <f t="shared" si="185"/>
        <v>6</v>
      </c>
      <c r="R1208" t="str">
        <f t="shared" si="186"/>
        <v>6</v>
      </c>
      <c r="S1208" t="str">
        <f t="shared" si="187"/>
        <v>20</v>
      </c>
      <c r="T1208" t="str">
        <f t="shared" si="188"/>
        <v>2012</v>
      </c>
      <c r="U1208" t="str">
        <f t="shared" si="189"/>
        <v>02</v>
      </c>
    </row>
    <row r="1209" spans="1:21" x14ac:dyDescent="0.25">
      <c r="A1209" t="s">
        <v>2969</v>
      </c>
      <c r="B1209" t="s">
        <v>2642</v>
      </c>
      <c r="C1209" t="s">
        <v>1398</v>
      </c>
      <c r="D1209" t="s">
        <v>59</v>
      </c>
      <c r="E1209" t="s">
        <v>26</v>
      </c>
      <c r="F1209" t="s">
        <v>814</v>
      </c>
      <c r="G1209" t="s">
        <v>840</v>
      </c>
      <c r="H1209" t="s">
        <v>161</v>
      </c>
      <c r="I1209" t="s">
        <v>19</v>
      </c>
      <c r="J1209" t="s">
        <v>2404</v>
      </c>
      <c r="K1209" t="s">
        <v>2825</v>
      </c>
      <c r="L1209" t="str">
        <f t="shared" si="180"/>
        <v>CSE</v>
      </c>
      <c r="M1209" t="str">
        <f t="shared" si="181"/>
        <v>1302</v>
      </c>
      <c r="N1209" t="str">
        <f t="shared" si="182"/>
        <v>001</v>
      </c>
      <c r="O1209" t="str">
        <f t="shared" si="183"/>
        <v>J</v>
      </c>
      <c r="P1209" t="str">
        <f t="shared" si="184"/>
        <v>151</v>
      </c>
      <c r="Q1209" t="str">
        <f t="shared" si="185"/>
        <v>23</v>
      </c>
      <c r="R1209" t="str">
        <f t="shared" si="186"/>
        <v>24</v>
      </c>
      <c r="S1209" t="str">
        <f t="shared" si="187"/>
        <v>25</v>
      </c>
      <c r="T1209" t="str">
        <f t="shared" si="188"/>
        <v>2012</v>
      </c>
      <c r="U1209" t="str">
        <f t="shared" si="189"/>
        <v>02</v>
      </c>
    </row>
    <row r="1210" spans="1:21" x14ac:dyDescent="0.25">
      <c r="A1210" t="s">
        <v>2970</v>
      </c>
      <c r="B1210" t="s">
        <v>2971</v>
      </c>
      <c r="C1210" t="s">
        <v>1398</v>
      </c>
      <c r="D1210" t="s">
        <v>65</v>
      </c>
      <c r="E1210" t="s">
        <v>34</v>
      </c>
      <c r="F1210" t="s">
        <v>814</v>
      </c>
      <c r="G1210" t="s">
        <v>990</v>
      </c>
      <c r="H1210" t="s">
        <v>161</v>
      </c>
      <c r="I1210" t="s">
        <v>88</v>
      </c>
      <c r="J1210" t="s">
        <v>2404</v>
      </c>
      <c r="K1210" t="s">
        <v>2825</v>
      </c>
      <c r="L1210" t="str">
        <f t="shared" si="180"/>
        <v>CSE</v>
      </c>
      <c r="M1210" t="str">
        <f t="shared" si="181"/>
        <v>1302</v>
      </c>
      <c r="N1210" t="str">
        <f t="shared" si="182"/>
        <v>073</v>
      </c>
      <c r="O1210" t="str">
        <f t="shared" si="183"/>
        <v>J</v>
      </c>
      <c r="P1210" t="str">
        <f t="shared" si="184"/>
        <v>251</v>
      </c>
      <c r="Q1210" t="str">
        <f t="shared" si="185"/>
        <v>23</v>
      </c>
      <c r="R1210" t="str">
        <f t="shared" si="186"/>
        <v>24</v>
      </c>
      <c r="S1210" t="str">
        <f t="shared" si="187"/>
        <v>25</v>
      </c>
      <c r="T1210" t="str">
        <f t="shared" si="188"/>
        <v>2012</v>
      </c>
      <c r="U1210" t="str">
        <f t="shared" si="189"/>
        <v>02</v>
      </c>
    </row>
    <row r="1211" spans="1:21" x14ac:dyDescent="0.25">
      <c r="A1211" t="s">
        <v>2972</v>
      </c>
      <c r="B1211" t="s">
        <v>2371</v>
      </c>
      <c r="C1211" t="s">
        <v>167</v>
      </c>
      <c r="D1211" t="s">
        <v>59</v>
      </c>
      <c r="E1211" t="s">
        <v>26</v>
      </c>
      <c r="F1211" t="s">
        <v>814</v>
      </c>
      <c r="G1211" t="s">
        <v>1339</v>
      </c>
      <c r="H1211" t="s">
        <v>964</v>
      </c>
      <c r="I1211" t="s">
        <v>19</v>
      </c>
      <c r="J1211" t="s">
        <v>2973</v>
      </c>
      <c r="K1211" t="s">
        <v>2825</v>
      </c>
      <c r="L1211" t="str">
        <f t="shared" si="180"/>
        <v>CSE</v>
      </c>
      <c r="M1211" t="str">
        <f t="shared" si="181"/>
        <v>1302</v>
      </c>
      <c r="N1211" t="str">
        <f t="shared" si="182"/>
        <v>001</v>
      </c>
      <c r="O1211" t="str">
        <f t="shared" si="183"/>
        <v>J</v>
      </c>
      <c r="P1211" t="str">
        <f t="shared" si="184"/>
        <v>151</v>
      </c>
      <c r="Q1211" t="str">
        <f t="shared" si="185"/>
        <v>24</v>
      </c>
      <c r="R1211" t="str">
        <f t="shared" si="186"/>
        <v>24</v>
      </c>
      <c r="S1211" t="str">
        <f t="shared" si="187"/>
        <v>40</v>
      </c>
      <c r="T1211" t="str">
        <f t="shared" si="188"/>
        <v>2012</v>
      </c>
      <c r="U1211" t="str">
        <f t="shared" si="189"/>
        <v>02</v>
      </c>
    </row>
    <row r="1212" spans="1:21" x14ac:dyDescent="0.25">
      <c r="A1212" t="s">
        <v>2974</v>
      </c>
      <c r="B1212" t="s">
        <v>2648</v>
      </c>
      <c r="C1212" t="s">
        <v>167</v>
      </c>
      <c r="D1212" t="s">
        <v>59</v>
      </c>
      <c r="E1212" t="s">
        <v>15</v>
      </c>
      <c r="F1212" t="s">
        <v>814</v>
      </c>
      <c r="G1212" t="s">
        <v>835</v>
      </c>
      <c r="H1212" t="s">
        <v>161</v>
      </c>
      <c r="I1212" t="s">
        <v>19</v>
      </c>
      <c r="J1212" t="s">
        <v>2975</v>
      </c>
      <c r="K1212" t="s">
        <v>2825</v>
      </c>
      <c r="L1212" t="str">
        <f t="shared" si="180"/>
        <v>CSE</v>
      </c>
      <c r="M1212" t="str">
        <f t="shared" si="181"/>
        <v>1302</v>
      </c>
      <c r="N1212" t="str">
        <f t="shared" si="182"/>
        <v>002</v>
      </c>
      <c r="O1212" t="str">
        <f t="shared" si="183"/>
        <v>J</v>
      </c>
      <c r="P1212" t="str">
        <f t="shared" si="184"/>
        <v>151</v>
      </c>
      <c r="Q1212" t="str">
        <f t="shared" si="185"/>
        <v>20</v>
      </c>
      <c r="R1212" t="str">
        <f t="shared" si="186"/>
        <v>23</v>
      </c>
      <c r="S1212" t="str">
        <f t="shared" si="187"/>
        <v>40</v>
      </c>
      <c r="T1212" t="str">
        <f t="shared" si="188"/>
        <v>2012</v>
      </c>
      <c r="U1212" t="str">
        <f t="shared" si="189"/>
        <v>02</v>
      </c>
    </row>
    <row r="1213" spans="1:21" x14ac:dyDescent="0.25">
      <c r="A1213" t="s">
        <v>2976</v>
      </c>
      <c r="B1213" t="s">
        <v>2977</v>
      </c>
      <c r="C1213" t="s">
        <v>167</v>
      </c>
      <c r="D1213" t="s">
        <v>65</v>
      </c>
      <c r="E1213" t="s">
        <v>174</v>
      </c>
      <c r="F1213" t="s">
        <v>814</v>
      </c>
      <c r="G1213" t="s">
        <v>1347</v>
      </c>
      <c r="H1213" t="s">
        <v>964</v>
      </c>
      <c r="I1213" t="s">
        <v>88</v>
      </c>
      <c r="J1213" t="s">
        <v>344</v>
      </c>
      <c r="K1213" t="s">
        <v>2825</v>
      </c>
      <c r="L1213" t="str">
        <f t="shared" si="180"/>
        <v>CSE</v>
      </c>
      <c r="M1213" t="str">
        <f t="shared" si="181"/>
        <v>1302</v>
      </c>
      <c r="N1213" t="str">
        <f t="shared" si="182"/>
        <v>069</v>
      </c>
      <c r="O1213" t="str">
        <f t="shared" si="183"/>
        <v>J</v>
      </c>
      <c r="P1213" t="str">
        <f t="shared" si="184"/>
        <v>251</v>
      </c>
      <c r="Q1213" t="str">
        <f t="shared" si="185"/>
        <v>16</v>
      </c>
      <c r="R1213" t="str">
        <f t="shared" si="186"/>
        <v>16</v>
      </c>
      <c r="S1213" t="str">
        <f t="shared" si="187"/>
        <v>20</v>
      </c>
      <c r="T1213" t="str">
        <f t="shared" si="188"/>
        <v>2012</v>
      </c>
      <c r="U1213" t="str">
        <f t="shared" si="189"/>
        <v>02</v>
      </c>
    </row>
    <row r="1214" spans="1:21" x14ac:dyDescent="0.25">
      <c r="A1214" t="s">
        <v>2978</v>
      </c>
      <c r="B1214" t="s">
        <v>2979</v>
      </c>
      <c r="C1214" t="s">
        <v>167</v>
      </c>
      <c r="D1214" t="s">
        <v>65</v>
      </c>
      <c r="E1214" t="s">
        <v>34</v>
      </c>
      <c r="F1214" t="s">
        <v>814</v>
      </c>
      <c r="G1214" t="s">
        <v>1347</v>
      </c>
      <c r="H1214" t="s">
        <v>964</v>
      </c>
      <c r="I1214" t="s">
        <v>88</v>
      </c>
      <c r="J1214" t="s">
        <v>296</v>
      </c>
      <c r="K1214" t="s">
        <v>2825</v>
      </c>
      <c r="L1214" t="str">
        <f t="shared" si="180"/>
        <v>CSE</v>
      </c>
      <c r="M1214" t="str">
        <f t="shared" si="181"/>
        <v>1302</v>
      </c>
      <c r="N1214" t="str">
        <f t="shared" si="182"/>
        <v>070</v>
      </c>
      <c r="O1214" t="str">
        <f t="shared" si="183"/>
        <v>J</v>
      </c>
      <c r="P1214" t="str">
        <f t="shared" si="184"/>
        <v>251</v>
      </c>
      <c r="Q1214" t="str">
        <f t="shared" si="185"/>
        <v>8</v>
      </c>
      <c r="R1214" t="str">
        <f t="shared" si="186"/>
        <v>8</v>
      </c>
      <c r="S1214" t="str">
        <f t="shared" si="187"/>
        <v>20</v>
      </c>
      <c r="T1214" t="str">
        <f t="shared" si="188"/>
        <v>2012</v>
      </c>
      <c r="U1214" t="str">
        <f t="shared" si="189"/>
        <v>02</v>
      </c>
    </row>
    <row r="1215" spans="1:21" x14ac:dyDescent="0.25">
      <c r="A1215" t="s">
        <v>2980</v>
      </c>
      <c r="B1215" t="s">
        <v>2981</v>
      </c>
      <c r="C1215" t="s">
        <v>167</v>
      </c>
      <c r="D1215" t="s">
        <v>65</v>
      </c>
      <c r="E1215" t="s">
        <v>71</v>
      </c>
      <c r="F1215" t="s">
        <v>814</v>
      </c>
      <c r="G1215" t="s">
        <v>858</v>
      </c>
      <c r="H1215" t="s">
        <v>161</v>
      </c>
      <c r="I1215" t="s">
        <v>248</v>
      </c>
      <c r="J1215" t="s">
        <v>368</v>
      </c>
      <c r="K1215" t="s">
        <v>2825</v>
      </c>
      <c r="L1215" t="str">
        <f t="shared" si="180"/>
        <v>CSE</v>
      </c>
      <c r="M1215" t="str">
        <f t="shared" si="181"/>
        <v>1302</v>
      </c>
      <c r="N1215" t="str">
        <f t="shared" si="182"/>
        <v>071</v>
      </c>
      <c r="O1215" t="str">
        <f t="shared" si="183"/>
        <v>J</v>
      </c>
      <c r="P1215" t="str">
        <f t="shared" si="184"/>
        <v>211</v>
      </c>
      <c r="Q1215" t="str">
        <f t="shared" si="185"/>
        <v>9</v>
      </c>
      <c r="R1215" t="str">
        <f t="shared" si="186"/>
        <v>9</v>
      </c>
      <c r="S1215" t="str">
        <f t="shared" si="187"/>
        <v>20</v>
      </c>
      <c r="T1215" t="str">
        <f t="shared" si="188"/>
        <v>2012</v>
      </c>
      <c r="U1215" t="str">
        <f t="shared" si="189"/>
        <v>02</v>
      </c>
    </row>
    <row r="1216" spans="1:21" x14ac:dyDescent="0.25">
      <c r="A1216" t="s">
        <v>2982</v>
      </c>
      <c r="B1216" t="s">
        <v>2983</v>
      </c>
      <c r="C1216" t="s">
        <v>167</v>
      </c>
      <c r="D1216" t="s">
        <v>65</v>
      </c>
      <c r="E1216" t="s">
        <v>222</v>
      </c>
      <c r="F1216" t="s">
        <v>814</v>
      </c>
      <c r="G1216" t="s">
        <v>858</v>
      </c>
      <c r="H1216" t="s">
        <v>161</v>
      </c>
      <c r="I1216" t="s">
        <v>248</v>
      </c>
      <c r="J1216" t="s">
        <v>612</v>
      </c>
      <c r="K1216" t="s">
        <v>2825</v>
      </c>
      <c r="L1216" t="str">
        <f t="shared" si="180"/>
        <v>CSE</v>
      </c>
      <c r="M1216" t="str">
        <f t="shared" si="181"/>
        <v>1302</v>
      </c>
      <c r="N1216" t="str">
        <f t="shared" si="182"/>
        <v>072</v>
      </c>
      <c r="O1216" t="str">
        <f t="shared" si="183"/>
        <v>J</v>
      </c>
      <c r="P1216" t="str">
        <f t="shared" si="184"/>
        <v>211</v>
      </c>
      <c r="Q1216" t="str">
        <f t="shared" si="185"/>
        <v>11</v>
      </c>
      <c r="R1216" t="str">
        <f t="shared" si="186"/>
        <v>14</v>
      </c>
      <c r="S1216" t="str">
        <f t="shared" si="187"/>
        <v>20</v>
      </c>
      <c r="T1216" t="str">
        <f t="shared" si="188"/>
        <v>2012</v>
      </c>
      <c r="U1216" t="str">
        <f t="shared" si="189"/>
        <v>02</v>
      </c>
    </row>
    <row r="1217" spans="1:21" x14ac:dyDescent="0.25">
      <c r="A1217" t="s">
        <v>2984</v>
      </c>
      <c r="B1217" t="s">
        <v>513</v>
      </c>
      <c r="C1217" t="s">
        <v>173</v>
      </c>
      <c r="D1217" t="s">
        <v>14</v>
      </c>
      <c r="E1217" t="s">
        <v>26</v>
      </c>
      <c r="F1217" t="s">
        <v>814</v>
      </c>
      <c r="G1217" t="s">
        <v>1411</v>
      </c>
      <c r="H1217" t="s">
        <v>336</v>
      </c>
      <c r="I1217" t="s">
        <v>19</v>
      </c>
      <c r="J1217" t="s">
        <v>2985</v>
      </c>
      <c r="K1217" t="s">
        <v>2825</v>
      </c>
      <c r="L1217" t="str">
        <f t="shared" si="180"/>
        <v>CSE</v>
      </c>
      <c r="M1217" t="str">
        <f t="shared" si="181"/>
        <v>2642</v>
      </c>
      <c r="N1217" t="str">
        <f t="shared" si="182"/>
        <v>001</v>
      </c>
      <c r="O1217" t="str">
        <f t="shared" si="183"/>
        <v>J</v>
      </c>
      <c r="P1217" t="str">
        <f t="shared" si="184"/>
        <v>151</v>
      </c>
      <c r="Q1217" t="str">
        <f t="shared" si="185"/>
        <v>35</v>
      </c>
      <c r="R1217" t="str">
        <f t="shared" si="186"/>
        <v>35</v>
      </c>
      <c r="S1217" t="str">
        <f t="shared" si="187"/>
        <v>0</v>
      </c>
      <c r="T1217" t="str">
        <f t="shared" si="188"/>
        <v>2012</v>
      </c>
      <c r="U1217" t="str">
        <f t="shared" si="189"/>
        <v>02</v>
      </c>
    </row>
    <row r="1218" spans="1:21" x14ac:dyDescent="0.25">
      <c r="A1218" t="s">
        <v>1523</v>
      </c>
      <c r="B1218" t="s">
        <v>2986</v>
      </c>
      <c r="C1218" t="s">
        <v>173</v>
      </c>
      <c r="D1218" t="s">
        <v>14</v>
      </c>
      <c r="E1218" t="s">
        <v>71</v>
      </c>
      <c r="F1218" t="s">
        <v>814</v>
      </c>
      <c r="G1218" t="s">
        <v>2987</v>
      </c>
      <c r="H1218" t="s">
        <v>179</v>
      </c>
      <c r="I1218" t="s">
        <v>19</v>
      </c>
      <c r="J1218" t="s">
        <v>2988</v>
      </c>
      <c r="K1218" t="s">
        <v>2825</v>
      </c>
      <c r="L1218" t="str">
        <f t="shared" si="180"/>
        <v>CSE</v>
      </c>
      <c r="M1218" t="str">
        <f t="shared" si="181"/>
        <v>2642</v>
      </c>
      <c r="N1218" t="str">
        <f t="shared" si="182"/>
        <v>851</v>
      </c>
      <c r="O1218" t="str">
        <f t="shared" si="183"/>
        <v>J</v>
      </c>
      <c r="P1218" t="str">
        <f t="shared" si="184"/>
        <v>151</v>
      </c>
      <c r="Q1218" t="str">
        <f t="shared" si="185"/>
        <v>31</v>
      </c>
      <c r="R1218" t="str">
        <f t="shared" si="186"/>
        <v>32</v>
      </c>
      <c r="S1218" t="str">
        <f t="shared" si="187"/>
        <v>30</v>
      </c>
      <c r="T1218" t="str">
        <f t="shared" si="188"/>
        <v>2012</v>
      </c>
      <c r="U1218" t="str">
        <f t="shared" si="189"/>
        <v>02</v>
      </c>
    </row>
    <row r="1219" spans="1:21" x14ac:dyDescent="0.25">
      <c r="A1219" t="s">
        <v>2989</v>
      </c>
      <c r="B1219" t="s">
        <v>178</v>
      </c>
      <c r="C1219" t="s">
        <v>173</v>
      </c>
      <c r="D1219" t="s">
        <v>14</v>
      </c>
      <c r="E1219" t="s">
        <v>40</v>
      </c>
      <c r="F1219" t="s">
        <v>814</v>
      </c>
      <c r="G1219" t="s">
        <v>40</v>
      </c>
      <c r="H1219" t="s">
        <v>331</v>
      </c>
      <c r="J1219" t="s">
        <v>2990</v>
      </c>
      <c r="K1219" t="s">
        <v>2825</v>
      </c>
      <c r="L1219" t="str">
        <f t="shared" ref="L1219:L1282" si="190">LEFT(B1219,FIND(" ",B1219)-1)</f>
        <v>CSE</v>
      </c>
      <c r="M1219" t="str">
        <f t="shared" ref="M1219:M1282" si="191">MID($B1219,FIND(" ",$B1219)+1,4)</f>
        <v>2642</v>
      </c>
      <c r="N1219" t="str">
        <f t="shared" ref="N1219:N1282" si="192">MID($B1219,FIND("/",$B1219)+2,3)</f>
        <v>900</v>
      </c>
      <c r="O1219" t="str">
        <f t="shared" ref="O1219:O1282" si="193">IF($I1219="","Online",LEFT($I1219,1))</f>
        <v>Online</v>
      </c>
      <c r="P1219" t="str">
        <f t="shared" ref="P1219:P1282" si="194">IF($I1219="","Online",MID($I1219,FIND(" ",$I1219)+1,3))</f>
        <v>Online</v>
      </c>
      <c r="Q1219" t="str">
        <f t="shared" ref="Q1219:Q1282" si="195">LEFT($J1219,FIND("/",$J1219,1)-1)</f>
        <v>30</v>
      </c>
      <c r="R1219" t="str">
        <f t="shared" ref="R1219:R1282" si="196">LEFT(RIGHT($J1219,LEN($J1219)-LEN($Q1219)-1),FIND("/",RIGHT($J1219,LEN($J1219)-LEN($Q1219)-1),1)-1)</f>
        <v>36</v>
      </c>
      <c r="S1219" t="str">
        <f t="shared" ref="S1219:S1282" si="197">IF(LEFT(RIGHT($J1219,2),1)="/",RIGHT($J1219,1),RIGHT($J1219,2))</f>
        <v>0</v>
      </c>
      <c r="T1219" t="str">
        <f t="shared" ref="T1219:T1282" si="198">LEFT($K1219,4)</f>
        <v>2012</v>
      </c>
      <c r="U1219" t="str">
        <f t="shared" ref="U1219:U1282" si="199">RIGHT($K1219,2)</f>
        <v>02</v>
      </c>
    </row>
    <row r="1220" spans="1:21" x14ac:dyDescent="0.25">
      <c r="A1220" t="s">
        <v>2991</v>
      </c>
      <c r="B1220" t="s">
        <v>1797</v>
      </c>
      <c r="C1220" t="s">
        <v>1417</v>
      </c>
      <c r="D1220" t="s">
        <v>25</v>
      </c>
      <c r="E1220" t="s">
        <v>40</v>
      </c>
      <c r="F1220" t="s">
        <v>814</v>
      </c>
      <c r="G1220" t="s">
        <v>40</v>
      </c>
      <c r="H1220" t="s">
        <v>326</v>
      </c>
      <c r="J1220" t="s">
        <v>183</v>
      </c>
      <c r="K1220" t="s">
        <v>2825</v>
      </c>
      <c r="L1220" t="str">
        <f t="shared" si="190"/>
        <v>CSE</v>
      </c>
      <c r="M1220" t="str">
        <f t="shared" si="191"/>
        <v>4983</v>
      </c>
      <c r="N1220" t="str">
        <f t="shared" si="192"/>
        <v>900</v>
      </c>
      <c r="O1220" t="str">
        <f t="shared" si="193"/>
        <v>Online</v>
      </c>
      <c r="P1220" t="str">
        <f t="shared" si="194"/>
        <v>Online</v>
      </c>
      <c r="Q1220" t="str">
        <f t="shared" si="195"/>
        <v>0</v>
      </c>
      <c r="R1220" t="str">
        <f t="shared" si="196"/>
        <v>0</v>
      </c>
      <c r="S1220" t="str">
        <f t="shared" si="197"/>
        <v>0</v>
      </c>
      <c r="T1220" t="str">
        <f t="shared" si="198"/>
        <v>2012</v>
      </c>
      <c r="U1220" t="str">
        <f t="shared" si="199"/>
        <v>02</v>
      </c>
    </row>
    <row r="1221" spans="1:21" x14ac:dyDescent="0.25">
      <c r="A1221" t="s">
        <v>2992</v>
      </c>
      <c r="B1221" t="s">
        <v>185</v>
      </c>
      <c r="C1221" t="s">
        <v>186</v>
      </c>
      <c r="D1221" t="s">
        <v>65</v>
      </c>
      <c r="E1221" t="s">
        <v>40</v>
      </c>
      <c r="F1221" t="s">
        <v>814</v>
      </c>
      <c r="G1221" t="s">
        <v>40</v>
      </c>
      <c r="H1221" t="s">
        <v>231</v>
      </c>
      <c r="J1221" t="s">
        <v>183</v>
      </c>
      <c r="K1221" t="s">
        <v>2825</v>
      </c>
      <c r="L1221" t="str">
        <f t="shared" si="190"/>
        <v>CSE</v>
      </c>
      <c r="M1221" t="str">
        <f t="shared" si="191"/>
        <v>4990</v>
      </c>
      <c r="N1221" t="str">
        <f t="shared" si="192"/>
        <v>900</v>
      </c>
      <c r="O1221" t="str">
        <f t="shared" si="193"/>
        <v>Online</v>
      </c>
      <c r="P1221" t="str">
        <f t="shared" si="194"/>
        <v>Online</v>
      </c>
      <c r="Q1221" t="str">
        <f t="shared" si="195"/>
        <v>0</v>
      </c>
      <c r="R1221" t="str">
        <f t="shared" si="196"/>
        <v>0</v>
      </c>
      <c r="S1221" t="str">
        <f t="shared" si="197"/>
        <v>0</v>
      </c>
      <c r="T1221" t="str">
        <f t="shared" si="198"/>
        <v>2012</v>
      </c>
      <c r="U1221" t="str">
        <f t="shared" si="199"/>
        <v>02</v>
      </c>
    </row>
    <row r="1222" spans="1:21" x14ac:dyDescent="0.25">
      <c r="A1222" t="s">
        <v>2993</v>
      </c>
      <c r="B1222" t="s">
        <v>2994</v>
      </c>
      <c r="C1222" t="s">
        <v>520</v>
      </c>
      <c r="D1222" t="s">
        <v>25</v>
      </c>
      <c r="E1222" t="s">
        <v>101</v>
      </c>
      <c r="F1222" t="s">
        <v>814</v>
      </c>
      <c r="G1222" t="s">
        <v>101</v>
      </c>
      <c r="H1222" t="s">
        <v>326</v>
      </c>
      <c r="J1222" t="s">
        <v>430</v>
      </c>
      <c r="K1222" t="s">
        <v>2825</v>
      </c>
      <c r="L1222" t="str">
        <f t="shared" si="190"/>
        <v>CSE</v>
      </c>
      <c r="M1222" t="str">
        <f t="shared" si="191"/>
        <v>6983</v>
      </c>
      <c r="N1222" t="str">
        <f t="shared" si="192"/>
        <v>850</v>
      </c>
      <c r="O1222" t="str">
        <f t="shared" si="193"/>
        <v>Online</v>
      </c>
      <c r="P1222" t="str">
        <f t="shared" si="194"/>
        <v>Online</v>
      </c>
      <c r="Q1222" t="str">
        <f t="shared" si="195"/>
        <v>2</v>
      </c>
      <c r="R1222" t="str">
        <f t="shared" si="196"/>
        <v>2</v>
      </c>
      <c r="S1222" t="str">
        <f t="shared" si="197"/>
        <v>0</v>
      </c>
      <c r="T1222" t="str">
        <f t="shared" si="198"/>
        <v>2012</v>
      </c>
      <c r="U1222" t="str">
        <f t="shared" si="199"/>
        <v>02</v>
      </c>
    </row>
    <row r="1223" spans="1:21" x14ac:dyDescent="0.25">
      <c r="A1223" t="s">
        <v>2995</v>
      </c>
      <c r="B1223" t="s">
        <v>189</v>
      </c>
      <c r="C1223" t="s">
        <v>190</v>
      </c>
      <c r="D1223" t="s">
        <v>25</v>
      </c>
      <c r="E1223" t="s">
        <v>15</v>
      </c>
      <c r="F1223" t="s">
        <v>814</v>
      </c>
      <c r="G1223" t="s">
        <v>1041</v>
      </c>
      <c r="H1223" t="s">
        <v>1847</v>
      </c>
      <c r="I1223" t="s">
        <v>67</v>
      </c>
      <c r="J1223" t="s">
        <v>778</v>
      </c>
      <c r="K1223" t="s">
        <v>2825</v>
      </c>
      <c r="L1223" t="str">
        <f t="shared" si="190"/>
        <v>IT</v>
      </c>
      <c r="M1223" t="str">
        <f t="shared" si="191"/>
        <v>1113</v>
      </c>
      <c r="N1223" t="str">
        <f t="shared" si="192"/>
        <v>001</v>
      </c>
      <c r="O1223" t="str">
        <f t="shared" si="193"/>
        <v>J</v>
      </c>
      <c r="P1223" t="str">
        <f t="shared" si="194"/>
        <v>265</v>
      </c>
      <c r="Q1223" t="str">
        <f t="shared" si="195"/>
        <v>18</v>
      </c>
      <c r="R1223" t="str">
        <f t="shared" si="196"/>
        <v>18</v>
      </c>
      <c r="S1223" t="str">
        <f t="shared" si="197"/>
        <v>35</v>
      </c>
      <c r="T1223" t="str">
        <f t="shared" si="198"/>
        <v>2012</v>
      </c>
      <c r="U1223" t="str">
        <f t="shared" si="199"/>
        <v>02</v>
      </c>
    </row>
    <row r="1224" spans="1:21" x14ac:dyDescent="0.25">
      <c r="A1224" t="s">
        <v>2996</v>
      </c>
      <c r="B1224" t="s">
        <v>195</v>
      </c>
      <c r="C1224" t="s">
        <v>196</v>
      </c>
      <c r="D1224" t="s">
        <v>59</v>
      </c>
      <c r="E1224" t="s">
        <v>15</v>
      </c>
      <c r="F1224" t="s">
        <v>814</v>
      </c>
      <c r="G1224" t="s">
        <v>828</v>
      </c>
      <c r="H1224" t="s">
        <v>205</v>
      </c>
      <c r="I1224" t="s">
        <v>192</v>
      </c>
      <c r="J1224" t="s">
        <v>227</v>
      </c>
      <c r="K1224" t="s">
        <v>2825</v>
      </c>
      <c r="L1224" t="str">
        <f t="shared" si="190"/>
        <v>IT</v>
      </c>
      <c r="M1224" t="str">
        <f t="shared" si="191"/>
        <v>1324</v>
      </c>
      <c r="N1224" t="str">
        <f t="shared" si="192"/>
        <v>001</v>
      </c>
      <c r="O1224" t="str">
        <f t="shared" si="193"/>
        <v>J</v>
      </c>
      <c r="P1224" t="str">
        <f t="shared" si="194"/>
        <v>266</v>
      </c>
      <c r="Q1224" t="str">
        <f t="shared" si="195"/>
        <v>19</v>
      </c>
      <c r="R1224" t="str">
        <f t="shared" si="196"/>
        <v>19</v>
      </c>
      <c r="S1224" t="str">
        <f t="shared" si="197"/>
        <v>20</v>
      </c>
      <c r="T1224" t="str">
        <f t="shared" si="198"/>
        <v>2012</v>
      </c>
      <c r="U1224" t="str">
        <f t="shared" si="199"/>
        <v>02</v>
      </c>
    </row>
    <row r="1225" spans="1:21" x14ac:dyDescent="0.25">
      <c r="A1225" t="s">
        <v>2997</v>
      </c>
      <c r="B1225" t="s">
        <v>199</v>
      </c>
      <c r="C1225" t="s">
        <v>196</v>
      </c>
      <c r="D1225" t="s">
        <v>65</v>
      </c>
      <c r="E1225" t="s">
        <v>174</v>
      </c>
      <c r="F1225" t="s">
        <v>814</v>
      </c>
      <c r="G1225" t="s">
        <v>990</v>
      </c>
      <c r="H1225" t="s">
        <v>205</v>
      </c>
      <c r="I1225" t="s">
        <v>192</v>
      </c>
      <c r="J1225" t="s">
        <v>227</v>
      </c>
      <c r="K1225" t="s">
        <v>2825</v>
      </c>
      <c r="L1225" t="str">
        <f t="shared" si="190"/>
        <v>IT</v>
      </c>
      <c r="M1225" t="str">
        <f t="shared" si="191"/>
        <v>1324</v>
      </c>
      <c r="N1225" t="str">
        <f t="shared" si="192"/>
        <v>051</v>
      </c>
      <c r="O1225" t="str">
        <f t="shared" si="193"/>
        <v>J</v>
      </c>
      <c r="P1225" t="str">
        <f t="shared" si="194"/>
        <v>266</v>
      </c>
      <c r="Q1225" t="str">
        <f t="shared" si="195"/>
        <v>19</v>
      </c>
      <c r="R1225" t="str">
        <f t="shared" si="196"/>
        <v>19</v>
      </c>
      <c r="S1225" t="str">
        <f t="shared" si="197"/>
        <v>20</v>
      </c>
      <c r="T1225" t="str">
        <f t="shared" si="198"/>
        <v>2012</v>
      </c>
      <c r="U1225" t="str">
        <f t="shared" si="199"/>
        <v>02</v>
      </c>
    </row>
    <row r="1226" spans="1:21" x14ac:dyDescent="0.25">
      <c r="A1226" t="s">
        <v>2998</v>
      </c>
      <c r="B1226" t="s">
        <v>1047</v>
      </c>
      <c r="C1226" t="s">
        <v>196</v>
      </c>
      <c r="D1226" t="s">
        <v>59</v>
      </c>
      <c r="E1226" t="s">
        <v>40</v>
      </c>
      <c r="F1226" t="s">
        <v>814</v>
      </c>
      <c r="G1226" t="s">
        <v>40</v>
      </c>
      <c r="H1226" t="s">
        <v>205</v>
      </c>
      <c r="J1226" t="s">
        <v>991</v>
      </c>
      <c r="K1226" t="s">
        <v>2825</v>
      </c>
      <c r="L1226" t="str">
        <f t="shared" si="190"/>
        <v>IT</v>
      </c>
      <c r="M1226" t="str">
        <f t="shared" si="191"/>
        <v>1324</v>
      </c>
      <c r="N1226" t="str">
        <f t="shared" si="192"/>
        <v>900</v>
      </c>
      <c r="O1226" t="str">
        <f t="shared" si="193"/>
        <v>Online</v>
      </c>
      <c r="P1226" t="str">
        <f t="shared" si="194"/>
        <v>Online</v>
      </c>
      <c r="Q1226" t="str">
        <f t="shared" si="195"/>
        <v>21</v>
      </c>
      <c r="R1226" t="str">
        <f t="shared" si="196"/>
        <v>22</v>
      </c>
      <c r="S1226" t="str">
        <f t="shared" si="197"/>
        <v>20</v>
      </c>
      <c r="T1226" t="str">
        <f t="shared" si="198"/>
        <v>2012</v>
      </c>
      <c r="U1226" t="str">
        <f t="shared" si="199"/>
        <v>02</v>
      </c>
    </row>
    <row r="1227" spans="1:21" x14ac:dyDescent="0.25">
      <c r="A1227" t="s">
        <v>2999</v>
      </c>
      <c r="B1227" t="s">
        <v>1050</v>
      </c>
      <c r="C1227" t="s">
        <v>196</v>
      </c>
      <c r="D1227" t="s">
        <v>65</v>
      </c>
      <c r="E1227" t="s">
        <v>40</v>
      </c>
      <c r="F1227" t="s">
        <v>814</v>
      </c>
      <c r="G1227" t="s">
        <v>40</v>
      </c>
      <c r="H1227" t="s">
        <v>205</v>
      </c>
      <c r="J1227" t="s">
        <v>991</v>
      </c>
      <c r="K1227" t="s">
        <v>2825</v>
      </c>
      <c r="L1227" t="str">
        <f t="shared" si="190"/>
        <v>IT</v>
      </c>
      <c r="M1227" t="str">
        <f t="shared" si="191"/>
        <v>1324</v>
      </c>
      <c r="N1227" t="str">
        <f t="shared" si="192"/>
        <v>951</v>
      </c>
      <c r="O1227" t="str">
        <f t="shared" si="193"/>
        <v>Online</v>
      </c>
      <c r="P1227" t="str">
        <f t="shared" si="194"/>
        <v>Online</v>
      </c>
      <c r="Q1227" t="str">
        <f t="shared" si="195"/>
        <v>21</v>
      </c>
      <c r="R1227" t="str">
        <f t="shared" si="196"/>
        <v>22</v>
      </c>
      <c r="S1227" t="str">
        <f t="shared" si="197"/>
        <v>20</v>
      </c>
      <c r="T1227" t="str">
        <f t="shared" si="198"/>
        <v>2012</v>
      </c>
      <c r="U1227" t="str">
        <f t="shared" si="199"/>
        <v>02</v>
      </c>
    </row>
    <row r="1228" spans="1:21" x14ac:dyDescent="0.25">
      <c r="A1228" t="s">
        <v>3000</v>
      </c>
      <c r="B1228" t="s">
        <v>203</v>
      </c>
      <c r="C1228" t="s">
        <v>204</v>
      </c>
      <c r="D1228" t="s">
        <v>25</v>
      </c>
      <c r="E1228" t="s">
        <v>15</v>
      </c>
      <c r="F1228" t="s">
        <v>814</v>
      </c>
      <c r="G1228" t="s">
        <v>840</v>
      </c>
      <c r="H1228" t="s">
        <v>61</v>
      </c>
      <c r="I1228" t="s">
        <v>192</v>
      </c>
      <c r="J1228" t="s">
        <v>755</v>
      </c>
      <c r="K1228" t="s">
        <v>2825</v>
      </c>
      <c r="L1228" t="str">
        <f t="shared" si="190"/>
        <v>IT</v>
      </c>
      <c r="M1228" t="str">
        <f t="shared" si="191"/>
        <v>3123</v>
      </c>
      <c r="N1228" t="str">
        <f t="shared" si="192"/>
        <v>001</v>
      </c>
      <c r="O1228" t="str">
        <f t="shared" si="193"/>
        <v>J</v>
      </c>
      <c r="P1228" t="str">
        <f t="shared" si="194"/>
        <v>266</v>
      </c>
      <c r="Q1228" t="str">
        <f t="shared" si="195"/>
        <v>21</v>
      </c>
      <c r="R1228" t="str">
        <f t="shared" si="196"/>
        <v>21</v>
      </c>
      <c r="S1228" t="str">
        <f t="shared" si="197"/>
        <v>20</v>
      </c>
      <c r="T1228" t="str">
        <f t="shared" si="198"/>
        <v>2012</v>
      </c>
      <c r="U1228" t="str">
        <f t="shared" si="199"/>
        <v>02</v>
      </c>
    </row>
    <row r="1229" spans="1:21" x14ac:dyDescent="0.25">
      <c r="A1229" t="s">
        <v>3001</v>
      </c>
      <c r="B1229" t="s">
        <v>528</v>
      </c>
      <c r="C1229" t="s">
        <v>204</v>
      </c>
      <c r="D1229" t="s">
        <v>25</v>
      </c>
      <c r="E1229" t="s">
        <v>40</v>
      </c>
      <c r="F1229" t="s">
        <v>814</v>
      </c>
      <c r="G1229" t="s">
        <v>40</v>
      </c>
      <c r="H1229" t="s">
        <v>61</v>
      </c>
      <c r="J1229" t="s">
        <v>1783</v>
      </c>
      <c r="K1229" t="s">
        <v>2825</v>
      </c>
      <c r="L1229" t="str">
        <f t="shared" si="190"/>
        <v>IT</v>
      </c>
      <c r="M1229" t="str">
        <f t="shared" si="191"/>
        <v>3123</v>
      </c>
      <c r="N1229" t="str">
        <f t="shared" si="192"/>
        <v>900</v>
      </c>
      <c r="O1229" t="str">
        <f t="shared" si="193"/>
        <v>Online</v>
      </c>
      <c r="P1229" t="str">
        <f t="shared" si="194"/>
        <v>Online</v>
      </c>
      <c r="Q1229" t="str">
        <f t="shared" si="195"/>
        <v>18</v>
      </c>
      <c r="R1229" t="str">
        <f t="shared" si="196"/>
        <v>21</v>
      </c>
      <c r="S1229" t="str">
        <f t="shared" si="197"/>
        <v>20</v>
      </c>
      <c r="T1229" t="str">
        <f t="shared" si="198"/>
        <v>2012</v>
      </c>
      <c r="U1229" t="str">
        <f t="shared" si="199"/>
        <v>02</v>
      </c>
    </row>
    <row r="1230" spans="1:21" x14ac:dyDescent="0.25">
      <c r="A1230" t="s">
        <v>3002</v>
      </c>
      <c r="B1230" t="s">
        <v>1056</v>
      </c>
      <c r="C1230" t="s">
        <v>761</v>
      </c>
      <c r="D1230" t="s">
        <v>25</v>
      </c>
      <c r="E1230" t="s">
        <v>15</v>
      </c>
      <c r="F1230" t="s">
        <v>814</v>
      </c>
      <c r="G1230" t="s">
        <v>866</v>
      </c>
      <c r="H1230" t="s">
        <v>61</v>
      </c>
      <c r="I1230" t="s">
        <v>538</v>
      </c>
      <c r="J1230" t="s">
        <v>3003</v>
      </c>
      <c r="K1230" t="s">
        <v>2825</v>
      </c>
      <c r="L1230" t="str">
        <f t="shared" si="190"/>
        <v>IT</v>
      </c>
      <c r="M1230" t="str">
        <f t="shared" si="191"/>
        <v>3203</v>
      </c>
      <c r="N1230" t="str">
        <f t="shared" si="192"/>
        <v>001</v>
      </c>
      <c r="O1230" t="str">
        <f t="shared" si="193"/>
        <v>J</v>
      </c>
      <c r="P1230" t="str">
        <f t="shared" si="194"/>
        <v>110</v>
      </c>
      <c r="Q1230" t="str">
        <f t="shared" si="195"/>
        <v>36</v>
      </c>
      <c r="R1230" t="str">
        <f t="shared" si="196"/>
        <v>36</v>
      </c>
      <c r="S1230" t="str">
        <f t="shared" si="197"/>
        <v>35</v>
      </c>
      <c r="T1230" t="str">
        <f t="shared" si="198"/>
        <v>2012</v>
      </c>
      <c r="U1230" t="str">
        <f t="shared" si="199"/>
        <v>02</v>
      </c>
    </row>
    <row r="1231" spans="1:21" x14ac:dyDescent="0.25">
      <c r="A1231" t="s">
        <v>3004</v>
      </c>
      <c r="B1231" t="s">
        <v>734</v>
      </c>
      <c r="C1231" t="s">
        <v>532</v>
      </c>
      <c r="D1231" t="s">
        <v>25</v>
      </c>
      <c r="E1231" t="s">
        <v>26</v>
      </c>
      <c r="F1231" t="s">
        <v>814</v>
      </c>
      <c r="G1231" t="s">
        <v>835</v>
      </c>
      <c r="H1231" t="s">
        <v>205</v>
      </c>
      <c r="I1231" t="s">
        <v>67</v>
      </c>
      <c r="J1231" t="s">
        <v>176</v>
      </c>
      <c r="K1231" t="s">
        <v>2825</v>
      </c>
      <c r="L1231" t="str">
        <f t="shared" si="190"/>
        <v>IT</v>
      </c>
      <c r="M1231" t="str">
        <f t="shared" si="191"/>
        <v>3223</v>
      </c>
      <c r="N1231" t="str">
        <f t="shared" si="192"/>
        <v>001</v>
      </c>
      <c r="O1231" t="str">
        <f t="shared" si="193"/>
        <v>J</v>
      </c>
      <c r="P1231" t="str">
        <f t="shared" si="194"/>
        <v>265</v>
      </c>
      <c r="Q1231" t="str">
        <f t="shared" si="195"/>
        <v>20</v>
      </c>
      <c r="R1231" t="str">
        <f t="shared" si="196"/>
        <v>20</v>
      </c>
      <c r="S1231" t="str">
        <f t="shared" si="197"/>
        <v>20</v>
      </c>
      <c r="T1231" t="str">
        <f t="shared" si="198"/>
        <v>2012</v>
      </c>
      <c r="U1231" t="str">
        <f t="shared" si="199"/>
        <v>02</v>
      </c>
    </row>
    <row r="1232" spans="1:21" x14ac:dyDescent="0.25">
      <c r="A1232" t="s">
        <v>3005</v>
      </c>
      <c r="B1232" t="s">
        <v>531</v>
      </c>
      <c r="C1232" t="s">
        <v>532</v>
      </c>
      <c r="D1232" t="s">
        <v>25</v>
      </c>
      <c r="E1232" t="s">
        <v>40</v>
      </c>
      <c r="F1232" t="s">
        <v>814</v>
      </c>
      <c r="G1232" t="s">
        <v>40</v>
      </c>
      <c r="H1232" t="s">
        <v>205</v>
      </c>
      <c r="J1232" t="s">
        <v>2623</v>
      </c>
      <c r="K1232" t="s">
        <v>2825</v>
      </c>
      <c r="L1232" t="str">
        <f t="shared" si="190"/>
        <v>IT</v>
      </c>
      <c r="M1232" t="str">
        <f t="shared" si="191"/>
        <v>3223</v>
      </c>
      <c r="N1232" t="str">
        <f t="shared" si="192"/>
        <v>900</v>
      </c>
      <c r="O1232" t="str">
        <f t="shared" si="193"/>
        <v>Online</v>
      </c>
      <c r="P1232" t="str">
        <f t="shared" si="194"/>
        <v>Online</v>
      </c>
      <c r="Q1232" t="str">
        <f t="shared" si="195"/>
        <v>22</v>
      </c>
      <c r="R1232" t="str">
        <f t="shared" si="196"/>
        <v>22</v>
      </c>
      <c r="S1232" t="str">
        <f t="shared" si="197"/>
        <v>20</v>
      </c>
      <c r="T1232" t="str">
        <f t="shared" si="198"/>
        <v>2012</v>
      </c>
      <c r="U1232" t="str">
        <f t="shared" si="199"/>
        <v>02</v>
      </c>
    </row>
    <row r="1233" spans="1:21" x14ac:dyDescent="0.25">
      <c r="A1233" t="s">
        <v>3006</v>
      </c>
      <c r="B1233" t="s">
        <v>209</v>
      </c>
      <c r="C1233" t="s">
        <v>210</v>
      </c>
      <c r="D1233" t="s">
        <v>25</v>
      </c>
      <c r="E1233" t="s">
        <v>26</v>
      </c>
      <c r="F1233" t="s">
        <v>814</v>
      </c>
      <c r="G1233" t="s">
        <v>828</v>
      </c>
      <c r="H1233" t="s">
        <v>205</v>
      </c>
      <c r="I1233" t="s">
        <v>192</v>
      </c>
      <c r="J1233" t="s">
        <v>2159</v>
      </c>
      <c r="K1233" t="s">
        <v>2825</v>
      </c>
      <c r="L1233" t="str">
        <f t="shared" si="190"/>
        <v>IT</v>
      </c>
      <c r="M1233" t="str">
        <f t="shared" si="191"/>
        <v>3423</v>
      </c>
      <c r="N1233" t="str">
        <f t="shared" si="192"/>
        <v>001</v>
      </c>
      <c r="O1233" t="str">
        <f t="shared" si="193"/>
        <v>J</v>
      </c>
      <c r="P1233" t="str">
        <f t="shared" si="194"/>
        <v>266</v>
      </c>
      <c r="Q1233" t="str">
        <f t="shared" si="195"/>
        <v>21</v>
      </c>
      <c r="R1233" t="str">
        <f t="shared" si="196"/>
        <v>21</v>
      </c>
      <c r="S1233" t="str">
        <f t="shared" si="197"/>
        <v>30</v>
      </c>
      <c r="T1233" t="str">
        <f t="shared" si="198"/>
        <v>2012</v>
      </c>
      <c r="U1233" t="str">
        <f t="shared" si="199"/>
        <v>02</v>
      </c>
    </row>
    <row r="1234" spans="1:21" x14ac:dyDescent="0.25">
      <c r="A1234" t="s">
        <v>3007</v>
      </c>
      <c r="B1234" t="s">
        <v>217</v>
      </c>
      <c r="C1234" t="s">
        <v>214</v>
      </c>
      <c r="D1234" t="s">
        <v>25</v>
      </c>
      <c r="E1234" t="s">
        <v>40</v>
      </c>
      <c r="F1234" t="s">
        <v>814</v>
      </c>
      <c r="G1234" t="s">
        <v>40</v>
      </c>
      <c r="H1234" t="s">
        <v>205</v>
      </c>
      <c r="J1234" t="s">
        <v>1448</v>
      </c>
      <c r="K1234" t="s">
        <v>2825</v>
      </c>
      <c r="L1234" t="str">
        <f t="shared" si="190"/>
        <v>IT</v>
      </c>
      <c r="M1234" t="str">
        <f t="shared" si="191"/>
        <v>3883</v>
      </c>
      <c r="N1234" t="str">
        <f t="shared" si="192"/>
        <v>900</v>
      </c>
      <c r="O1234" t="str">
        <f t="shared" si="193"/>
        <v>Online</v>
      </c>
      <c r="P1234" t="str">
        <f t="shared" si="194"/>
        <v>Online</v>
      </c>
      <c r="Q1234" t="str">
        <f t="shared" si="195"/>
        <v>34</v>
      </c>
      <c r="R1234" t="str">
        <f t="shared" si="196"/>
        <v>34</v>
      </c>
      <c r="S1234" t="str">
        <f t="shared" si="197"/>
        <v>30</v>
      </c>
      <c r="T1234" t="str">
        <f t="shared" si="198"/>
        <v>2012</v>
      </c>
      <c r="U1234" t="str">
        <f t="shared" si="199"/>
        <v>02</v>
      </c>
    </row>
    <row r="1235" spans="1:21" x14ac:dyDescent="0.25">
      <c r="A1235" t="s">
        <v>3008</v>
      </c>
      <c r="B1235" t="s">
        <v>229</v>
      </c>
      <c r="C1235" t="s">
        <v>230</v>
      </c>
      <c r="D1235" t="s">
        <v>25</v>
      </c>
      <c r="E1235" t="s">
        <v>15</v>
      </c>
      <c r="F1235" t="s">
        <v>814</v>
      </c>
      <c r="G1235" t="s">
        <v>1085</v>
      </c>
      <c r="H1235" t="s">
        <v>1711</v>
      </c>
      <c r="I1235" t="s">
        <v>51</v>
      </c>
      <c r="J1235" t="s">
        <v>1494</v>
      </c>
      <c r="K1235" t="s">
        <v>2825</v>
      </c>
      <c r="L1235" t="str">
        <f t="shared" si="190"/>
        <v>IT</v>
      </c>
      <c r="M1235" t="str">
        <f t="shared" si="191"/>
        <v>4153</v>
      </c>
      <c r="N1235" t="str">
        <f t="shared" si="192"/>
        <v>001</v>
      </c>
      <c r="O1235" t="str">
        <f t="shared" si="193"/>
        <v>J</v>
      </c>
      <c r="P1235" t="str">
        <f t="shared" si="194"/>
        <v>260</v>
      </c>
      <c r="Q1235" t="str">
        <f t="shared" si="195"/>
        <v>14</v>
      </c>
      <c r="R1235" t="str">
        <f t="shared" si="196"/>
        <v>15</v>
      </c>
      <c r="S1235" t="str">
        <f t="shared" si="197"/>
        <v>20</v>
      </c>
      <c r="T1235" t="str">
        <f t="shared" si="198"/>
        <v>2012</v>
      </c>
      <c r="U1235" t="str">
        <f t="shared" si="199"/>
        <v>02</v>
      </c>
    </row>
    <row r="1236" spans="1:21" x14ac:dyDescent="0.25">
      <c r="A1236" t="s">
        <v>3009</v>
      </c>
      <c r="B1236" t="s">
        <v>1070</v>
      </c>
      <c r="C1236" t="s">
        <v>743</v>
      </c>
      <c r="D1236" t="s">
        <v>25</v>
      </c>
      <c r="E1236" t="s">
        <v>15</v>
      </c>
      <c r="F1236" t="s">
        <v>814</v>
      </c>
      <c r="G1236" t="s">
        <v>828</v>
      </c>
      <c r="H1236" t="s">
        <v>545</v>
      </c>
      <c r="I1236" t="s">
        <v>51</v>
      </c>
      <c r="J1236" t="s">
        <v>2684</v>
      </c>
      <c r="K1236" t="s">
        <v>2825</v>
      </c>
      <c r="L1236" t="str">
        <f t="shared" si="190"/>
        <v>IT</v>
      </c>
      <c r="M1236" t="str">
        <f t="shared" si="191"/>
        <v>4323</v>
      </c>
      <c r="N1236" t="str">
        <f t="shared" si="192"/>
        <v>001</v>
      </c>
      <c r="O1236" t="str">
        <f t="shared" si="193"/>
        <v>J</v>
      </c>
      <c r="P1236" t="str">
        <f t="shared" si="194"/>
        <v>260</v>
      </c>
      <c r="Q1236" t="str">
        <f t="shared" si="195"/>
        <v>27</v>
      </c>
      <c r="R1236" t="str">
        <f t="shared" si="196"/>
        <v>27</v>
      </c>
      <c r="S1236" t="str">
        <f t="shared" si="197"/>
        <v>30</v>
      </c>
      <c r="T1236" t="str">
        <f t="shared" si="198"/>
        <v>2012</v>
      </c>
      <c r="U1236" t="str">
        <f t="shared" si="199"/>
        <v>02</v>
      </c>
    </row>
    <row r="1237" spans="1:21" x14ac:dyDescent="0.25">
      <c r="A1237" t="s">
        <v>3010</v>
      </c>
      <c r="B1237" t="s">
        <v>1856</v>
      </c>
      <c r="C1237" t="s">
        <v>1857</v>
      </c>
      <c r="D1237" t="s">
        <v>25</v>
      </c>
      <c r="E1237" t="s">
        <v>26</v>
      </c>
      <c r="F1237" t="s">
        <v>814</v>
      </c>
      <c r="G1237" t="s">
        <v>828</v>
      </c>
      <c r="H1237" t="s">
        <v>1711</v>
      </c>
      <c r="I1237" t="s">
        <v>51</v>
      </c>
      <c r="J1237" t="s">
        <v>2486</v>
      </c>
      <c r="K1237" t="s">
        <v>2825</v>
      </c>
      <c r="L1237" t="str">
        <f t="shared" si="190"/>
        <v>IT</v>
      </c>
      <c r="M1237" t="str">
        <f t="shared" si="191"/>
        <v>4423</v>
      </c>
      <c r="N1237" t="str">
        <f t="shared" si="192"/>
        <v>001</v>
      </c>
      <c r="O1237" t="str">
        <f t="shared" si="193"/>
        <v>J</v>
      </c>
      <c r="P1237" t="str">
        <f t="shared" si="194"/>
        <v>260</v>
      </c>
      <c r="Q1237" t="str">
        <f t="shared" si="195"/>
        <v>6</v>
      </c>
      <c r="R1237" t="str">
        <f t="shared" si="196"/>
        <v>7</v>
      </c>
      <c r="S1237" t="str">
        <f t="shared" si="197"/>
        <v>30</v>
      </c>
      <c r="T1237" t="str">
        <f t="shared" si="198"/>
        <v>2012</v>
      </c>
      <c r="U1237" t="str">
        <f t="shared" si="199"/>
        <v>02</v>
      </c>
    </row>
    <row r="1238" spans="1:21" x14ac:dyDescent="0.25">
      <c r="A1238" t="s">
        <v>3011</v>
      </c>
      <c r="B1238" t="s">
        <v>2698</v>
      </c>
      <c r="C1238" t="s">
        <v>2699</v>
      </c>
      <c r="D1238" t="s">
        <v>25</v>
      </c>
      <c r="E1238" t="s">
        <v>174</v>
      </c>
      <c r="F1238" t="s">
        <v>814</v>
      </c>
      <c r="G1238" t="s">
        <v>1041</v>
      </c>
      <c r="H1238" t="s">
        <v>231</v>
      </c>
      <c r="I1238" t="s">
        <v>206</v>
      </c>
      <c r="J1238" t="s">
        <v>119</v>
      </c>
      <c r="K1238" t="s">
        <v>2825</v>
      </c>
      <c r="L1238" t="str">
        <f t="shared" si="190"/>
        <v>IT</v>
      </c>
      <c r="M1238" t="str">
        <f t="shared" si="191"/>
        <v>4523</v>
      </c>
      <c r="N1238" t="str">
        <f t="shared" si="192"/>
        <v>850</v>
      </c>
      <c r="O1238" t="str">
        <f t="shared" si="193"/>
        <v>J</v>
      </c>
      <c r="P1238" t="str">
        <f t="shared" si="194"/>
        <v>210</v>
      </c>
      <c r="Q1238" t="str">
        <f t="shared" si="195"/>
        <v>2</v>
      </c>
      <c r="R1238" t="str">
        <f t="shared" si="196"/>
        <v>2</v>
      </c>
      <c r="S1238" t="str">
        <f t="shared" si="197"/>
        <v>20</v>
      </c>
      <c r="T1238" t="str">
        <f t="shared" si="198"/>
        <v>2012</v>
      </c>
      <c r="U1238" t="str">
        <f t="shared" si="199"/>
        <v>02</v>
      </c>
    </row>
    <row r="1239" spans="1:21" x14ac:dyDescent="0.25">
      <c r="A1239" t="s">
        <v>3012</v>
      </c>
      <c r="B1239" t="s">
        <v>2701</v>
      </c>
      <c r="C1239" t="s">
        <v>2699</v>
      </c>
      <c r="D1239" t="s">
        <v>25</v>
      </c>
      <c r="E1239" t="s">
        <v>40</v>
      </c>
      <c r="F1239" t="s">
        <v>814</v>
      </c>
      <c r="G1239" t="s">
        <v>40</v>
      </c>
      <c r="H1239" t="s">
        <v>231</v>
      </c>
      <c r="J1239" t="s">
        <v>249</v>
      </c>
      <c r="K1239" t="s">
        <v>2825</v>
      </c>
      <c r="L1239" t="str">
        <f t="shared" si="190"/>
        <v>IT</v>
      </c>
      <c r="M1239" t="str">
        <f t="shared" si="191"/>
        <v>4523</v>
      </c>
      <c r="N1239" t="str">
        <f t="shared" si="192"/>
        <v>900</v>
      </c>
      <c r="O1239" t="str">
        <f t="shared" si="193"/>
        <v>Online</v>
      </c>
      <c r="P1239" t="str">
        <f t="shared" si="194"/>
        <v>Online</v>
      </c>
      <c r="Q1239" t="str">
        <f t="shared" si="195"/>
        <v>4</v>
      </c>
      <c r="R1239" t="str">
        <f t="shared" si="196"/>
        <v>4</v>
      </c>
      <c r="S1239" t="str">
        <f t="shared" si="197"/>
        <v>20</v>
      </c>
      <c r="T1239" t="str">
        <f t="shared" si="198"/>
        <v>2012</v>
      </c>
      <c r="U1239" t="str">
        <f t="shared" si="199"/>
        <v>02</v>
      </c>
    </row>
    <row r="1240" spans="1:21" x14ac:dyDescent="0.25">
      <c r="A1240" t="s">
        <v>3013</v>
      </c>
      <c r="B1240" t="s">
        <v>3014</v>
      </c>
      <c r="C1240" t="s">
        <v>3015</v>
      </c>
      <c r="D1240" t="s">
        <v>25</v>
      </c>
      <c r="E1240" t="s">
        <v>15</v>
      </c>
      <c r="F1240" t="s">
        <v>814</v>
      </c>
      <c r="G1240" t="s">
        <v>820</v>
      </c>
      <c r="H1240" t="s">
        <v>61</v>
      </c>
      <c r="I1240" t="s">
        <v>538</v>
      </c>
      <c r="J1240" t="s">
        <v>3016</v>
      </c>
      <c r="K1240" t="s">
        <v>2825</v>
      </c>
      <c r="L1240" t="str">
        <f t="shared" si="190"/>
        <v>IT</v>
      </c>
      <c r="M1240" t="str">
        <f t="shared" si="191"/>
        <v>4533</v>
      </c>
      <c r="N1240" t="str">
        <f t="shared" si="192"/>
        <v>001</v>
      </c>
      <c r="O1240" t="str">
        <f t="shared" si="193"/>
        <v>J</v>
      </c>
      <c r="P1240" t="str">
        <f t="shared" si="194"/>
        <v>110</v>
      </c>
      <c r="Q1240" t="str">
        <f t="shared" si="195"/>
        <v>2</v>
      </c>
      <c r="R1240" t="str">
        <f t="shared" si="196"/>
        <v>3</v>
      </c>
      <c r="S1240" t="str">
        <f t="shared" si="197"/>
        <v>20</v>
      </c>
      <c r="T1240" t="str">
        <f t="shared" si="198"/>
        <v>2012</v>
      </c>
      <c r="U1240" t="str">
        <f t="shared" si="199"/>
        <v>02</v>
      </c>
    </row>
    <row r="1241" spans="1:21" x14ac:dyDescent="0.25">
      <c r="A1241" t="s">
        <v>3017</v>
      </c>
      <c r="B1241" t="s">
        <v>240</v>
      </c>
      <c r="C1241" t="s">
        <v>241</v>
      </c>
      <c r="D1241" t="s">
        <v>25</v>
      </c>
      <c r="E1241" t="s">
        <v>71</v>
      </c>
      <c r="F1241" t="s">
        <v>814</v>
      </c>
      <c r="G1241" t="s">
        <v>835</v>
      </c>
      <c r="H1241" t="s">
        <v>128</v>
      </c>
      <c r="I1241" t="s">
        <v>538</v>
      </c>
      <c r="J1241" t="s">
        <v>3018</v>
      </c>
      <c r="K1241" t="s">
        <v>2825</v>
      </c>
      <c r="L1241" t="str">
        <f t="shared" si="190"/>
        <v>IT</v>
      </c>
      <c r="M1241" t="str">
        <f t="shared" si="191"/>
        <v>4683</v>
      </c>
      <c r="N1241" t="str">
        <f t="shared" si="192"/>
        <v>850</v>
      </c>
      <c r="O1241" t="str">
        <f t="shared" si="193"/>
        <v>J</v>
      </c>
      <c r="P1241" t="str">
        <f t="shared" si="194"/>
        <v>110</v>
      </c>
      <c r="Q1241" t="str">
        <f t="shared" si="195"/>
        <v>27</v>
      </c>
      <c r="R1241" t="str">
        <f t="shared" si="196"/>
        <v>27</v>
      </c>
      <c r="S1241" t="str">
        <f t="shared" si="197"/>
        <v>20</v>
      </c>
      <c r="T1241" t="str">
        <f t="shared" si="198"/>
        <v>2012</v>
      </c>
      <c r="U1241" t="str">
        <f t="shared" si="199"/>
        <v>02</v>
      </c>
    </row>
    <row r="1242" spans="1:21" x14ac:dyDescent="0.25">
      <c r="A1242" t="s">
        <v>3019</v>
      </c>
      <c r="B1242" t="s">
        <v>244</v>
      </c>
      <c r="C1242" t="s">
        <v>241</v>
      </c>
      <c r="D1242" t="s">
        <v>25</v>
      </c>
      <c r="E1242" t="s">
        <v>40</v>
      </c>
      <c r="F1242" t="s">
        <v>814</v>
      </c>
      <c r="G1242" t="s">
        <v>40</v>
      </c>
      <c r="H1242" t="s">
        <v>128</v>
      </c>
      <c r="J1242" t="s">
        <v>667</v>
      </c>
      <c r="K1242" t="s">
        <v>2825</v>
      </c>
      <c r="L1242" t="str">
        <f t="shared" si="190"/>
        <v>IT</v>
      </c>
      <c r="M1242" t="str">
        <f t="shared" si="191"/>
        <v>4683</v>
      </c>
      <c r="N1242" t="str">
        <f t="shared" si="192"/>
        <v>900</v>
      </c>
      <c r="O1242" t="str">
        <f t="shared" si="193"/>
        <v>Online</v>
      </c>
      <c r="P1242" t="str">
        <f t="shared" si="194"/>
        <v>Online</v>
      </c>
      <c r="Q1242" t="str">
        <f t="shared" si="195"/>
        <v>19</v>
      </c>
      <c r="R1242" t="str">
        <f t="shared" si="196"/>
        <v>20</v>
      </c>
      <c r="S1242" t="str">
        <f t="shared" si="197"/>
        <v>20</v>
      </c>
      <c r="T1242" t="str">
        <f t="shared" si="198"/>
        <v>2012</v>
      </c>
      <c r="U1242" t="str">
        <f t="shared" si="199"/>
        <v>02</v>
      </c>
    </row>
    <row r="1243" spans="1:21" x14ac:dyDescent="0.25">
      <c r="A1243" t="s">
        <v>3020</v>
      </c>
      <c r="B1243" t="s">
        <v>254</v>
      </c>
      <c r="C1243" t="s">
        <v>255</v>
      </c>
      <c r="D1243" t="s">
        <v>25</v>
      </c>
      <c r="E1243" t="s">
        <v>15</v>
      </c>
      <c r="F1243" t="s">
        <v>814</v>
      </c>
      <c r="G1243" t="s">
        <v>828</v>
      </c>
      <c r="H1243" t="s">
        <v>61</v>
      </c>
      <c r="I1243" t="s">
        <v>538</v>
      </c>
      <c r="J1243" t="s">
        <v>2692</v>
      </c>
      <c r="K1243" t="s">
        <v>2825</v>
      </c>
      <c r="L1243" t="str">
        <f t="shared" si="190"/>
        <v>IT</v>
      </c>
      <c r="M1243" t="str">
        <f t="shared" si="191"/>
        <v>4823</v>
      </c>
      <c r="N1243" t="str">
        <f t="shared" si="192"/>
        <v>001</v>
      </c>
      <c r="O1243" t="str">
        <f t="shared" si="193"/>
        <v>J</v>
      </c>
      <c r="P1243" t="str">
        <f t="shared" si="194"/>
        <v>110</v>
      </c>
      <c r="Q1243" t="str">
        <f t="shared" si="195"/>
        <v>31</v>
      </c>
      <c r="R1243" t="str">
        <f t="shared" si="196"/>
        <v>31</v>
      </c>
      <c r="S1243" t="str">
        <f t="shared" si="197"/>
        <v>30</v>
      </c>
      <c r="T1243" t="str">
        <f t="shared" si="198"/>
        <v>2012</v>
      </c>
      <c r="U1243" t="str">
        <f t="shared" si="199"/>
        <v>02</v>
      </c>
    </row>
    <row r="1244" spans="1:21" x14ac:dyDescent="0.25">
      <c r="A1244" t="s">
        <v>1558</v>
      </c>
      <c r="B1244" t="s">
        <v>557</v>
      </c>
      <c r="C1244" t="s">
        <v>255</v>
      </c>
      <c r="D1244" t="s">
        <v>25</v>
      </c>
      <c r="E1244" t="s">
        <v>40</v>
      </c>
      <c r="F1244" t="s">
        <v>814</v>
      </c>
      <c r="G1244" t="s">
        <v>40</v>
      </c>
      <c r="H1244" t="s">
        <v>61</v>
      </c>
      <c r="J1244" t="s">
        <v>1204</v>
      </c>
      <c r="K1244" t="s">
        <v>2825</v>
      </c>
      <c r="L1244" t="str">
        <f t="shared" si="190"/>
        <v>IT</v>
      </c>
      <c r="M1244" t="str">
        <f t="shared" si="191"/>
        <v>4823</v>
      </c>
      <c r="N1244" t="str">
        <f t="shared" si="192"/>
        <v>900</v>
      </c>
      <c r="O1244" t="str">
        <f t="shared" si="193"/>
        <v>Online</v>
      </c>
      <c r="P1244" t="str">
        <f t="shared" si="194"/>
        <v>Online</v>
      </c>
      <c r="Q1244" t="str">
        <f t="shared" si="195"/>
        <v>6</v>
      </c>
      <c r="R1244" t="str">
        <f t="shared" si="196"/>
        <v>6</v>
      </c>
      <c r="S1244" t="str">
        <f t="shared" si="197"/>
        <v>0</v>
      </c>
      <c r="T1244" t="str">
        <f t="shared" si="198"/>
        <v>2012</v>
      </c>
      <c r="U1244" t="str">
        <f t="shared" si="199"/>
        <v>02</v>
      </c>
    </row>
    <row r="1245" spans="1:21" x14ac:dyDescent="0.25">
      <c r="A1245" t="s">
        <v>3021</v>
      </c>
      <c r="B1245" t="s">
        <v>1074</v>
      </c>
      <c r="C1245" t="s">
        <v>1075</v>
      </c>
      <c r="D1245" t="s">
        <v>25</v>
      </c>
      <c r="E1245" t="s">
        <v>26</v>
      </c>
      <c r="F1245" t="s">
        <v>814</v>
      </c>
      <c r="G1245" t="s">
        <v>835</v>
      </c>
      <c r="H1245" t="s">
        <v>3022</v>
      </c>
      <c r="I1245" t="s">
        <v>51</v>
      </c>
      <c r="J1245" t="s">
        <v>130</v>
      </c>
      <c r="K1245" t="s">
        <v>2825</v>
      </c>
      <c r="L1245" t="str">
        <f t="shared" si="190"/>
        <v>IT</v>
      </c>
      <c r="M1245" t="str">
        <f t="shared" si="191"/>
        <v>4833</v>
      </c>
      <c r="N1245" t="str">
        <f t="shared" si="192"/>
        <v>001</v>
      </c>
      <c r="O1245" t="str">
        <f t="shared" si="193"/>
        <v>J</v>
      </c>
      <c r="P1245" t="str">
        <f t="shared" si="194"/>
        <v>260</v>
      </c>
      <c r="Q1245" t="str">
        <f t="shared" si="195"/>
        <v>18</v>
      </c>
      <c r="R1245" t="str">
        <f t="shared" si="196"/>
        <v>20</v>
      </c>
      <c r="S1245" t="str">
        <f t="shared" si="197"/>
        <v>20</v>
      </c>
      <c r="T1245" t="str">
        <f t="shared" si="198"/>
        <v>2012</v>
      </c>
      <c r="U1245" t="str">
        <f t="shared" si="199"/>
        <v>02</v>
      </c>
    </row>
    <row r="1246" spans="1:21" x14ac:dyDescent="0.25">
      <c r="A1246" t="s">
        <v>3023</v>
      </c>
      <c r="B1246" t="s">
        <v>1454</v>
      </c>
      <c r="C1246" t="s">
        <v>1455</v>
      </c>
      <c r="D1246" t="s">
        <v>25</v>
      </c>
      <c r="E1246" t="s">
        <v>15</v>
      </c>
      <c r="F1246" t="s">
        <v>814</v>
      </c>
      <c r="G1246" t="s">
        <v>820</v>
      </c>
      <c r="H1246" t="s">
        <v>1456</v>
      </c>
      <c r="I1246" t="s">
        <v>206</v>
      </c>
      <c r="J1246" t="s">
        <v>227</v>
      </c>
      <c r="K1246" t="s">
        <v>2825</v>
      </c>
      <c r="L1246" t="str">
        <f t="shared" si="190"/>
        <v>IT</v>
      </c>
      <c r="M1246" t="str">
        <f t="shared" si="191"/>
        <v>4853</v>
      </c>
      <c r="N1246" t="str">
        <f t="shared" si="192"/>
        <v>001</v>
      </c>
      <c r="O1246" t="str">
        <f t="shared" si="193"/>
        <v>J</v>
      </c>
      <c r="P1246" t="str">
        <f t="shared" si="194"/>
        <v>210</v>
      </c>
      <c r="Q1246" t="str">
        <f t="shared" si="195"/>
        <v>19</v>
      </c>
      <c r="R1246" t="str">
        <f t="shared" si="196"/>
        <v>19</v>
      </c>
      <c r="S1246" t="str">
        <f t="shared" si="197"/>
        <v>20</v>
      </c>
      <c r="T1246" t="str">
        <f t="shared" si="198"/>
        <v>2012</v>
      </c>
      <c r="U1246" t="str">
        <f t="shared" si="199"/>
        <v>02</v>
      </c>
    </row>
    <row r="1247" spans="1:21" x14ac:dyDescent="0.25">
      <c r="A1247" t="s">
        <v>3024</v>
      </c>
      <c r="B1247" t="s">
        <v>3025</v>
      </c>
      <c r="C1247" t="s">
        <v>3026</v>
      </c>
      <c r="D1247" t="s">
        <v>3027</v>
      </c>
      <c r="E1247" t="s">
        <v>101</v>
      </c>
      <c r="F1247" t="s">
        <v>814</v>
      </c>
      <c r="G1247" t="s">
        <v>101</v>
      </c>
      <c r="H1247" t="s">
        <v>326</v>
      </c>
      <c r="J1247" t="s">
        <v>102</v>
      </c>
      <c r="K1247" t="s">
        <v>2825</v>
      </c>
      <c r="L1247" t="str">
        <f t="shared" si="190"/>
        <v>IT</v>
      </c>
      <c r="M1247" t="str">
        <f t="shared" si="191"/>
        <v>4901</v>
      </c>
      <c r="N1247" t="str">
        <f t="shared" si="192"/>
        <v>001</v>
      </c>
      <c r="O1247" t="str">
        <f t="shared" si="193"/>
        <v>Online</v>
      </c>
      <c r="P1247" t="str">
        <f t="shared" si="194"/>
        <v>Online</v>
      </c>
      <c r="Q1247" t="str">
        <f t="shared" si="195"/>
        <v>1</v>
      </c>
      <c r="R1247" t="str">
        <f t="shared" si="196"/>
        <v>1</v>
      </c>
      <c r="S1247" t="str">
        <f t="shared" si="197"/>
        <v>0</v>
      </c>
      <c r="T1247" t="str">
        <f t="shared" si="198"/>
        <v>2012</v>
      </c>
      <c r="U1247" t="str">
        <f t="shared" si="199"/>
        <v>02</v>
      </c>
    </row>
    <row r="1248" spans="1:21" x14ac:dyDescent="0.25">
      <c r="A1248" t="s">
        <v>3028</v>
      </c>
      <c r="B1248" t="s">
        <v>264</v>
      </c>
      <c r="C1248" t="s">
        <v>3029</v>
      </c>
      <c r="D1248" t="s">
        <v>25</v>
      </c>
      <c r="E1248" t="s">
        <v>222</v>
      </c>
      <c r="F1248" t="s">
        <v>814</v>
      </c>
      <c r="G1248" t="s">
        <v>835</v>
      </c>
      <c r="H1248" t="s">
        <v>140</v>
      </c>
      <c r="I1248" t="s">
        <v>67</v>
      </c>
      <c r="J1248" t="s">
        <v>584</v>
      </c>
      <c r="K1248" t="s">
        <v>2825</v>
      </c>
      <c r="L1248" t="str">
        <f t="shared" si="190"/>
        <v>IT</v>
      </c>
      <c r="M1248" t="str">
        <f t="shared" si="191"/>
        <v>4903</v>
      </c>
      <c r="N1248" t="str">
        <f t="shared" si="192"/>
        <v>850</v>
      </c>
      <c r="O1248" t="str">
        <f t="shared" si="193"/>
        <v>J</v>
      </c>
      <c r="P1248" t="str">
        <f t="shared" si="194"/>
        <v>265</v>
      </c>
      <c r="Q1248" t="str">
        <f t="shared" si="195"/>
        <v>12</v>
      </c>
      <c r="R1248" t="str">
        <f t="shared" si="196"/>
        <v>14</v>
      </c>
      <c r="S1248" t="str">
        <f t="shared" si="197"/>
        <v>20</v>
      </c>
      <c r="T1248" t="str">
        <f t="shared" si="198"/>
        <v>2012</v>
      </c>
      <c r="U1248" t="str">
        <f t="shared" si="199"/>
        <v>02</v>
      </c>
    </row>
    <row r="1249" spans="1:21" x14ac:dyDescent="0.25">
      <c r="A1249" t="s">
        <v>3030</v>
      </c>
      <c r="B1249" t="s">
        <v>2175</v>
      </c>
      <c r="C1249" t="s">
        <v>3031</v>
      </c>
      <c r="D1249" t="s">
        <v>25</v>
      </c>
      <c r="E1249" t="s">
        <v>40</v>
      </c>
      <c r="F1249" t="s">
        <v>814</v>
      </c>
      <c r="G1249" t="s">
        <v>40</v>
      </c>
      <c r="H1249" t="s">
        <v>140</v>
      </c>
      <c r="J1249" t="s">
        <v>1100</v>
      </c>
      <c r="K1249" t="s">
        <v>2825</v>
      </c>
      <c r="L1249" t="str">
        <f t="shared" si="190"/>
        <v>IT</v>
      </c>
      <c r="M1249" t="str">
        <f t="shared" si="191"/>
        <v>4903</v>
      </c>
      <c r="N1249" t="str">
        <f t="shared" si="192"/>
        <v>900</v>
      </c>
      <c r="O1249" t="str">
        <f t="shared" si="193"/>
        <v>Online</v>
      </c>
      <c r="P1249" t="str">
        <f t="shared" si="194"/>
        <v>Online</v>
      </c>
      <c r="Q1249" t="str">
        <f t="shared" si="195"/>
        <v>5</v>
      </c>
      <c r="R1249" t="str">
        <f t="shared" si="196"/>
        <v>7</v>
      </c>
      <c r="S1249" t="str">
        <f t="shared" si="197"/>
        <v>20</v>
      </c>
      <c r="T1249" t="str">
        <f t="shared" si="198"/>
        <v>2012</v>
      </c>
      <c r="U1249" t="str">
        <f t="shared" si="199"/>
        <v>02</v>
      </c>
    </row>
    <row r="1250" spans="1:21" x14ac:dyDescent="0.25">
      <c r="A1250" t="s">
        <v>3032</v>
      </c>
      <c r="B1250" t="s">
        <v>1083</v>
      </c>
      <c r="C1250" t="s">
        <v>1084</v>
      </c>
      <c r="D1250" t="s">
        <v>25</v>
      </c>
      <c r="E1250" t="s">
        <v>34</v>
      </c>
      <c r="F1250" t="s">
        <v>814</v>
      </c>
      <c r="G1250" t="s">
        <v>828</v>
      </c>
      <c r="H1250" t="s">
        <v>326</v>
      </c>
      <c r="I1250" t="s">
        <v>248</v>
      </c>
      <c r="J1250" t="s">
        <v>2623</v>
      </c>
      <c r="K1250" t="s">
        <v>2825</v>
      </c>
      <c r="L1250" t="str">
        <f t="shared" si="190"/>
        <v>IT</v>
      </c>
      <c r="M1250" t="str">
        <f t="shared" si="191"/>
        <v>4983</v>
      </c>
      <c r="N1250" t="str">
        <f t="shared" si="192"/>
        <v>850</v>
      </c>
      <c r="O1250" t="str">
        <f t="shared" si="193"/>
        <v>J</v>
      </c>
      <c r="P1250" t="str">
        <f t="shared" si="194"/>
        <v>211</v>
      </c>
      <c r="Q1250" t="str">
        <f t="shared" si="195"/>
        <v>22</v>
      </c>
      <c r="R1250" t="str">
        <f t="shared" si="196"/>
        <v>22</v>
      </c>
      <c r="S1250" t="str">
        <f t="shared" si="197"/>
        <v>20</v>
      </c>
      <c r="T1250" t="str">
        <f t="shared" si="198"/>
        <v>2012</v>
      </c>
      <c r="U1250" t="str">
        <f t="shared" si="199"/>
        <v>02</v>
      </c>
    </row>
    <row r="1251" spans="1:21" x14ac:dyDescent="0.25">
      <c r="A1251" t="s">
        <v>3033</v>
      </c>
      <c r="B1251" t="s">
        <v>1698</v>
      </c>
      <c r="C1251" t="s">
        <v>569</v>
      </c>
      <c r="D1251" t="s">
        <v>270</v>
      </c>
      <c r="E1251" t="s">
        <v>26</v>
      </c>
      <c r="F1251" t="s">
        <v>1473</v>
      </c>
      <c r="G1251" t="s">
        <v>828</v>
      </c>
      <c r="H1251" t="s">
        <v>545</v>
      </c>
      <c r="I1251" t="s">
        <v>538</v>
      </c>
      <c r="J1251" t="s">
        <v>93</v>
      </c>
      <c r="K1251" t="s">
        <v>2825</v>
      </c>
      <c r="L1251" t="str">
        <f t="shared" si="190"/>
        <v>IT</v>
      </c>
      <c r="M1251" t="str">
        <f t="shared" si="191"/>
        <v>5200</v>
      </c>
      <c r="N1251" t="str">
        <f t="shared" si="192"/>
        <v>001</v>
      </c>
      <c r="O1251" t="str">
        <f t="shared" si="193"/>
        <v>J</v>
      </c>
      <c r="P1251" t="str">
        <f t="shared" si="194"/>
        <v>110</v>
      </c>
      <c r="Q1251" t="str">
        <f t="shared" si="195"/>
        <v>9</v>
      </c>
      <c r="R1251" t="str">
        <f t="shared" si="196"/>
        <v>10</v>
      </c>
      <c r="S1251" t="str">
        <f t="shared" si="197"/>
        <v>20</v>
      </c>
      <c r="T1251" t="str">
        <f t="shared" si="198"/>
        <v>2012</v>
      </c>
      <c r="U1251" t="str">
        <f t="shared" si="199"/>
        <v>02</v>
      </c>
    </row>
    <row r="1252" spans="1:21" x14ac:dyDescent="0.25">
      <c r="A1252" t="s">
        <v>3034</v>
      </c>
      <c r="B1252" t="s">
        <v>571</v>
      </c>
      <c r="C1252" t="s">
        <v>569</v>
      </c>
      <c r="D1252" t="s">
        <v>270</v>
      </c>
      <c r="E1252" t="s">
        <v>40</v>
      </c>
      <c r="F1252" t="s">
        <v>1473</v>
      </c>
      <c r="G1252" t="s">
        <v>40</v>
      </c>
      <c r="H1252" t="s">
        <v>545</v>
      </c>
      <c r="J1252" t="s">
        <v>1392</v>
      </c>
      <c r="K1252" t="s">
        <v>2825</v>
      </c>
      <c r="L1252" t="str">
        <f t="shared" si="190"/>
        <v>IT</v>
      </c>
      <c r="M1252" t="str">
        <f t="shared" si="191"/>
        <v>5200</v>
      </c>
      <c r="N1252" t="str">
        <f t="shared" si="192"/>
        <v>900</v>
      </c>
      <c r="O1252" t="str">
        <f t="shared" si="193"/>
        <v>Online</v>
      </c>
      <c r="P1252" t="str">
        <f t="shared" si="194"/>
        <v>Online</v>
      </c>
      <c r="Q1252" t="str">
        <f t="shared" si="195"/>
        <v>18</v>
      </c>
      <c r="R1252" t="str">
        <f t="shared" si="196"/>
        <v>18</v>
      </c>
      <c r="S1252" t="str">
        <f t="shared" si="197"/>
        <v>20</v>
      </c>
      <c r="T1252" t="str">
        <f t="shared" si="198"/>
        <v>2012</v>
      </c>
      <c r="U1252" t="str">
        <f t="shared" si="199"/>
        <v>02</v>
      </c>
    </row>
    <row r="1253" spans="1:21" x14ac:dyDescent="0.25">
      <c r="A1253" t="s">
        <v>3035</v>
      </c>
      <c r="B1253" t="s">
        <v>1472</v>
      </c>
      <c r="C1253" t="s">
        <v>574</v>
      </c>
      <c r="D1253" t="s">
        <v>270</v>
      </c>
      <c r="E1253" t="s">
        <v>26</v>
      </c>
      <c r="F1253" t="s">
        <v>1473</v>
      </c>
      <c r="G1253" t="s">
        <v>828</v>
      </c>
      <c r="H1253" t="s">
        <v>545</v>
      </c>
      <c r="I1253" t="s">
        <v>538</v>
      </c>
      <c r="J1253" t="s">
        <v>438</v>
      </c>
      <c r="K1253" t="s">
        <v>2825</v>
      </c>
      <c r="L1253" t="str">
        <f t="shared" si="190"/>
        <v>IT</v>
      </c>
      <c r="M1253" t="str">
        <f t="shared" si="191"/>
        <v>5201</v>
      </c>
      <c r="N1253" t="str">
        <f t="shared" si="192"/>
        <v>001</v>
      </c>
      <c r="O1253" t="str">
        <f t="shared" si="193"/>
        <v>J</v>
      </c>
      <c r="P1253" t="str">
        <f t="shared" si="194"/>
        <v>110</v>
      </c>
      <c r="Q1253" t="str">
        <f t="shared" si="195"/>
        <v>10</v>
      </c>
      <c r="R1253" t="str">
        <f t="shared" si="196"/>
        <v>12</v>
      </c>
      <c r="S1253" t="str">
        <f t="shared" si="197"/>
        <v>20</v>
      </c>
      <c r="T1253" t="str">
        <f t="shared" si="198"/>
        <v>2012</v>
      </c>
      <c r="U1253" t="str">
        <f t="shared" si="199"/>
        <v>02</v>
      </c>
    </row>
    <row r="1254" spans="1:21" x14ac:dyDescent="0.25">
      <c r="A1254" t="s">
        <v>3036</v>
      </c>
      <c r="B1254" t="s">
        <v>577</v>
      </c>
      <c r="C1254" t="s">
        <v>574</v>
      </c>
      <c r="D1254" t="s">
        <v>270</v>
      </c>
      <c r="E1254" t="s">
        <v>40</v>
      </c>
      <c r="F1254" t="s">
        <v>1473</v>
      </c>
      <c r="G1254" t="s">
        <v>40</v>
      </c>
      <c r="H1254" t="s">
        <v>545</v>
      </c>
      <c r="J1254" t="s">
        <v>755</v>
      </c>
      <c r="K1254" t="s">
        <v>2825</v>
      </c>
      <c r="L1254" t="str">
        <f t="shared" si="190"/>
        <v>IT</v>
      </c>
      <c r="M1254" t="str">
        <f t="shared" si="191"/>
        <v>5201</v>
      </c>
      <c r="N1254" t="str">
        <f t="shared" si="192"/>
        <v>900</v>
      </c>
      <c r="O1254" t="str">
        <f t="shared" si="193"/>
        <v>Online</v>
      </c>
      <c r="P1254" t="str">
        <f t="shared" si="194"/>
        <v>Online</v>
      </c>
      <c r="Q1254" t="str">
        <f t="shared" si="195"/>
        <v>21</v>
      </c>
      <c r="R1254" t="str">
        <f t="shared" si="196"/>
        <v>21</v>
      </c>
      <c r="S1254" t="str">
        <f t="shared" si="197"/>
        <v>20</v>
      </c>
      <c r="T1254" t="str">
        <f t="shared" si="198"/>
        <v>2012</v>
      </c>
      <c r="U1254" t="str">
        <f t="shared" si="199"/>
        <v>02</v>
      </c>
    </row>
    <row r="1255" spans="1:21" x14ac:dyDescent="0.25">
      <c r="A1255" t="s">
        <v>3037</v>
      </c>
      <c r="B1255" t="s">
        <v>756</v>
      </c>
      <c r="C1255" t="s">
        <v>757</v>
      </c>
      <c r="D1255" t="s">
        <v>270</v>
      </c>
      <c r="E1255" t="s">
        <v>15</v>
      </c>
      <c r="F1255" t="s">
        <v>1473</v>
      </c>
      <c r="G1255" t="s">
        <v>828</v>
      </c>
      <c r="H1255" t="s">
        <v>1711</v>
      </c>
      <c r="I1255" t="s">
        <v>67</v>
      </c>
      <c r="J1255" t="s">
        <v>667</v>
      </c>
      <c r="K1255" t="s">
        <v>2825</v>
      </c>
      <c r="L1255" t="str">
        <f t="shared" si="190"/>
        <v>IT</v>
      </c>
      <c r="M1255" t="str">
        <f t="shared" si="191"/>
        <v>5301</v>
      </c>
      <c r="N1255" t="str">
        <f t="shared" si="192"/>
        <v>001</v>
      </c>
      <c r="O1255" t="str">
        <f t="shared" si="193"/>
        <v>J</v>
      </c>
      <c r="P1255" t="str">
        <f t="shared" si="194"/>
        <v>265</v>
      </c>
      <c r="Q1255" t="str">
        <f t="shared" si="195"/>
        <v>19</v>
      </c>
      <c r="R1255" t="str">
        <f t="shared" si="196"/>
        <v>20</v>
      </c>
      <c r="S1255" t="str">
        <f t="shared" si="197"/>
        <v>20</v>
      </c>
      <c r="T1255" t="str">
        <f t="shared" si="198"/>
        <v>2012</v>
      </c>
      <c r="U1255" t="str">
        <f t="shared" si="199"/>
        <v>02</v>
      </c>
    </row>
    <row r="1256" spans="1:21" x14ac:dyDescent="0.25">
      <c r="A1256" t="s">
        <v>3038</v>
      </c>
      <c r="B1256" t="s">
        <v>1485</v>
      </c>
      <c r="C1256" t="s">
        <v>757</v>
      </c>
      <c r="D1256" t="s">
        <v>270</v>
      </c>
      <c r="E1256" t="s">
        <v>40</v>
      </c>
      <c r="F1256" t="s">
        <v>1473</v>
      </c>
      <c r="G1256" t="s">
        <v>40</v>
      </c>
      <c r="H1256" t="s">
        <v>1711</v>
      </c>
      <c r="J1256" t="s">
        <v>3039</v>
      </c>
      <c r="K1256" t="s">
        <v>2825</v>
      </c>
      <c r="L1256" t="str">
        <f t="shared" si="190"/>
        <v>IT</v>
      </c>
      <c r="M1256" t="str">
        <f t="shared" si="191"/>
        <v>5301</v>
      </c>
      <c r="N1256" t="str">
        <f t="shared" si="192"/>
        <v>900</v>
      </c>
      <c r="O1256" t="str">
        <f t="shared" si="193"/>
        <v>Online</v>
      </c>
      <c r="P1256" t="str">
        <f t="shared" si="194"/>
        <v>Online</v>
      </c>
      <c r="Q1256" t="str">
        <f t="shared" si="195"/>
        <v>32</v>
      </c>
      <c r="R1256" t="str">
        <f t="shared" si="196"/>
        <v>34</v>
      </c>
      <c r="S1256" t="str">
        <f t="shared" si="197"/>
        <v>20</v>
      </c>
      <c r="T1256" t="str">
        <f t="shared" si="198"/>
        <v>2012</v>
      </c>
      <c r="U1256" t="str">
        <f t="shared" si="199"/>
        <v>02</v>
      </c>
    </row>
    <row r="1257" spans="1:21" x14ac:dyDescent="0.25">
      <c r="A1257" t="s">
        <v>3040</v>
      </c>
      <c r="B1257" t="s">
        <v>760</v>
      </c>
      <c r="C1257" t="s">
        <v>761</v>
      </c>
      <c r="D1257" t="s">
        <v>270</v>
      </c>
      <c r="E1257" t="s">
        <v>15</v>
      </c>
      <c r="F1257" t="s">
        <v>1473</v>
      </c>
      <c r="G1257" t="s">
        <v>828</v>
      </c>
      <c r="H1257" t="s">
        <v>1711</v>
      </c>
      <c r="I1257" t="s">
        <v>67</v>
      </c>
      <c r="J1257" t="s">
        <v>991</v>
      </c>
      <c r="K1257" t="s">
        <v>2825</v>
      </c>
      <c r="L1257" t="str">
        <f t="shared" si="190"/>
        <v>IT</v>
      </c>
      <c r="M1257" t="str">
        <f t="shared" si="191"/>
        <v>5302</v>
      </c>
      <c r="N1257" t="str">
        <f t="shared" si="192"/>
        <v>001</v>
      </c>
      <c r="O1257" t="str">
        <f t="shared" si="193"/>
        <v>J</v>
      </c>
      <c r="P1257" t="str">
        <f t="shared" si="194"/>
        <v>265</v>
      </c>
      <c r="Q1257" t="str">
        <f t="shared" si="195"/>
        <v>21</v>
      </c>
      <c r="R1257" t="str">
        <f t="shared" si="196"/>
        <v>22</v>
      </c>
      <c r="S1257" t="str">
        <f t="shared" si="197"/>
        <v>20</v>
      </c>
      <c r="T1257" t="str">
        <f t="shared" si="198"/>
        <v>2012</v>
      </c>
      <c r="U1257" t="str">
        <f t="shared" si="199"/>
        <v>02</v>
      </c>
    </row>
    <row r="1258" spans="1:21" x14ac:dyDescent="0.25">
      <c r="A1258" t="s">
        <v>3041</v>
      </c>
      <c r="B1258" t="s">
        <v>1490</v>
      </c>
      <c r="C1258" t="s">
        <v>761</v>
      </c>
      <c r="D1258" t="s">
        <v>270</v>
      </c>
      <c r="E1258" t="s">
        <v>40</v>
      </c>
      <c r="F1258" t="s">
        <v>1473</v>
      </c>
      <c r="G1258" t="s">
        <v>40</v>
      </c>
      <c r="H1258" t="s">
        <v>1711</v>
      </c>
      <c r="J1258" t="s">
        <v>3042</v>
      </c>
      <c r="K1258" t="s">
        <v>2825</v>
      </c>
      <c r="L1258" t="str">
        <f t="shared" si="190"/>
        <v>IT</v>
      </c>
      <c r="M1258" t="str">
        <f t="shared" si="191"/>
        <v>5302</v>
      </c>
      <c r="N1258" t="str">
        <f t="shared" si="192"/>
        <v>900</v>
      </c>
      <c r="O1258" t="str">
        <f t="shared" si="193"/>
        <v>Online</v>
      </c>
      <c r="P1258" t="str">
        <f t="shared" si="194"/>
        <v>Online</v>
      </c>
      <c r="Q1258" t="str">
        <f t="shared" si="195"/>
        <v>30</v>
      </c>
      <c r="R1258" t="str">
        <f t="shared" si="196"/>
        <v>35</v>
      </c>
      <c r="S1258" t="str">
        <f t="shared" si="197"/>
        <v>20</v>
      </c>
      <c r="T1258" t="str">
        <f t="shared" si="198"/>
        <v>2012</v>
      </c>
      <c r="U1258" t="str">
        <f t="shared" si="199"/>
        <v>02</v>
      </c>
    </row>
    <row r="1259" spans="1:21" x14ac:dyDescent="0.25">
      <c r="A1259" t="s">
        <v>3043</v>
      </c>
      <c r="B1259" t="s">
        <v>284</v>
      </c>
      <c r="C1259" t="s">
        <v>285</v>
      </c>
      <c r="D1259" t="s">
        <v>25</v>
      </c>
      <c r="E1259" t="s">
        <v>222</v>
      </c>
      <c r="F1259" t="s">
        <v>814</v>
      </c>
      <c r="G1259" t="s">
        <v>835</v>
      </c>
      <c r="H1259" t="s">
        <v>223</v>
      </c>
      <c r="I1259" t="s">
        <v>192</v>
      </c>
      <c r="J1259" t="s">
        <v>340</v>
      </c>
      <c r="K1259" t="s">
        <v>2825</v>
      </c>
      <c r="L1259" t="str">
        <f t="shared" si="190"/>
        <v>IT</v>
      </c>
      <c r="M1259" t="str">
        <f t="shared" si="191"/>
        <v>6103</v>
      </c>
      <c r="N1259" t="str">
        <f t="shared" si="192"/>
        <v>850</v>
      </c>
      <c r="O1259" t="str">
        <f t="shared" si="193"/>
        <v>J</v>
      </c>
      <c r="P1259" t="str">
        <f t="shared" si="194"/>
        <v>266</v>
      </c>
      <c r="Q1259" t="str">
        <f t="shared" si="195"/>
        <v>10</v>
      </c>
      <c r="R1259" t="str">
        <f t="shared" si="196"/>
        <v>10</v>
      </c>
      <c r="S1259" t="str">
        <f t="shared" si="197"/>
        <v>20</v>
      </c>
      <c r="T1259" t="str">
        <f t="shared" si="198"/>
        <v>2012</v>
      </c>
      <c r="U1259" t="str">
        <f t="shared" si="199"/>
        <v>02</v>
      </c>
    </row>
    <row r="1260" spans="1:21" x14ac:dyDescent="0.25">
      <c r="A1260" t="s">
        <v>3044</v>
      </c>
      <c r="B1260" t="s">
        <v>288</v>
      </c>
      <c r="C1260" t="s">
        <v>285</v>
      </c>
      <c r="D1260" t="s">
        <v>25</v>
      </c>
      <c r="E1260" t="s">
        <v>40</v>
      </c>
      <c r="F1260" t="s">
        <v>814</v>
      </c>
      <c r="G1260" t="s">
        <v>40</v>
      </c>
      <c r="H1260" t="s">
        <v>223</v>
      </c>
      <c r="J1260" t="s">
        <v>93</v>
      </c>
      <c r="K1260" t="s">
        <v>2825</v>
      </c>
      <c r="L1260" t="str">
        <f t="shared" si="190"/>
        <v>IT</v>
      </c>
      <c r="M1260" t="str">
        <f t="shared" si="191"/>
        <v>6103</v>
      </c>
      <c r="N1260" t="str">
        <f t="shared" si="192"/>
        <v>900</v>
      </c>
      <c r="O1260" t="str">
        <f t="shared" si="193"/>
        <v>Online</v>
      </c>
      <c r="P1260" t="str">
        <f t="shared" si="194"/>
        <v>Online</v>
      </c>
      <c r="Q1260" t="str">
        <f t="shared" si="195"/>
        <v>9</v>
      </c>
      <c r="R1260" t="str">
        <f t="shared" si="196"/>
        <v>10</v>
      </c>
      <c r="S1260" t="str">
        <f t="shared" si="197"/>
        <v>20</v>
      </c>
      <c r="T1260" t="str">
        <f t="shared" si="198"/>
        <v>2012</v>
      </c>
      <c r="U1260" t="str">
        <f t="shared" si="199"/>
        <v>02</v>
      </c>
    </row>
    <row r="1261" spans="1:21" x14ac:dyDescent="0.25">
      <c r="A1261" t="s">
        <v>3045</v>
      </c>
      <c r="B1261" t="s">
        <v>1096</v>
      </c>
      <c r="C1261" t="s">
        <v>1097</v>
      </c>
      <c r="D1261" t="s">
        <v>25</v>
      </c>
      <c r="E1261" t="s">
        <v>71</v>
      </c>
      <c r="F1261" t="s">
        <v>814</v>
      </c>
      <c r="G1261" t="s">
        <v>835</v>
      </c>
      <c r="H1261" t="s">
        <v>236</v>
      </c>
      <c r="I1261" t="s">
        <v>51</v>
      </c>
      <c r="J1261" t="s">
        <v>1750</v>
      </c>
      <c r="K1261" t="s">
        <v>2825</v>
      </c>
      <c r="L1261" t="str">
        <f t="shared" si="190"/>
        <v>IT</v>
      </c>
      <c r="M1261" t="str">
        <f t="shared" si="191"/>
        <v>6203</v>
      </c>
      <c r="N1261" t="str">
        <f t="shared" si="192"/>
        <v>850</v>
      </c>
      <c r="O1261" t="str">
        <f t="shared" si="193"/>
        <v>J</v>
      </c>
      <c r="P1261" t="str">
        <f t="shared" si="194"/>
        <v>260</v>
      </c>
      <c r="Q1261" t="str">
        <f t="shared" si="195"/>
        <v>16</v>
      </c>
      <c r="R1261" t="str">
        <f t="shared" si="196"/>
        <v>18</v>
      </c>
      <c r="S1261" t="str">
        <f t="shared" si="197"/>
        <v>20</v>
      </c>
      <c r="T1261" t="str">
        <f t="shared" si="198"/>
        <v>2012</v>
      </c>
      <c r="U1261" t="str">
        <f t="shared" si="199"/>
        <v>02</v>
      </c>
    </row>
    <row r="1262" spans="1:21" x14ac:dyDescent="0.25">
      <c r="A1262" t="s">
        <v>3046</v>
      </c>
      <c r="B1262" t="s">
        <v>1099</v>
      </c>
      <c r="C1262" t="s">
        <v>1097</v>
      </c>
      <c r="D1262" t="s">
        <v>25</v>
      </c>
      <c r="E1262" t="s">
        <v>40</v>
      </c>
      <c r="F1262" t="s">
        <v>814</v>
      </c>
      <c r="G1262" t="s">
        <v>40</v>
      </c>
      <c r="H1262" t="s">
        <v>236</v>
      </c>
      <c r="J1262" t="s">
        <v>3047</v>
      </c>
      <c r="K1262" t="s">
        <v>2825</v>
      </c>
      <c r="L1262" t="str">
        <f t="shared" si="190"/>
        <v>IT</v>
      </c>
      <c r="M1262" t="str">
        <f t="shared" si="191"/>
        <v>6203</v>
      </c>
      <c r="N1262" t="str">
        <f t="shared" si="192"/>
        <v>900</v>
      </c>
      <c r="O1262" t="str">
        <f t="shared" si="193"/>
        <v>Online</v>
      </c>
      <c r="P1262" t="str">
        <f t="shared" si="194"/>
        <v>Online</v>
      </c>
      <c r="Q1262" t="str">
        <f t="shared" si="195"/>
        <v>9</v>
      </c>
      <c r="R1262" t="str">
        <f t="shared" si="196"/>
        <v>14</v>
      </c>
      <c r="S1262" t="str">
        <f t="shared" si="197"/>
        <v>20</v>
      </c>
      <c r="T1262" t="str">
        <f t="shared" si="198"/>
        <v>2012</v>
      </c>
      <c r="U1262" t="str">
        <f t="shared" si="199"/>
        <v>02</v>
      </c>
    </row>
    <row r="1263" spans="1:21" x14ac:dyDescent="0.25">
      <c r="A1263" t="s">
        <v>3048</v>
      </c>
      <c r="B1263" t="s">
        <v>2732</v>
      </c>
      <c r="C1263" t="s">
        <v>1103</v>
      </c>
      <c r="D1263" t="s">
        <v>25</v>
      </c>
      <c r="E1263" t="s">
        <v>26</v>
      </c>
      <c r="F1263" t="s">
        <v>814</v>
      </c>
      <c r="G1263" t="s">
        <v>820</v>
      </c>
      <c r="H1263" t="s">
        <v>1678</v>
      </c>
      <c r="I1263" t="s">
        <v>538</v>
      </c>
      <c r="J1263" t="s">
        <v>3049</v>
      </c>
      <c r="K1263" t="s">
        <v>2825</v>
      </c>
      <c r="L1263" t="str">
        <f t="shared" si="190"/>
        <v>IT</v>
      </c>
      <c r="M1263" t="str">
        <f t="shared" si="191"/>
        <v>6413</v>
      </c>
      <c r="N1263" t="str">
        <f t="shared" si="192"/>
        <v>001</v>
      </c>
      <c r="O1263" t="str">
        <f t="shared" si="193"/>
        <v>J</v>
      </c>
      <c r="P1263" t="str">
        <f t="shared" si="194"/>
        <v>110</v>
      </c>
      <c r="Q1263" t="str">
        <f t="shared" si="195"/>
        <v>29</v>
      </c>
      <c r="R1263" t="str">
        <f t="shared" si="196"/>
        <v>29</v>
      </c>
      <c r="S1263" t="str">
        <f t="shared" si="197"/>
        <v>25</v>
      </c>
      <c r="T1263" t="str">
        <f t="shared" si="198"/>
        <v>2012</v>
      </c>
      <c r="U1263" t="str">
        <f t="shared" si="199"/>
        <v>02</v>
      </c>
    </row>
    <row r="1264" spans="1:21" x14ac:dyDescent="0.25">
      <c r="A1264" t="s">
        <v>3050</v>
      </c>
      <c r="B1264" t="s">
        <v>1106</v>
      </c>
      <c r="C1264" t="s">
        <v>1103</v>
      </c>
      <c r="D1264" t="s">
        <v>25</v>
      </c>
      <c r="E1264" t="s">
        <v>40</v>
      </c>
      <c r="F1264" t="s">
        <v>814</v>
      </c>
      <c r="G1264" t="s">
        <v>40</v>
      </c>
      <c r="H1264" t="s">
        <v>1678</v>
      </c>
      <c r="J1264" t="s">
        <v>3051</v>
      </c>
      <c r="K1264" t="s">
        <v>2825</v>
      </c>
      <c r="L1264" t="str">
        <f t="shared" si="190"/>
        <v>IT</v>
      </c>
      <c r="M1264" t="str">
        <f t="shared" si="191"/>
        <v>6413</v>
      </c>
      <c r="N1264" t="str">
        <f t="shared" si="192"/>
        <v>900</v>
      </c>
      <c r="O1264" t="str">
        <f t="shared" si="193"/>
        <v>Online</v>
      </c>
      <c r="P1264" t="str">
        <f t="shared" si="194"/>
        <v>Online</v>
      </c>
      <c r="Q1264" t="str">
        <f t="shared" si="195"/>
        <v>34</v>
      </c>
      <c r="R1264" t="str">
        <f t="shared" si="196"/>
        <v>34</v>
      </c>
      <c r="S1264" t="str">
        <f t="shared" si="197"/>
        <v>25</v>
      </c>
      <c r="T1264" t="str">
        <f t="shared" si="198"/>
        <v>2012</v>
      </c>
      <c r="U1264" t="str">
        <f t="shared" si="199"/>
        <v>02</v>
      </c>
    </row>
    <row r="1265" spans="1:21" x14ac:dyDescent="0.25">
      <c r="A1265" t="s">
        <v>3052</v>
      </c>
      <c r="B1265" t="s">
        <v>3053</v>
      </c>
      <c r="C1265" t="s">
        <v>1110</v>
      </c>
      <c r="D1265" t="s">
        <v>25</v>
      </c>
      <c r="E1265" t="s">
        <v>101</v>
      </c>
      <c r="F1265" t="s">
        <v>814</v>
      </c>
      <c r="G1265" t="s">
        <v>101</v>
      </c>
      <c r="H1265" t="s">
        <v>128</v>
      </c>
      <c r="J1265" t="s">
        <v>327</v>
      </c>
      <c r="K1265" t="s">
        <v>2825</v>
      </c>
      <c r="L1265" t="str">
        <f t="shared" si="190"/>
        <v>IT</v>
      </c>
      <c r="M1265" t="str">
        <f t="shared" si="191"/>
        <v>6423</v>
      </c>
      <c r="N1265" t="str">
        <f t="shared" si="192"/>
        <v>001</v>
      </c>
      <c r="O1265" t="str">
        <f t="shared" si="193"/>
        <v>Online</v>
      </c>
      <c r="P1265" t="str">
        <f t="shared" si="194"/>
        <v>Online</v>
      </c>
      <c r="Q1265" t="str">
        <f t="shared" si="195"/>
        <v>3</v>
      </c>
      <c r="R1265" t="str">
        <f t="shared" si="196"/>
        <v>3</v>
      </c>
      <c r="S1265" t="str">
        <f t="shared" si="197"/>
        <v>0</v>
      </c>
      <c r="T1265" t="str">
        <f t="shared" si="198"/>
        <v>2012</v>
      </c>
      <c r="U1265" t="str">
        <f t="shared" si="199"/>
        <v>02</v>
      </c>
    </row>
    <row r="1266" spans="1:21" x14ac:dyDescent="0.25">
      <c r="A1266" t="s">
        <v>3054</v>
      </c>
      <c r="B1266" t="s">
        <v>2742</v>
      </c>
      <c r="C1266" t="s">
        <v>2743</v>
      </c>
      <c r="D1266" t="s">
        <v>25</v>
      </c>
      <c r="E1266" t="s">
        <v>34</v>
      </c>
      <c r="F1266" t="s">
        <v>814</v>
      </c>
      <c r="G1266" t="s">
        <v>835</v>
      </c>
      <c r="H1266" t="s">
        <v>231</v>
      </c>
      <c r="I1266" t="s">
        <v>538</v>
      </c>
      <c r="J1266" t="s">
        <v>368</v>
      </c>
      <c r="K1266" t="s">
        <v>2825</v>
      </c>
      <c r="L1266" t="str">
        <f t="shared" si="190"/>
        <v>IT</v>
      </c>
      <c r="M1266" t="str">
        <f t="shared" si="191"/>
        <v>6523</v>
      </c>
      <c r="N1266" t="str">
        <f t="shared" si="192"/>
        <v>850</v>
      </c>
      <c r="O1266" t="str">
        <f t="shared" si="193"/>
        <v>J</v>
      </c>
      <c r="P1266" t="str">
        <f t="shared" si="194"/>
        <v>110</v>
      </c>
      <c r="Q1266" t="str">
        <f t="shared" si="195"/>
        <v>9</v>
      </c>
      <c r="R1266" t="str">
        <f t="shared" si="196"/>
        <v>9</v>
      </c>
      <c r="S1266" t="str">
        <f t="shared" si="197"/>
        <v>20</v>
      </c>
      <c r="T1266" t="str">
        <f t="shared" si="198"/>
        <v>2012</v>
      </c>
      <c r="U1266" t="str">
        <f t="shared" si="199"/>
        <v>02</v>
      </c>
    </row>
    <row r="1267" spans="1:21" x14ac:dyDescent="0.25">
      <c r="A1267" t="s">
        <v>3055</v>
      </c>
      <c r="B1267" t="s">
        <v>2745</v>
      </c>
      <c r="C1267" t="s">
        <v>2743</v>
      </c>
      <c r="D1267" t="s">
        <v>25</v>
      </c>
      <c r="E1267" t="s">
        <v>40</v>
      </c>
      <c r="F1267" t="s">
        <v>814</v>
      </c>
      <c r="G1267" t="s">
        <v>40</v>
      </c>
      <c r="H1267" t="s">
        <v>231</v>
      </c>
      <c r="J1267" t="s">
        <v>340</v>
      </c>
      <c r="K1267" t="s">
        <v>2825</v>
      </c>
      <c r="L1267" t="str">
        <f t="shared" si="190"/>
        <v>IT</v>
      </c>
      <c r="M1267" t="str">
        <f t="shared" si="191"/>
        <v>6523</v>
      </c>
      <c r="N1267" t="str">
        <f t="shared" si="192"/>
        <v>900</v>
      </c>
      <c r="O1267" t="str">
        <f t="shared" si="193"/>
        <v>Online</v>
      </c>
      <c r="P1267" t="str">
        <f t="shared" si="194"/>
        <v>Online</v>
      </c>
      <c r="Q1267" t="str">
        <f t="shared" si="195"/>
        <v>10</v>
      </c>
      <c r="R1267" t="str">
        <f t="shared" si="196"/>
        <v>10</v>
      </c>
      <c r="S1267" t="str">
        <f t="shared" si="197"/>
        <v>20</v>
      </c>
      <c r="T1267" t="str">
        <f t="shared" si="198"/>
        <v>2012</v>
      </c>
      <c r="U1267" t="str">
        <f t="shared" si="199"/>
        <v>02</v>
      </c>
    </row>
    <row r="1268" spans="1:21" x14ac:dyDescent="0.25">
      <c r="A1268" t="s">
        <v>3056</v>
      </c>
      <c r="B1268" t="s">
        <v>3057</v>
      </c>
      <c r="C1268" t="s">
        <v>3058</v>
      </c>
      <c r="D1268" t="s">
        <v>25</v>
      </c>
      <c r="E1268" t="s">
        <v>15</v>
      </c>
      <c r="F1268" t="s">
        <v>814</v>
      </c>
      <c r="G1268" t="s">
        <v>820</v>
      </c>
      <c r="H1268" t="s">
        <v>61</v>
      </c>
      <c r="I1268" t="s">
        <v>538</v>
      </c>
      <c r="J1268" t="s">
        <v>215</v>
      </c>
      <c r="K1268" t="s">
        <v>2825</v>
      </c>
      <c r="L1268" t="str">
        <f t="shared" si="190"/>
        <v>IT</v>
      </c>
      <c r="M1268" t="str">
        <f t="shared" si="191"/>
        <v>6533</v>
      </c>
      <c r="N1268" t="str">
        <f t="shared" si="192"/>
        <v>001</v>
      </c>
      <c r="O1268" t="str">
        <f t="shared" si="193"/>
        <v>J</v>
      </c>
      <c r="P1268" t="str">
        <f t="shared" si="194"/>
        <v>110</v>
      </c>
      <c r="Q1268" t="str">
        <f t="shared" si="195"/>
        <v>7</v>
      </c>
      <c r="R1268" t="str">
        <f t="shared" si="196"/>
        <v>8</v>
      </c>
      <c r="S1268" t="str">
        <f t="shared" si="197"/>
        <v>20</v>
      </c>
      <c r="T1268" t="str">
        <f t="shared" si="198"/>
        <v>2012</v>
      </c>
      <c r="U1268" t="str">
        <f t="shared" si="199"/>
        <v>02</v>
      </c>
    </row>
    <row r="1269" spans="1:21" x14ac:dyDescent="0.25">
      <c r="A1269" t="s">
        <v>3059</v>
      </c>
      <c r="B1269" t="s">
        <v>1502</v>
      </c>
      <c r="C1269" t="s">
        <v>302</v>
      </c>
      <c r="D1269" t="s">
        <v>25</v>
      </c>
      <c r="E1269" t="s">
        <v>222</v>
      </c>
      <c r="F1269" t="s">
        <v>814</v>
      </c>
      <c r="G1269" t="s">
        <v>835</v>
      </c>
      <c r="H1269" t="s">
        <v>236</v>
      </c>
      <c r="I1269" t="s">
        <v>51</v>
      </c>
      <c r="J1269" t="s">
        <v>176</v>
      </c>
      <c r="K1269" t="s">
        <v>2825</v>
      </c>
      <c r="L1269" t="str">
        <f t="shared" si="190"/>
        <v>IT</v>
      </c>
      <c r="M1269" t="str">
        <f t="shared" si="191"/>
        <v>6733</v>
      </c>
      <c r="N1269" t="str">
        <f t="shared" si="192"/>
        <v>850</v>
      </c>
      <c r="O1269" t="str">
        <f t="shared" si="193"/>
        <v>J</v>
      </c>
      <c r="P1269" t="str">
        <f t="shared" si="194"/>
        <v>260</v>
      </c>
      <c r="Q1269" t="str">
        <f t="shared" si="195"/>
        <v>20</v>
      </c>
      <c r="R1269" t="str">
        <f t="shared" si="196"/>
        <v>20</v>
      </c>
      <c r="S1269" t="str">
        <f t="shared" si="197"/>
        <v>20</v>
      </c>
      <c r="T1269" t="str">
        <f t="shared" si="198"/>
        <v>2012</v>
      </c>
      <c r="U1269" t="str">
        <f t="shared" si="199"/>
        <v>02</v>
      </c>
    </row>
    <row r="1270" spans="1:21" x14ac:dyDescent="0.25">
      <c r="A1270" t="s">
        <v>3060</v>
      </c>
      <c r="B1270" t="s">
        <v>2440</v>
      </c>
      <c r="C1270" t="s">
        <v>302</v>
      </c>
      <c r="D1270" t="s">
        <v>25</v>
      </c>
      <c r="E1270" t="s">
        <v>40</v>
      </c>
      <c r="F1270" t="s">
        <v>814</v>
      </c>
      <c r="G1270" t="s">
        <v>40</v>
      </c>
      <c r="H1270" t="s">
        <v>236</v>
      </c>
      <c r="J1270" t="s">
        <v>1755</v>
      </c>
      <c r="K1270" t="s">
        <v>2825</v>
      </c>
      <c r="L1270" t="str">
        <f t="shared" si="190"/>
        <v>IT</v>
      </c>
      <c r="M1270" t="str">
        <f t="shared" si="191"/>
        <v>6733</v>
      </c>
      <c r="N1270" t="str">
        <f t="shared" si="192"/>
        <v>900</v>
      </c>
      <c r="O1270" t="str">
        <f t="shared" si="193"/>
        <v>Online</v>
      </c>
      <c r="P1270" t="str">
        <f t="shared" si="194"/>
        <v>Online</v>
      </c>
      <c r="Q1270" t="str">
        <f t="shared" si="195"/>
        <v>16</v>
      </c>
      <c r="R1270" t="str">
        <f t="shared" si="196"/>
        <v>19</v>
      </c>
      <c r="S1270" t="str">
        <f t="shared" si="197"/>
        <v>20</v>
      </c>
      <c r="T1270" t="str">
        <f t="shared" si="198"/>
        <v>2012</v>
      </c>
      <c r="U1270" t="str">
        <f t="shared" si="199"/>
        <v>02</v>
      </c>
    </row>
    <row r="1271" spans="1:21" x14ac:dyDescent="0.25">
      <c r="A1271" t="s">
        <v>3061</v>
      </c>
      <c r="B1271" t="s">
        <v>304</v>
      </c>
      <c r="C1271" t="s">
        <v>305</v>
      </c>
      <c r="D1271" t="s">
        <v>25</v>
      </c>
      <c r="E1271" t="s">
        <v>34</v>
      </c>
      <c r="F1271" t="s">
        <v>814</v>
      </c>
      <c r="G1271" t="s">
        <v>820</v>
      </c>
      <c r="H1271" t="s">
        <v>128</v>
      </c>
      <c r="I1271" t="s">
        <v>206</v>
      </c>
      <c r="J1271" t="s">
        <v>286</v>
      </c>
      <c r="K1271" t="s">
        <v>2825</v>
      </c>
      <c r="L1271" t="str">
        <f t="shared" si="190"/>
        <v>IT</v>
      </c>
      <c r="M1271" t="str">
        <f t="shared" si="191"/>
        <v>6753</v>
      </c>
      <c r="N1271" t="str">
        <f t="shared" si="192"/>
        <v>850</v>
      </c>
      <c r="O1271" t="str">
        <f t="shared" si="193"/>
        <v>J</v>
      </c>
      <c r="P1271" t="str">
        <f t="shared" si="194"/>
        <v>210</v>
      </c>
      <c r="Q1271" t="str">
        <f t="shared" si="195"/>
        <v>12</v>
      </c>
      <c r="R1271" t="str">
        <f t="shared" si="196"/>
        <v>12</v>
      </c>
      <c r="S1271" t="str">
        <f t="shared" si="197"/>
        <v>20</v>
      </c>
      <c r="T1271" t="str">
        <f t="shared" si="198"/>
        <v>2012</v>
      </c>
      <c r="U1271" t="str">
        <f t="shared" si="199"/>
        <v>02</v>
      </c>
    </row>
    <row r="1272" spans="1:21" x14ac:dyDescent="0.25">
      <c r="A1272" t="s">
        <v>3062</v>
      </c>
      <c r="B1272" t="s">
        <v>307</v>
      </c>
      <c r="C1272" t="s">
        <v>305</v>
      </c>
      <c r="D1272" t="s">
        <v>25</v>
      </c>
      <c r="E1272" t="s">
        <v>40</v>
      </c>
      <c r="F1272" t="s">
        <v>814</v>
      </c>
      <c r="G1272" t="s">
        <v>40</v>
      </c>
      <c r="H1272" t="s">
        <v>128</v>
      </c>
      <c r="J1272" t="s">
        <v>3063</v>
      </c>
      <c r="K1272" t="s">
        <v>2825</v>
      </c>
      <c r="L1272" t="str">
        <f t="shared" si="190"/>
        <v>IT</v>
      </c>
      <c r="M1272" t="str">
        <f t="shared" si="191"/>
        <v>6753</v>
      </c>
      <c r="N1272" t="str">
        <f t="shared" si="192"/>
        <v>900</v>
      </c>
      <c r="O1272" t="str">
        <f t="shared" si="193"/>
        <v>Online</v>
      </c>
      <c r="P1272" t="str">
        <f t="shared" si="194"/>
        <v>Online</v>
      </c>
      <c r="Q1272" t="str">
        <f t="shared" si="195"/>
        <v>18</v>
      </c>
      <c r="R1272" t="str">
        <f t="shared" si="196"/>
        <v>18</v>
      </c>
      <c r="S1272" t="str">
        <f t="shared" si="197"/>
        <v>19</v>
      </c>
      <c r="T1272" t="str">
        <f t="shared" si="198"/>
        <v>2012</v>
      </c>
      <c r="U1272" t="str">
        <f t="shared" si="199"/>
        <v>02</v>
      </c>
    </row>
    <row r="1273" spans="1:21" x14ac:dyDescent="0.25">
      <c r="A1273" t="s">
        <v>3064</v>
      </c>
      <c r="B1273" t="s">
        <v>316</v>
      </c>
      <c r="C1273" t="s">
        <v>314</v>
      </c>
      <c r="D1273" t="s">
        <v>25</v>
      </c>
      <c r="E1273" t="s">
        <v>40</v>
      </c>
      <c r="F1273" t="s">
        <v>814</v>
      </c>
      <c r="G1273" t="s">
        <v>40</v>
      </c>
      <c r="H1273" t="s">
        <v>326</v>
      </c>
      <c r="J1273" t="s">
        <v>266</v>
      </c>
      <c r="K1273" t="s">
        <v>2825</v>
      </c>
      <c r="L1273" t="str">
        <f t="shared" si="190"/>
        <v>IT</v>
      </c>
      <c r="M1273" t="str">
        <f t="shared" si="191"/>
        <v>6823</v>
      </c>
      <c r="N1273" t="str">
        <f t="shared" si="192"/>
        <v>900</v>
      </c>
      <c r="O1273" t="str">
        <f t="shared" si="193"/>
        <v>Online</v>
      </c>
      <c r="P1273" t="str">
        <f t="shared" si="194"/>
        <v>Online</v>
      </c>
      <c r="Q1273" t="str">
        <f t="shared" si="195"/>
        <v>1</v>
      </c>
      <c r="R1273" t="str">
        <f t="shared" si="196"/>
        <v>1</v>
      </c>
      <c r="S1273" t="str">
        <f t="shared" si="197"/>
        <v>1</v>
      </c>
      <c r="T1273" t="str">
        <f t="shared" si="198"/>
        <v>2012</v>
      </c>
      <c r="U1273" t="str">
        <f t="shared" si="199"/>
        <v>02</v>
      </c>
    </row>
    <row r="1274" spans="1:21" x14ac:dyDescent="0.25">
      <c r="A1274" t="s">
        <v>3065</v>
      </c>
      <c r="B1274" t="s">
        <v>1126</v>
      </c>
      <c r="C1274" t="s">
        <v>1075</v>
      </c>
      <c r="D1274" t="s">
        <v>25</v>
      </c>
      <c r="E1274" t="s">
        <v>26</v>
      </c>
      <c r="F1274" t="s">
        <v>814</v>
      </c>
      <c r="G1274" t="s">
        <v>835</v>
      </c>
      <c r="H1274" t="s">
        <v>3022</v>
      </c>
      <c r="I1274" t="s">
        <v>51</v>
      </c>
      <c r="J1274" t="s">
        <v>3066</v>
      </c>
      <c r="K1274" t="s">
        <v>2825</v>
      </c>
      <c r="L1274" t="str">
        <f t="shared" si="190"/>
        <v>IT</v>
      </c>
      <c r="M1274" t="str">
        <f t="shared" si="191"/>
        <v>6833</v>
      </c>
      <c r="N1274" t="str">
        <f t="shared" si="192"/>
        <v>001</v>
      </c>
      <c r="O1274" t="str">
        <f t="shared" si="193"/>
        <v>J</v>
      </c>
      <c r="P1274" t="str">
        <f t="shared" si="194"/>
        <v>260</v>
      </c>
      <c r="Q1274" t="str">
        <f t="shared" si="195"/>
        <v>10</v>
      </c>
      <c r="R1274" t="str">
        <f t="shared" si="196"/>
        <v>11</v>
      </c>
      <c r="S1274" t="str">
        <f t="shared" si="197"/>
        <v>30</v>
      </c>
      <c r="T1274" t="str">
        <f t="shared" si="198"/>
        <v>2012</v>
      </c>
      <c r="U1274" t="str">
        <f t="shared" si="199"/>
        <v>02</v>
      </c>
    </row>
    <row r="1275" spans="1:21" x14ac:dyDescent="0.25">
      <c r="A1275" t="s">
        <v>3067</v>
      </c>
      <c r="B1275" t="s">
        <v>1515</v>
      </c>
      <c r="C1275" t="s">
        <v>1455</v>
      </c>
      <c r="D1275" t="s">
        <v>25</v>
      </c>
      <c r="E1275" t="s">
        <v>15</v>
      </c>
      <c r="F1275" t="s">
        <v>814</v>
      </c>
      <c r="G1275" t="s">
        <v>820</v>
      </c>
      <c r="H1275" t="s">
        <v>1456</v>
      </c>
      <c r="I1275" t="s">
        <v>206</v>
      </c>
      <c r="J1275" t="s">
        <v>746</v>
      </c>
      <c r="K1275" t="s">
        <v>2825</v>
      </c>
      <c r="L1275" t="str">
        <f t="shared" si="190"/>
        <v>IT</v>
      </c>
      <c r="M1275" t="str">
        <f t="shared" si="191"/>
        <v>6853</v>
      </c>
      <c r="N1275" t="str">
        <f t="shared" si="192"/>
        <v>001</v>
      </c>
      <c r="O1275" t="str">
        <f t="shared" si="193"/>
        <v>J</v>
      </c>
      <c r="P1275" t="str">
        <f t="shared" si="194"/>
        <v>210</v>
      </c>
      <c r="Q1275" t="str">
        <f t="shared" si="195"/>
        <v>12</v>
      </c>
      <c r="R1275" t="str">
        <f t="shared" si="196"/>
        <v>15</v>
      </c>
      <c r="S1275" t="str">
        <f t="shared" si="197"/>
        <v>20</v>
      </c>
      <c r="T1275" t="str">
        <f t="shared" si="198"/>
        <v>2012</v>
      </c>
      <c r="U1275" t="str">
        <f t="shared" si="199"/>
        <v>02</v>
      </c>
    </row>
    <row r="1276" spans="1:21" x14ac:dyDescent="0.25">
      <c r="A1276" t="s">
        <v>3068</v>
      </c>
      <c r="B1276" t="s">
        <v>1517</v>
      </c>
      <c r="C1276" t="s">
        <v>1518</v>
      </c>
      <c r="D1276" t="s">
        <v>25</v>
      </c>
      <c r="E1276" t="s">
        <v>174</v>
      </c>
      <c r="F1276" t="s">
        <v>814</v>
      </c>
      <c r="G1276" t="s">
        <v>820</v>
      </c>
      <c r="H1276" t="s">
        <v>545</v>
      </c>
      <c r="I1276" t="s">
        <v>192</v>
      </c>
      <c r="J1276" t="s">
        <v>89</v>
      </c>
      <c r="K1276" t="s">
        <v>2825</v>
      </c>
      <c r="L1276" t="str">
        <f t="shared" si="190"/>
        <v>IT</v>
      </c>
      <c r="M1276" t="str">
        <f t="shared" si="191"/>
        <v>6873</v>
      </c>
      <c r="N1276" t="str">
        <f t="shared" si="192"/>
        <v>850</v>
      </c>
      <c r="O1276" t="str">
        <f t="shared" si="193"/>
        <v>J</v>
      </c>
      <c r="P1276" t="str">
        <f t="shared" si="194"/>
        <v>266</v>
      </c>
      <c r="Q1276" t="str">
        <f t="shared" si="195"/>
        <v>5</v>
      </c>
      <c r="R1276" t="str">
        <f t="shared" si="196"/>
        <v>5</v>
      </c>
      <c r="S1276" t="str">
        <f t="shared" si="197"/>
        <v>20</v>
      </c>
      <c r="T1276" t="str">
        <f t="shared" si="198"/>
        <v>2012</v>
      </c>
      <c r="U1276" t="str">
        <f t="shared" si="199"/>
        <v>02</v>
      </c>
    </row>
    <row r="1277" spans="1:21" x14ac:dyDescent="0.25">
      <c r="A1277" t="s">
        <v>3069</v>
      </c>
      <c r="B1277" t="s">
        <v>1521</v>
      </c>
      <c r="C1277" t="s">
        <v>1518</v>
      </c>
      <c r="D1277" t="s">
        <v>25</v>
      </c>
      <c r="E1277" t="s">
        <v>40</v>
      </c>
      <c r="F1277" t="s">
        <v>814</v>
      </c>
      <c r="G1277" t="s">
        <v>40</v>
      </c>
      <c r="H1277" t="s">
        <v>545</v>
      </c>
      <c r="J1277" t="s">
        <v>344</v>
      </c>
      <c r="K1277" t="s">
        <v>2825</v>
      </c>
      <c r="L1277" t="str">
        <f t="shared" si="190"/>
        <v>IT</v>
      </c>
      <c r="M1277" t="str">
        <f t="shared" si="191"/>
        <v>6873</v>
      </c>
      <c r="N1277" t="str">
        <f t="shared" si="192"/>
        <v>900</v>
      </c>
      <c r="O1277" t="str">
        <f t="shared" si="193"/>
        <v>Online</v>
      </c>
      <c r="P1277" t="str">
        <f t="shared" si="194"/>
        <v>Online</v>
      </c>
      <c r="Q1277" t="str">
        <f t="shared" si="195"/>
        <v>16</v>
      </c>
      <c r="R1277" t="str">
        <f t="shared" si="196"/>
        <v>16</v>
      </c>
      <c r="S1277" t="str">
        <f t="shared" si="197"/>
        <v>20</v>
      </c>
      <c r="T1277" t="str">
        <f t="shared" si="198"/>
        <v>2012</v>
      </c>
      <c r="U1277" t="str">
        <f t="shared" si="199"/>
        <v>02</v>
      </c>
    </row>
    <row r="1278" spans="1:21" x14ac:dyDescent="0.25">
      <c r="A1278" t="s">
        <v>3070</v>
      </c>
      <c r="B1278" t="s">
        <v>1131</v>
      </c>
      <c r="C1278" t="s">
        <v>3071</v>
      </c>
      <c r="D1278" t="s">
        <v>25</v>
      </c>
      <c r="E1278" t="s">
        <v>222</v>
      </c>
      <c r="F1278" t="s">
        <v>814</v>
      </c>
      <c r="G1278" t="s">
        <v>835</v>
      </c>
      <c r="H1278" t="s">
        <v>140</v>
      </c>
      <c r="I1278" t="s">
        <v>67</v>
      </c>
      <c r="J1278" t="s">
        <v>2145</v>
      </c>
      <c r="K1278" t="s">
        <v>2825</v>
      </c>
      <c r="L1278" t="str">
        <f t="shared" si="190"/>
        <v>IT</v>
      </c>
      <c r="M1278" t="str">
        <f t="shared" si="191"/>
        <v>6903</v>
      </c>
      <c r="N1278" t="str">
        <f t="shared" si="192"/>
        <v>850</v>
      </c>
      <c r="O1278" t="str">
        <f t="shared" si="193"/>
        <v>J</v>
      </c>
      <c r="P1278" t="str">
        <f t="shared" si="194"/>
        <v>265</v>
      </c>
      <c r="Q1278" t="str">
        <f t="shared" si="195"/>
        <v>3</v>
      </c>
      <c r="R1278" t="str">
        <f t="shared" si="196"/>
        <v>4</v>
      </c>
      <c r="S1278" t="str">
        <f t="shared" si="197"/>
        <v>20</v>
      </c>
      <c r="T1278" t="str">
        <f t="shared" si="198"/>
        <v>2012</v>
      </c>
      <c r="U1278" t="str">
        <f t="shared" si="199"/>
        <v>02</v>
      </c>
    </row>
    <row r="1279" spans="1:21" x14ac:dyDescent="0.25">
      <c r="A1279" t="s">
        <v>3072</v>
      </c>
      <c r="B1279" t="s">
        <v>2194</v>
      </c>
      <c r="C1279" t="s">
        <v>3071</v>
      </c>
      <c r="D1279" t="s">
        <v>25</v>
      </c>
      <c r="E1279" t="s">
        <v>40</v>
      </c>
      <c r="F1279" t="s">
        <v>814</v>
      </c>
      <c r="G1279" t="s">
        <v>40</v>
      </c>
      <c r="H1279" t="s">
        <v>140</v>
      </c>
      <c r="J1279" t="s">
        <v>3047</v>
      </c>
      <c r="K1279" t="s">
        <v>2825</v>
      </c>
      <c r="L1279" t="str">
        <f t="shared" si="190"/>
        <v>IT</v>
      </c>
      <c r="M1279" t="str">
        <f t="shared" si="191"/>
        <v>6903</v>
      </c>
      <c r="N1279" t="str">
        <f t="shared" si="192"/>
        <v>900</v>
      </c>
      <c r="O1279" t="str">
        <f t="shared" si="193"/>
        <v>Online</v>
      </c>
      <c r="P1279" t="str">
        <f t="shared" si="194"/>
        <v>Online</v>
      </c>
      <c r="Q1279" t="str">
        <f t="shared" si="195"/>
        <v>9</v>
      </c>
      <c r="R1279" t="str">
        <f t="shared" si="196"/>
        <v>14</v>
      </c>
      <c r="S1279" t="str">
        <f t="shared" si="197"/>
        <v>20</v>
      </c>
      <c r="T1279" t="str">
        <f t="shared" si="198"/>
        <v>2012</v>
      </c>
      <c r="U1279" t="str">
        <f t="shared" si="199"/>
        <v>02</v>
      </c>
    </row>
    <row r="1280" spans="1:21" x14ac:dyDescent="0.25">
      <c r="A1280" t="s">
        <v>3073</v>
      </c>
      <c r="B1280" t="s">
        <v>3074</v>
      </c>
      <c r="C1280" t="s">
        <v>149</v>
      </c>
      <c r="D1280" t="s">
        <v>25</v>
      </c>
      <c r="E1280" t="s">
        <v>101</v>
      </c>
      <c r="F1280" t="s">
        <v>814</v>
      </c>
      <c r="G1280" t="s">
        <v>101</v>
      </c>
      <c r="H1280" t="s">
        <v>326</v>
      </c>
      <c r="J1280" t="s">
        <v>102</v>
      </c>
      <c r="K1280" t="s">
        <v>2825</v>
      </c>
      <c r="L1280" t="str">
        <f t="shared" si="190"/>
        <v>IT</v>
      </c>
      <c r="M1280" t="str">
        <f t="shared" si="191"/>
        <v>7803</v>
      </c>
      <c r="N1280" t="str">
        <f t="shared" si="192"/>
        <v>850</v>
      </c>
      <c r="O1280" t="str">
        <f t="shared" si="193"/>
        <v>Online</v>
      </c>
      <c r="P1280" t="str">
        <f t="shared" si="194"/>
        <v>Online</v>
      </c>
      <c r="Q1280" t="str">
        <f t="shared" si="195"/>
        <v>1</v>
      </c>
      <c r="R1280" t="str">
        <f t="shared" si="196"/>
        <v>1</v>
      </c>
      <c r="S1280" t="str">
        <f t="shared" si="197"/>
        <v>0</v>
      </c>
      <c r="T1280" t="str">
        <f t="shared" si="198"/>
        <v>2012</v>
      </c>
      <c r="U1280" t="str">
        <f t="shared" si="199"/>
        <v>02</v>
      </c>
    </row>
    <row r="1281" spans="1:21" x14ac:dyDescent="0.25">
      <c r="A1281" t="s">
        <v>3075</v>
      </c>
      <c r="B1281" t="s">
        <v>763</v>
      </c>
      <c r="C1281" t="s">
        <v>764</v>
      </c>
      <c r="D1281" t="s">
        <v>25</v>
      </c>
      <c r="E1281" t="s">
        <v>34</v>
      </c>
      <c r="F1281" t="s">
        <v>814</v>
      </c>
      <c r="G1281" t="s">
        <v>835</v>
      </c>
      <c r="H1281" t="s">
        <v>128</v>
      </c>
      <c r="I1281" t="s">
        <v>206</v>
      </c>
      <c r="J1281" t="s">
        <v>368</v>
      </c>
      <c r="K1281" t="s">
        <v>2825</v>
      </c>
      <c r="L1281" t="str">
        <f t="shared" si="190"/>
        <v>IT</v>
      </c>
      <c r="M1281" t="str">
        <f t="shared" si="191"/>
        <v>7833</v>
      </c>
      <c r="N1281" t="str">
        <f t="shared" si="192"/>
        <v>850</v>
      </c>
      <c r="O1281" t="str">
        <f t="shared" si="193"/>
        <v>J</v>
      </c>
      <c r="P1281" t="str">
        <f t="shared" si="194"/>
        <v>210</v>
      </c>
      <c r="Q1281" t="str">
        <f t="shared" si="195"/>
        <v>9</v>
      </c>
      <c r="R1281" t="str">
        <f t="shared" si="196"/>
        <v>9</v>
      </c>
      <c r="S1281" t="str">
        <f t="shared" si="197"/>
        <v>20</v>
      </c>
      <c r="T1281" t="str">
        <f t="shared" si="198"/>
        <v>2012</v>
      </c>
      <c r="U1281" t="str">
        <f t="shared" si="199"/>
        <v>02</v>
      </c>
    </row>
    <row r="1282" spans="1:21" x14ac:dyDescent="0.25">
      <c r="A1282" t="s">
        <v>3076</v>
      </c>
      <c r="B1282" t="s">
        <v>765</v>
      </c>
      <c r="C1282" t="s">
        <v>764</v>
      </c>
      <c r="D1282" t="s">
        <v>25</v>
      </c>
      <c r="E1282" t="s">
        <v>40</v>
      </c>
      <c r="F1282" t="s">
        <v>814</v>
      </c>
      <c r="G1282" t="s">
        <v>40</v>
      </c>
      <c r="H1282" t="s">
        <v>128</v>
      </c>
      <c r="J1282" t="s">
        <v>1392</v>
      </c>
      <c r="K1282" t="s">
        <v>2825</v>
      </c>
      <c r="L1282" t="str">
        <f t="shared" si="190"/>
        <v>IT</v>
      </c>
      <c r="M1282" t="str">
        <f t="shared" si="191"/>
        <v>7833</v>
      </c>
      <c r="N1282" t="str">
        <f t="shared" si="192"/>
        <v>900</v>
      </c>
      <c r="O1282" t="str">
        <f t="shared" si="193"/>
        <v>Online</v>
      </c>
      <c r="P1282" t="str">
        <f t="shared" si="194"/>
        <v>Online</v>
      </c>
      <c r="Q1282" t="str">
        <f t="shared" si="195"/>
        <v>18</v>
      </c>
      <c r="R1282" t="str">
        <f t="shared" si="196"/>
        <v>18</v>
      </c>
      <c r="S1282" t="str">
        <f t="shared" si="197"/>
        <v>20</v>
      </c>
      <c r="T1282" t="str">
        <f t="shared" si="198"/>
        <v>2012</v>
      </c>
      <c r="U1282" t="str">
        <f t="shared" si="199"/>
        <v>02</v>
      </c>
    </row>
    <row r="1283" spans="1:21" x14ac:dyDescent="0.25">
      <c r="A1283" t="s">
        <v>3077</v>
      </c>
      <c r="B1283" t="s">
        <v>595</v>
      </c>
      <c r="C1283" t="s">
        <v>596</v>
      </c>
      <c r="D1283" t="s">
        <v>25</v>
      </c>
      <c r="E1283" t="s">
        <v>15</v>
      </c>
      <c r="F1283" t="s">
        <v>814</v>
      </c>
      <c r="G1283" t="s">
        <v>866</v>
      </c>
      <c r="H1283" t="s">
        <v>175</v>
      </c>
      <c r="I1283" t="s">
        <v>597</v>
      </c>
      <c r="J1283" t="s">
        <v>3078</v>
      </c>
      <c r="K1283" t="s">
        <v>2825</v>
      </c>
      <c r="L1283" t="str">
        <f t="shared" ref="L1283:L1346" si="200">LEFT(B1283,FIND(" ",B1283)-1)</f>
        <v>SWE</v>
      </c>
      <c r="M1283" t="str">
        <f t="shared" ref="M1283:M1346" si="201">MID($B1283,FIND(" ",$B1283)+1,4)</f>
        <v>2313</v>
      </c>
      <c r="N1283" t="str">
        <f t="shared" ref="N1283:N1346" si="202">MID($B1283,FIND("/",$B1283)+2,3)</f>
        <v>001</v>
      </c>
      <c r="O1283" t="str">
        <f t="shared" ref="O1283:O1346" si="203">IF($I1283="","Online",LEFT($I1283,1))</f>
        <v>J</v>
      </c>
      <c r="P1283" t="str">
        <f t="shared" ref="P1283:P1346" si="204">IF($I1283="","Online",MID($I1283,FIND(" ",$I1283)+1,3))</f>
        <v>201</v>
      </c>
      <c r="Q1283" t="str">
        <f t="shared" ref="Q1283:Q1346" si="205">LEFT($J1283,FIND("/",$J1283,1)-1)</f>
        <v>41</v>
      </c>
      <c r="R1283" t="str">
        <f t="shared" ref="R1283:R1346" si="206">LEFT(RIGHT($J1283,LEN($J1283)-LEN($Q1283)-1),FIND("/",RIGHT($J1283,LEN($J1283)-LEN($Q1283)-1),1)-1)</f>
        <v>43</v>
      </c>
      <c r="S1283" t="str">
        <f t="shared" ref="S1283:S1346" si="207">IF(LEFT(RIGHT($J1283,2),1)="/",RIGHT($J1283,1),RIGHT($J1283,2))</f>
        <v>30</v>
      </c>
      <c r="T1283" t="str">
        <f t="shared" ref="T1283:T1346" si="208">LEFT($K1283,4)</f>
        <v>2012</v>
      </c>
      <c r="U1283" t="str">
        <f t="shared" ref="U1283:U1346" si="209">RIGHT($K1283,2)</f>
        <v>02</v>
      </c>
    </row>
    <row r="1284" spans="1:21" x14ac:dyDescent="0.25">
      <c r="A1284" t="s">
        <v>3079</v>
      </c>
      <c r="B1284" t="s">
        <v>599</v>
      </c>
      <c r="C1284" t="s">
        <v>596</v>
      </c>
      <c r="D1284" t="s">
        <v>25</v>
      </c>
      <c r="E1284" t="s">
        <v>40</v>
      </c>
      <c r="F1284" t="s">
        <v>814</v>
      </c>
      <c r="G1284" t="s">
        <v>40</v>
      </c>
      <c r="H1284" t="s">
        <v>175</v>
      </c>
      <c r="J1284" t="s">
        <v>1933</v>
      </c>
      <c r="K1284" t="s">
        <v>2825</v>
      </c>
      <c r="L1284" t="str">
        <f t="shared" si="200"/>
        <v>SWE</v>
      </c>
      <c r="M1284" t="str">
        <f t="shared" si="201"/>
        <v>2313</v>
      </c>
      <c r="N1284" t="str">
        <f t="shared" si="202"/>
        <v>900</v>
      </c>
      <c r="O1284" t="str">
        <f t="shared" si="203"/>
        <v>Online</v>
      </c>
      <c r="P1284" t="str">
        <f t="shared" si="204"/>
        <v>Online</v>
      </c>
      <c r="Q1284" t="str">
        <f t="shared" si="205"/>
        <v>5</v>
      </c>
      <c r="R1284" t="str">
        <f t="shared" si="206"/>
        <v>5</v>
      </c>
      <c r="S1284" t="str">
        <f t="shared" si="207"/>
        <v>5</v>
      </c>
      <c r="T1284" t="str">
        <f t="shared" si="208"/>
        <v>2012</v>
      </c>
      <c r="U1284" t="str">
        <f t="shared" si="209"/>
        <v>02</v>
      </c>
    </row>
    <row r="1285" spans="1:21" x14ac:dyDescent="0.25">
      <c r="A1285" t="s">
        <v>3080</v>
      </c>
      <c r="B1285" t="s">
        <v>770</v>
      </c>
      <c r="C1285" t="s">
        <v>771</v>
      </c>
      <c r="D1285" t="s">
        <v>25</v>
      </c>
      <c r="E1285" t="s">
        <v>15</v>
      </c>
      <c r="F1285" t="s">
        <v>814</v>
      </c>
      <c r="G1285" t="s">
        <v>820</v>
      </c>
      <c r="H1285" t="s">
        <v>862</v>
      </c>
      <c r="I1285" t="s">
        <v>19</v>
      </c>
      <c r="J1285" t="s">
        <v>3081</v>
      </c>
      <c r="K1285" t="s">
        <v>2825</v>
      </c>
      <c r="L1285" t="str">
        <f t="shared" si="200"/>
        <v>SWE</v>
      </c>
      <c r="M1285" t="str">
        <f t="shared" si="201"/>
        <v>3613</v>
      </c>
      <c r="N1285" t="str">
        <f t="shared" si="202"/>
        <v>001</v>
      </c>
      <c r="O1285" t="str">
        <f t="shared" si="203"/>
        <v>J</v>
      </c>
      <c r="P1285" t="str">
        <f t="shared" si="204"/>
        <v>151</v>
      </c>
      <c r="Q1285" t="str">
        <f t="shared" si="205"/>
        <v>22</v>
      </c>
      <c r="R1285" t="str">
        <f t="shared" si="206"/>
        <v>22</v>
      </c>
      <c r="S1285" t="str">
        <f t="shared" si="207"/>
        <v>35</v>
      </c>
      <c r="T1285" t="str">
        <f t="shared" si="208"/>
        <v>2012</v>
      </c>
      <c r="U1285" t="str">
        <f t="shared" si="209"/>
        <v>02</v>
      </c>
    </row>
    <row r="1286" spans="1:21" x14ac:dyDescent="0.25">
      <c r="A1286" t="s">
        <v>3082</v>
      </c>
      <c r="B1286" t="s">
        <v>334</v>
      </c>
      <c r="C1286" t="s">
        <v>335</v>
      </c>
      <c r="D1286" t="s">
        <v>25</v>
      </c>
      <c r="E1286" t="s">
        <v>26</v>
      </c>
      <c r="F1286" t="s">
        <v>814</v>
      </c>
      <c r="G1286" t="s">
        <v>828</v>
      </c>
      <c r="H1286" t="s">
        <v>336</v>
      </c>
      <c r="I1286" t="s">
        <v>597</v>
      </c>
      <c r="J1286" t="s">
        <v>2768</v>
      </c>
      <c r="K1286" t="s">
        <v>2825</v>
      </c>
      <c r="L1286" t="str">
        <f t="shared" si="200"/>
        <v>SWE</v>
      </c>
      <c r="M1286" t="str">
        <f t="shared" si="201"/>
        <v>3633</v>
      </c>
      <c r="N1286" t="str">
        <f t="shared" si="202"/>
        <v>001</v>
      </c>
      <c r="O1286" t="str">
        <f t="shared" si="203"/>
        <v>J</v>
      </c>
      <c r="P1286" t="str">
        <f t="shared" si="204"/>
        <v>201</v>
      </c>
      <c r="Q1286" t="str">
        <f t="shared" si="205"/>
        <v>22</v>
      </c>
      <c r="R1286" t="str">
        <f t="shared" si="206"/>
        <v>23</v>
      </c>
      <c r="S1286" t="str">
        <f t="shared" si="207"/>
        <v>35</v>
      </c>
      <c r="T1286" t="str">
        <f t="shared" si="208"/>
        <v>2012</v>
      </c>
      <c r="U1286" t="str">
        <f t="shared" si="209"/>
        <v>02</v>
      </c>
    </row>
    <row r="1287" spans="1:21" x14ac:dyDescent="0.25">
      <c r="A1287" t="s">
        <v>3083</v>
      </c>
      <c r="B1287" t="s">
        <v>604</v>
      </c>
      <c r="C1287" t="s">
        <v>339</v>
      </c>
      <c r="D1287" t="s">
        <v>25</v>
      </c>
      <c r="E1287" t="s">
        <v>26</v>
      </c>
      <c r="F1287" t="s">
        <v>814</v>
      </c>
      <c r="G1287" t="s">
        <v>866</v>
      </c>
      <c r="H1287" t="s">
        <v>1144</v>
      </c>
      <c r="I1287" t="s">
        <v>36</v>
      </c>
      <c r="J1287" t="s">
        <v>3084</v>
      </c>
      <c r="K1287" t="s">
        <v>2825</v>
      </c>
      <c r="L1287" t="str">
        <f t="shared" si="200"/>
        <v>SWE</v>
      </c>
      <c r="M1287" t="str">
        <f t="shared" si="201"/>
        <v>3643</v>
      </c>
      <c r="N1287" t="str">
        <f t="shared" si="202"/>
        <v>001</v>
      </c>
      <c r="O1287" t="str">
        <f t="shared" si="203"/>
        <v>J</v>
      </c>
      <c r="P1287" t="str">
        <f t="shared" si="204"/>
        <v>131</v>
      </c>
      <c r="Q1287" t="str">
        <f t="shared" si="205"/>
        <v>32</v>
      </c>
      <c r="R1287" t="str">
        <f t="shared" si="206"/>
        <v>34</v>
      </c>
      <c r="S1287" t="str">
        <f t="shared" si="207"/>
        <v>34</v>
      </c>
      <c r="T1287" t="str">
        <f t="shared" si="208"/>
        <v>2012</v>
      </c>
      <c r="U1287" t="str">
        <f t="shared" si="209"/>
        <v>02</v>
      </c>
    </row>
    <row r="1288" spans="1:21" x14ac:dyDescent="0.25">
      <c r="A1288" t="s">
        <v>3085</v>
      </c>
      <c r="B1288" t="s">
        <v>3086</v>
      </c>
      <c r="C1288" t="s">
        <v>1544</v>
      </c>
      <c r="D1288" t="s">
        <v>25</v>
      </c>
      <c r="E1288" t="s">
        <v>15</v>
      </c>
      <c r="F1288" t="s">
        <v>814</v>
      </c>
      <c r="G1288" t="s">
        <v>828</v>
      </c>
      <c r="H1288" t="s">
        <v>50</v>
      </c>
      <c r="I1288" t="s">
        <v>88</v>
      </c>
      <c r="J1288" t="s">
        <v>674</v>
      </c>
      <c r="K1288" t="s">
        <v>2825</v>
      </c>
      <c r="L1288" t="str">
        <f t="shared" si="200"/>
        <v>SWE</v>
      </c>
      <c r="M1288" t="str">
        <f t="shared" si="201"/>
        <v>3683</v>
      </c>
      <c r="N1288" t="str">
        <f t="shared" si="202"/>
        <v>001</v>
      </c>
      <c r="O1288" t="str">
        <f t="shared" si="203"/>
        <v>J</v>
      </c>
      <c r="P1288" t="str">
        <f t="shared" si="204"/>
        <v>251</v>
      </c>
      <c r="Q1288" t="str">
        <f t="shared" si="205"/>
        <v>3</v>
      </c>
      <c r="R1288" t="str">
        <f t="shared" si="206"/>
        <v>3</v>
      </c>
      <c r="S1288" t="str">
        <f t="shared" si="207"/>
        <v>10</v>
      </c>
      <c r="T1288" t="str">
        <f t="shared" si="208"/>
        <v>2012</v>
      </c>
      <c r="U1288" t="str">
        <f t="shared" si="209"/>
        <v>02</v>
      </c>
    </row>
    <row r="1289" spans="1:21" x14ac:dyDescent="0.25">
      <c r="A1289" t="s">
        <v>3087</v>
      </c>
      <c r="B1289" t="s">
        <v>1546</v>
      </c>
      <c r="C1289" t="s">
        <v>1544</v>
      </c>
      <c r="D1289" t="s">
        <v>25</v>
      </c>
      <c r="E1289" t="s">
        <v>40</v>
      </c>
      <c r="F1289" t="s">
        <v>814</v>
      </c>
      <c r="G1289" t="s">
        <v>40</v>
      </c>
      <c r="H1289" t="s">
        <v>50</v>
      </c>
      <c r="J1289" t="s">
        <v>2062</v>
      </c>
      <c r="K1289" t="s">
        <v>2825</v>
      </c>
      <c r="L1289" t="str">
        <f t="shared" si="200"/>
        <v>SWE</v>
      </c>
      <c r="M1289" t="str">
        <f t="shared" si="201"/>
        <v>3683</v>
      </c>
      <c r="N1289" t="str">
        <f t="shared" si="202"/>
        <v>900</v>
      </c>
      <c r="O1289" t="str">
        <f t="shared" si="203"/>
        <v>Online</v>
      </c>
      <c r="P1289" t="str">
        <f t="shared" si="204"/>
        <v>Online</v>
      </c>
      <c r="Q1289" t="str">
        <f t="shared" si="205"/>
        <v>0</v>
      </c>
      <c r="R1289" t="str">
        <f t="shared" si="206"/>
        <v>0</v>
      </c>
      <c r="S1289" t="str">
        <f t="shared" si="207"/>
        <v>10</v>
      </c>
      <c r="T1289" t="str">
        <f t="shared" si="208"/>
        <v>2012</v>
      </c>
      <c r="U1289" t="str">
        <f t="shared" si="209"/>
        <v>02</v>
      </c>
    </row>
    <row r="1290" spans="1:21" x14ac:dyDescent="0.25">
      <c r="A1290" t="s">
        <v>3088</v>
      </c>
      <c r="B1290" t="s">
        <v>1147</v>
      </c>
      <c r="C1290" t="s">
        <v>343</v>
      </c>
      <c r="D1290" t="s">
        <v>59</v>
      </c>
      <c r="E1290" t="s">
        <v>15</v>
      </c>
      <c r="F1290" t="s">
        <v>814</v>
      </c>
      <c r="G1290" t="s">
        <v>858</v>
      </c>
      <c r="H1290" t="s">
        <v>175</v>
      </c>
      <c r="I1290" t="s">
        <v>597</v>
      </c>
      <c r="J1290" t="s">
        <v>1412</v>
      </c>
      <c r="K1290" t="s">
        <v>2825</v>
      </c>
      <c r="L1290" t="str">
        <f t="shared" si="200"/>
        <v>SWE</v>
      </c>
      <c r="M1290" t="str">
        <f t="shared" si="201"/>
        <v>4324</v>
      </c>
      <c r="N1290" t="str">
        <f t="shared" si="202"/>
        <v>001</v>
      </c>
      <c r="O1290" t="str">
        <f t="shared" si="203"/>
        <v>J</v>
      </c>
      <c r="P1290" t="str">
        <f t="shared" si="204"/>
        <v>201</v>
      </c>
      <c r="Q1290" t="str">
        <f t="shared" si="205"/>
        <v>33</v>
      </c>
      <c r="R1290" t="str">
        <f t="shared" si="206"/>
        <v>34</v>
      </c>
      <c r="S1290" t="str">
        <f t="shared" si="207"/>
        <v>35</v>
      </c>
      <c r="T1290" t="str">
        <f t="shared" si="208"/>
        <v>2012</v>
      </c>
      <c r="U1290" t="str">
        <f t="shared" si="209"/>
        <v>02</v>
      </c>
    </row>
    <row r="1291" spans="1:21" x14ac:dyDescent="0.25">
      <c r="A1291" t="s">
        <v>3089</v>
      </c>
      <c r="B1291" t="s">
        <v>3090</v>
      </c>
      <c r="C1291" t="s">
        <v>3091</v>
      </c>
      <c r="D1291" t="s">
        <v>25</v>
      </c>
      <c r="E1291" t="s">
        <v>26</v>
      </c>
      <c r="F1291" t="s">
        <v>814</v>
      </c>
      <c r="G1291" t="s">
        <v>820</v>
      </c>
      <c r="H1291" t="s">
        <v>1624</v>
      </c>
      <c r="I1291" t="s">
        <v>51</v>
      </c>
      <c r="J1291" t="s">
        <v>1703</v>
      </c>
      <c r="K1291" t="s">
        <v>2825</v>
      </c>
      <c r="L1291" t="str">
        <f t="shared" si="200"/>
        <v>SWE</v>
      </c>
      <c r="M1291" t="str">
        <f t="shared" si="201"/>
        <v>4713</v>
      </c>
      <c r="N1291" t="str">
        <f t="shared" si="202"/>
        <v>001</v>
      </c>
      <c r="O1291" t="str">
        <f t="shared" si="203"/>
        <v>J</v>
      </c>
      <c r="P1291" t="str">
        <f t="shared" si="204"/>
        <v>260</v>
      </c>
      <c r="Q1291" t="str">
        <f t="shared" si="205"/>
        <v>14</v>
      </c>
      <c r="R1291" t="str">
        <f t="shared" si="206"/>
        <v>14</v>
      </c>
      <c r="S1291" t="str">
        <f t="shared" si="207"/>
        <v>35</v>
      </c>
      <c r="T1291" t="str">
        <f t="shared" si="208"/>
        <v>2012</v>
      </c>
      <c r="U1291" t="str">
        <f t="shared" si="209"/>
        <v>02</v>
      </c>
    </row>
    <row r="1292" spans="1:21" x14ac:dyDescent="0.25">
      <c r="A1292" t="s">
        <v>3092</v>
      </c>
      <c r="B1292" t="s">
        <v>351</v>
      </c>
      <c r="C1292" t="s">
        <v>352</v>
      </c>
      <c r="D1292" t="s">
        <v>59</v>
      </c>
      <c r="E1292" t="s">
        <v>15</v>
      </c>
      <c r="F1292" t="s">
        <v>814</v>
      </c>
      <c r="G1292" t="s">
        <v>858</v>
      </c>
      <c r="H1292" t="s">
        <v>331</v>
      </c>
      <c r="I1292" t="s">
        <v>1111</v>
      </c>
      <c r="J1292" t="s">
        <v>340</v>
      </c>
      <c r="K1292" t="s">
        <v>2825</v>
      </c>
      <c r="L1292" t="str">
        <f t="shared" si="200"/>
        <v>SWE</v>
      </c>
      <c r="M1292" t="str">
        <f t="shared" si="201"/>
        <v>4724</v>
      </c>
      <c r="N1292" t="str">
        <f t="shared" si="202"/>
        <v>001</v>
      </c>
      <c r="O1292" t="str">
        <f t="shared" si="203"/>
        <v>J</v>
      </c>
      <c r="P1292" t="str">
        <f t="shared" si="204"/>
        <v>159</v>
      </c>
      <c r="Q1292" t="str">
        <f t="shared" si="205"/>
        <v>10</v>
      </c>
      <c r="R1292" t="str">
        <f t="shared" si="206"/>
        <v>10</v>
      </c>
      <c r="S1292" t="str">
        <f t="shared" si="207"/>
        <v>20</v>
      </c>
      <c r="T1292" t="str">
        <f t="shared" si="208"/>
        <v>2012</v>
      </c>
      <c r="U1292" t="str">
        <f t="shared" si="209"/>
        <v>02</v>
      </c>
    </row>
    <row r="1293" spans="1:21" x14ac:dyDescent="0.25">
      <c r="A1293" t="s">
        <v>3093</v>
      </c>
      <c r="B1293" t="s">
        <v>1555</v>
      </c>
      <c r="C1293" t="s">
        <v>1556</v>
      </c>
      <c r="D1293" t="s">
        <v>25</v>
      </c>
      <c r="E1293" t="s">
        <v>26</v>
      </c>
      <c r="F1293" t="s">
        <v>814</v>
      </c>
      <c r="G1293" t="s">
        <v>835</v>
      </c>
      <c r="H1293" t="s">
        <v>46</v>
      </c>
      <c r="I1293" t="s">
        <v>1111</v>
      </c>
      <c r="J1293" t="s">
        <v>722</v>
      </c>
      <c r="K1293" t="s">
        <v>2825</v>
      </c>
      <c r="L1293" t="str">
        <f t="shared" si="200"/>
        <v>SWE</v>
      </c>
      <c r="M1293" t="str">
        <f t="shared" si="201"/>
        <v>4743</v>
      </c>
      <c r="N1293" t="str">
        <f t="shared" si="202"/>
        <v>001</v>
      </c>
      <c r="O1293" t="str">
        <f t="shared" si="203"/>
        <v>J</v>
      </c>
      <c r="P1293" t="str">
        <f t="shared" si="204"/>
        <v>159</v>
      </c>
      <c r="Q1293" t="str">
        <f t="shared" si="205"/>
        <v>11</v>
      </c>
      <c r="R1293" t="str">
        <f t="shared" si="206"/>
        <v>11</v>
      </c>
      <c r="S1293" t="str">
        <f t="shared" si="207"/>
        <v>35</v>
      </c>
      <c r="T1293" t="str">
        <f t="shared" si="208"/>
        <v>2012</v>
      </c>
      <c r="U1293" t="str">
        <f t="shared" si="209"/>
        <v>02</v>
      </c>
    </row>
    <row r="1294" spans="1:21" x14ac:dyDescent="0.25">
      <c r="A1294" t="s">
        <v>3094</v>
      </c>
      <c r="B1294" t="s">
        <v>2470</v>
      </c>
      <c r="C1294" t="s">
        <v>2216</v>
      </c>
      <c r="D1294" t="s">
        <v>25</v>
      </c>
      <c r="E1294" t="s">
        <v>15</v>
      </c>
      <c r="F1294" t="s">
        <v>814</v>
      </c>
      <c r="G1294" t="s">
        <v>828</v>
      </c>
      <c r="H1294" t="s">
        <v>175</v>
      </c>
      <c r="I1294" t="s">
        <v>597</v>
      </c>
      <c r="J1294" t="s">
        <v>1278</v>
      </c>
      <c r="K1294" t="s">
        <v>2825</v>
      </c>
      <c r="L1294" t="str">
        <f t="shared" si="200"/>
        <v>SWE</v>
      </c>
      <c r="M1294" t="str">
        <f t="shared" si="201"/>
        <v>4783</v>
      </c>
      <c r="N1294" t="str">
        <f t="shared" si="202"/>
        <v>001</v>
      </c>
      <c r="O1294" t="str">
        <f t="shared" si="203"/>
        <v>J</v>
      </c>
      <c r="P1294" t="str">
        <f t="shared" si="204"/>
        <v>201</v>
      </c>
      <c r="Q1294" t="str">
        <f t="shared" si="205"/>
        <v>26</v>
      </c>
      <c r="R1294" t="str">
        <f t="shared" si="206"/>
        <v>26</v>
      </c>
      <c r="S1294" t="str">
        <f t="shared" si="207"/>
        <v>35</v>
      </c>
      <c r="T1294" t="str">
        <f t="shared" si="208"/>
        <v>2012</v>
      </c>
      <c r="U1294" t="str">
        <f t="shared" si="209"/>
        <v>02</v>
      </c>
    </row>
    <row r="1295" spans="1:21" x14ac:dyDescent="0.25">
      <c r="A1295" t="s">
        <v>3095</v>
      </c>
      <c r="B1295" t="s">
        <v>3096</v>
      </c>
      <c r="C1295" t="s">
        <v>3097</v>
      </c>
      <c r="D1295" t="s">
        <v>25</v>
      </c>
      <c r="E1295" t="s">
        <v>101</v>
      </c>
      <c r="F1295" t="s">
        <v>814</v>
      </c>
      <c r="G1295" t="s">
        <v>101</v>
      </c>
      <c r="H1295" t="s">
        <v>28</v>
      </c>
      <c r="J1295" t="s">
        <v>430</v>
      </c>
      <c r="K1295" t="s">
        <v>2825</v>
      </c>
      <c r="L1295" t="str">
        <f t="shared" si="200"/>
        <v>SWE</v>
      </c>
      <c r="M1295" t="str">
        <f t="shared" si="201"/>
        <v>4903</v>
      </c>
      <c r="N1295" t="str">
        <f t="shared" si="202"/>
        <v>01H</v>
      </c>
      <c r="O1295" t="str">
        <f t="shared" si="203"/>
        <v>Online</v>
      </c>
      <c r="P1295" t="str">
        <f t="shared" si="204"/>
        <v>Online</v>
      </c>
      <c r="Q1295" t="str">
        <f t="shared" si="205"/>
        <v>2</v>
      </c>
      <c r="R1295" t="str">
        <f t="shared" si="206"/>
        <v>2</v>
      </c>
      <c r="S1295" t="str">
        <f t="shared" si="207"/>
        <v>0</v>
      </c>
      <c r="T1295" t="str">
        <f t="shared" si="208"/>
        <v>2012</v>
      </c>
      <c r="U1295" t="str">
        <f t="shared" si="209"/>
        <v>02</v>
      </c>
    </row>
    <row r="1296" spans="1:21" x14ac:dyDescent="0.25">
      <c r="A1296" t="s">
        <v>3098</v>
      </c>
      <c r="B1296" t="s">
        <v>611</v>
      </c>
      <c r="C1296" t="s">
        <v>360</v>
      </c>
      <c r="D1296" t="s">
        <v>25</v>
      </c>
      <c r="E1296" t="s">
        <v>26</v>
      </c>
      <c r="F1296" t="s">
        <v>814</v>
      </c>
      <c r="G1296" t="s">
        <v>835</v>
      </c>
      <c r="H1296" t="s">
        <v>336</v>
      </c>
      <c r="I1296" t="s">
        <v>88</v>
      </c>
      <c r="J1296" t="s">
        <v>786</v>
      </c>
      <c r="K1296" t="s">
        <v>2825</v>
      </c>
      <c r="L1296" t="str">
        <f t="shared" si="200"/>
        <v>SWE</v>
      </c>
      <c r="M1296" t="str">
        <f t="shared" si="201"/>
        <v>6623</v>
      </c>
      <c r="N1296" t="str">
        <f t="shared" si="202"/>
        <v>001</v>
      </c>
      <c r="O1296" t="str">
        <f t="shared" si="203"/>
        <v>J</v>
      </c>
      <c r="P1296" t="str">
        <f t="shared" si="204"/>
        <v>251</v>
      </c>
      <c r="Q1296" t="str">
        <f t="shared" si="205"/>
        <v>5</v>
      </c>
      <c r="R1296" t="str">
        <f t="shared" si="206"/>
        <v>5</v>
      </c>
      <c r="S1296" t="str">
        <f t="shared" si="207"/>
        <v>15</v>
      </c>
      <c r="T1296" t="str">
        <f t="shared" si="208"/>
        <v>2012</v>
      </c>
      <c r="U1296" t="str">
        <f t="shared" si="209"/>
        <v>02</v>
      </c>
    </row>
    <row r="1297" spans="1:21" x14ac:dyDescent="0.25">
      <c r="A1297" t="s">
        <v>3099</v>
      </c>
      <c r="B1297" t="s">
        <v>362</v>
      </c>
      <c r="C1297" t="s">
        <v>360</v>
      </c>
      <c r="D1297" t="s">
        <v>25</v>
      </c>
      <c r="E1297" t="s">
        <v>40</v>
      </c>
      <c r="F1297" t="s">
        <v>814</v>
      </c>
      <c r="G1297" t="s">
        <v>40</v>
      </c>
      <c r="H1297" t="s">
        <v>336</v>
      </c>
      <c r="J1297" t="s">
        <v>1992</v>
      </c>
      <c r="K1297" t="s">
        <v>2825</v>
      </c>
      <c r="L1297" t="str">
        <f t="shared" si="200"/>
        <v>SWE</v>
      </c>
      <c r="M1297" t="str">
        <f t="shared" si="201"/>
        <v>6623</v>
      </c>
      <c r="N1297" t="str">
        <f t="shared" si="202"/>
        <v>900</v>
      </c>
      <c r="O1297" t="str">
        <f t="shared" si="203"/>
        <v>Online</v>
      </c>
      <c r="P1297" t="str">
        <f t="shared" si="204"/>
        <v>Online</v>
      </c>
      <c r="Q1297" t="str">
        <f t="shared" si="205"/>
        <v>9</v>
      </c>
      <c r="R1297" t="str">
        <f t="shared" si="206"/>
        <v>9</v>
      </c>
      <c r="S1297" t="str">
        <f t="shared" si="207"/>
        <v>15</v>
      </c>
      <c r="T1297" t="str">
        <f t="shared" si="208"/>
        <v>2012</v>
      </c>
      <c r="U1297" t="str">
        <f t="shared" si="209"/>
        <v>02</v>
      </c>
    </row>
    <row r="1298" spans="1:21" x14ac:dyDescent="0.25">
      <c r="A1298" t="s">
        <v>3100</v>
      </c>
      <c r="B1298" t="s">
        <v>790</v>
      </c>
      <c r="C1298" t="s">
        <v>791</v>
      </c>
      <c r="D1298" t="s">
        <v>25</v>
      </c>
      <c r="E1298" t="s">
        <v>26</v>
      </c>
      <c r="F1298" t="s">
        <v>814</v>
      </c>
      <c r="G1298" t="s">
        <v>835</v>
      </c>
      <c r="H1298" t="s">
        <v>1144</v>
      </c>
      <c r="I1298" t="s">
        <v>157</v>
      </c>
      <c r="J1298" t="s">
        <v>1992</v>
      </c>
      <c r="K1298" t="s">
        <v>2825</v>
      </c>
      <c r="L1298" t="str">
        <f t="shared" si="200"/>
        <v>SWE</v>
      </c>
      <c r="M1298" t="str">
        <f t="shared" si="201"/>
        <v>6673</v>
      </c>
      <c r="N1298" t="str">
        <f t="shared" si="202"/>
        <v>001</v>
      </c>
      <c r="O1298" t="str">
        <f t="shared" si="203"/>
        <v>J</v>
      </c>
      <c r="P1298" t="str">
        <f t="shared" si="204"/>
        <v>201</v>
      </c>
      <c r="Q1298" t="str">
        <f t="shared" si="205"/>
        <v>9</v>
      </c>
      <c r="R1298" t="str">
        <f t="shared" si="206"/>
        <v>9</v>
      </c>
      <c r="S1298" t="str">
        <f t="shared" si="207"/>
        <v>15</v>
      </c>
      <c r="T1298" t="str">
        <f t="shared" si="208"/>
        <v>2012</v>
      </c>
      <c r="U1298" t="str">
        <f t="shared" si="209"/>
        <v>02</v>
      </c>
    </row>
    <row r="1299" spans="1:21" x14ac:dyDescent="0.25">
      <c r="A1299" t="s">
        <v>3101</v>
      </c>
      <c r="B1299" t="s">
        <v>793</v>
      </c>
      <c r="C1299" t="s">
        <v>791</v>
      </c>
      <c r="D1299" t="s">
        <v>25</v>
      </c>
      <c r="E1299" t="s">
        <v>40</v>
      </c>
      <c r="F1299" t="s">
        <v>814</v>
      </c>
      <c r="G1299" t="s">
        <v>40</v>
      </c>
      <c r="H1299" t="s">
        <v>1144</v>
      </c>
      <c r="J1299" t="s">
        <v>783</v>
      </c>
      <c r="K1299" t="s">
        <v>2825</v>
      </c>
      <c r="L1299" t="str">
        <f t="shared" si="200"/>
        <v>SWE</v>
      </c>
      <c r="M1299" t="str">
        <f t="shared" si="201"/>
        <v>6673</v>
      </c>
      <c r="N1299" t="str">
        <f t="shared" si="202"/>
        <v>900</v>
      </c>
      <c r="O1299" t="str">
        <f t="shared" si="203"/>
        <v>Online</v>
      </c>
      <c r="P1299" t="str">
        <f t="shared" si="204"/>
        <v>Online</v>
      </c>
      <c r="Q1299" t="str">
        <f t="shared" si="205"/>
        <v>11</v>
      </c>
      <c r="R1299" t="str">
        <f t="shared" si="206"/>
        <v>11</v>
      </c>
      <c r="S1299" t="str">
        <f t="shared" si="207"/>
        <v>15</v>
      </c>
      <c r="T1299" t="str">
        <f t="shared" si="208"/>
        <v>2012</v>
      </c>
      <c r="U1299" t="str">
        <f t="shared" si="209"/>
        <v>02</v>
      </c>
    </row>
    <row r="1300" spans="1:21" x14ac:dyDescent="0.25">
      <c r="A1300" t="s">
        <v>3102</v>
      </c>
      <c r="B1300" t="s">
        <v>1564</v>
      </c>
      <c r="C1300" t="s">
        <v>1565</v>
      </c>
      <c r="D1300" t="s">
        <v>25</v>
      </c>
      <c r="E1300" t="s">
        <v>15</v>
      </c>
      <c r="F1300" t="s">
        <v>814</v>
      </c>
      <c r="G1300" t="s">
        <v>835</v>
      </c>
      <c r="H1300" t="s">
        <v>862</v>
      </c>
      <c r="I1300" t="s">
        <v>1111</v>
      </c>
      <c r="J1300" t="s">
        <v>1992</v>
      </c>
      <c r="K1300" t="s">
        <v>2825</v>
      </c>
      <c r="L1300" t="str">
        <f t="shared" si="200"/>
        <v>SWE</v>
      </c>
      <c r="M1300" t="str">
        <f t="shared" si="201"/>
        <v>6733</v>
      </c>
      <c r="N1300" t="str">
        <f t="shared" si="202"/>
        <v>001</v>
      </c>
      <c r="O1300" t="str">
        <f t="shared" si="203"/>
        <v>J</v>
      </c>
      <c r="P1300" t="str">
        <f t="shared" si="204"/>
        <v>159</v>
      </c>
      <c r="Q1300" t="str">
        <f t="shared" si="205"/>
        <v>9</v>
      </c>
      <c r="R1300" t="str">
        <f t="shared" si="206"/>
        <v>9</v>
      </c>
      <c r="S1300" t="str">
        <f t="shared" si="207"/>
        <v>15</v>
      </c>
      <c r="T1300" t="str">
        <f t="shared" si="208"/>
        <v>2012</v>
      </c>
      <c r="U1300" t="str">
        <f t="shared" si="209"/>
        <v>02</v>
      </c>
    </row>
    <row r="1301" spans="1:21" x14ac:dyDescent="0.25">
      <c r="A1301" t="s">
        <v>3103</v>
      </c>
      <c r="B1301" t="s">
        <v>1568</v>
      </c>
      <c r="C1301" t="s">
        <v>1565</v>
      </c>
      <c r="D1301" t="s">
        <v>25</v>
      </c>
      <c r="E1301" t="s">
        <v>40</v>
      </c>
      <c r="F1301" t="s">
        <v>814</v>
      </c>
      <c r="G1301" t="s">
        <v>40</v>
      </c>
      <c r="H1301" t="s">
        <v>862</v>
      </c>
      <c r="J1301" t="s">
        <v>3104</v>
      </c>
      <c r="K1301" t="s">
        <v>2825</v>
      </c>
      <c r="L1301" t="str">
        <f t="shared" si="200"/>
        <v>SWE</v>
      </c>
      <c r="M1301" t="str">
        <f t="shared" si="201"/>
        <v>6733</v>
      </c>
      <c r="N1301" t="str">
        <f t="shared" si="202"/>
        <v>900</v>
      </c>
      <c r="O1301" t="str">
        <f t="shared" si="203"/>
        <v>Online</v>
      </c>
      <c r="P1301" t="str">
        <f t="shared" si="204"/>
        <v>Online</v>
      </c>
      <c r="Q1301" t="str">
        <f t="shared" si="205"/>
        <v>9</v>
      </c>
      <c r="R1301" t="str">
        <f t="shared" si="206"/>
        <v>10</v>
      </c>
      <c r="S1301" t="str">
        <f t="shared" si="207"/>
        <v>15</v>
      </c>
      <c r="T1301" t="str">
        <f t="shared" si="208"/>
        <v>2012</v>
      </c>
      <c r="U1301" t="str">
        <f t="shared" si="209"/>
        <v>02</v>
      </c>
    </row>
    <row r="1302" spans="1:21" x14ac:dyDescent="0.25">
      <c r="A1302" t="s">
        <v>3105</v>
      </c>
      <c r="B1302" t="s">
        <v>3106</v>
      </c>
      <c r="C1302" t="s">
        <v>1578</v>
      </c>
      <c r="D1302" t="s">
        <v>25</v>
      </c>
      <c r="E1302" t="s">
        <v>15</v>
      </c>
      <c r="F1302" t="s">
        <v>814</v>
      </c>
      <c r="G1302" t="s">
        <v>828</v>
      </c>
      <c r="H1302" t="s">
        <v>50</v>
      </c>
      <c r="I1302" t="s">
        <v>88</v>
      </c>
      <c r="J1302" t="s">
        <v>3107</v>
      </c>
      <c r="K1302" t="s">
        <v>2825</v>
      </c>
      <c r="L1302" t="str">
        <f t="shared" si="200"/>
        <v>SWE</v>
      </c>
      <c r="M1302" t="str">
        <f t="shared" si="201"/>
        <v>6823</v>
      </c>
      <c r="N1302" t="str">
        <f t="shared" si="202"/>
        <v>001</v>
      </c>
      <c r="O1302" t="str">
        <f t="shared" si="203"/>
        <v>J</v>
      </c>
      <c r="P1302" t="str">
        <f t="shared" si="204"/>
        <v>251</v>
      </c>
      <c r="Q1302" t="str">
        <f t="shared" si="205"/>
        <v>5</v>
      </c>
      <c r="R1302" t="str">
        <f t="shared" si="206"/>
        <v>6</v>
      </c>
      <c r="S1302" t="str">
        <f t="shared" si="207"/>
        <v>5</v>
      </c>
      <c r="T1302" t="str">
        <f t="shared" si="208"/>
        <v>2012</v>
      </c>
      <c r="U1302" t="str">
        <f t="shared" si="209"/>
        <v>02</v>
      </c>
    </row>
    <row r="1303" spans="1:21" x14ac:dyDescent="0.25">
      <c r="A1303" t="s">
        <v>3108</v>
      </c>
      <c r="B1303" t="s">
        <v>1580</v>
      </c>
      <c r="C1303" t="s">
        <v>1578</v>
      </c>
      <c r="D1303" t="s">
        <v>25</v>
      </c>
      <c r="E1303" t="s">
        <v>40</v>
      </c>
      <c r="F1303" t="s">
        <v>814</v>
      </c>
      <c r="G1303" t="s">
        <v>40</v>
      </c>
      <c r="H1303" t="s">
        <v>50</v>
      </c>
      <c r="J1303" t="s">
        <v>2241</v>
      </c>
      <c r="K1303" t="s">
        <v>2825</v>
      </c>
      <c r="L1303" t="str">
        <f t="shared" si="200"/>
        <v>SWE</v>
      </c>
      <c r="M1303" t="str">
        <f t="shared" si="201"/>
        <v>6823</v>
      </c>
      <c r="N1303" t="str">
        <f t="shared" si="202"/>
        <v>900</v>
      </c>
      <c r="O1303" t="str">
        <f t="shared" si="203"/>
        <v>Online</v>
      </c>
      <c r="P1303" t="str">
        <f t="shared" si="204"/>
        <v>Online</v>
      </c>
      <c r="Q1303" t="str">
        <f t="shared" si="205"/>
        <v>3</v>
      </c>
      <c r="R1303" t="str">
        <f t="shared" si="206"/>
        <v>4</v>
      </c>
      <c r="S1303" t="str">
        <f t="shared" si="207"/>
        <v>5</v>
      </c>
      <c r="T1303" t="str">
        <f t="shared" si="208"/>
        <v>2012</v>
      </c>
      <c r="U1303" t="str">
        <f t="shared" si="209"/>
        <v>02</v>
      </c>
    </row>
    <row r="1304" spans="1:21" x14ac:dyDescent="0.25">
      <c r="A1304" t="s">
        <v>3109</v>
      </c>
      <c r="B1304" t="s">
        <v>1583</v>
      </c>
      <c r="C1304" t="s">
        <v>1584</v>
      </c>
      <c r="D1304" t="s">
        <v>25</v>
      </c>
      <c r="E1304" t="s">
        <v>26</v>
      </c>
      <c r="F1304" t="s">
        <v>814</v>
      </c>
      <c r="G1304" t="s">
        <v>820</v>
      </c>
      <c r="H1304" t="s">
        <v>1144</v>
      </c>
      <c r="I1304" t="s">
        <v>157</v>
      </c>
      <c r="J1304" t="s">
        <v>249</v>
      </c>
      <c r="K1304" t="s">
        <v>2825</v>
      </c>
      <c r="L1304" t="str">
        <f t="shared" si="200"/>
        <v>SWE</v>
      </c>
      <c r="M1304" t="str">
        <f t="shared" si="201"/>
        <v>6883</v>
      </c>
      <c r="N1304" t="str">
        <f t="shared" si="202"/>
        <v>001</v>
      </c>
      <c r="O1304" t="str">
        <f t="shared" si="203"/>
        <v>J</v>
      </c>
      <c r="P1304" t="str">
        <f t="shared" si="204"/>
        <v>201</v>
      </c>
      <c r="Q1304" t="str">
        <f t="shared" si="205"/>
        <v>4</v>
      </c>
      <c r="R1304" t="str">
        <f t="shared" si="206"/>
        <v>4</v>
      </c>
      <c r="S1304" t="str">
        <f t="shared" si="207"/>
        <v>20</v>
      </c>
      <c r="T1304" t="str">
        <f t="shared" si="208"/>
        <v>2012</v>
      </c>
      <c r="U1304" t="str">
        <f t="shared" si="209"/>
        <v>02</v>
      </c>
    </row>
    <row r="1305" spans="1:21" x14ac:dyDescent="0.25">
      <c r="A1305" t="s">
        <v>3110</v>
      </c>
      <c r="B1305" t="s">
        <v>1586</v>
      </c>
      <c r="C1305" t="s">
        <v>1584</v>
      </c>
      <c r="D1305" t="s">
        <v>25</v>
      </c>
      <c r="E1305" t="s">
        <v>40</v>
      </c>
      <c r="F1305" t="s">
        <v>814</v>
      </c>
      <c r="G1305" t="s">
        <v>40</v>
      </c>
      <c r="H1305" t="s">
        <v>1144</v>
      </c>
      <c r="J1305" t="s">
        <v>3111</v>
      </c>
      <c r="K1305" t="s">
        <v>2825</v>
      </c>
      <c r="L1305" t="str">
        <f t="shared" si="200"/>
        <v>SWE</v>
      </c>
      <c r="M1305" t="str">
        <f t="shared" si="201"/>
        <v>6883</v>
      </c>
      <c r="N1305" t="str">
        <f t="shared" si="202"/>
        <v>900</v>
      </c>
      <c r="O1305" t="str">
        <f t="shared" si="203"/>
        <v>Online</v>
      </c>
      <c r="P1305" t="str">
        <f t="shared" si="204"/>
        <v>Online</v>
      </c>
      <c r="Q1305" t="str">
        <f t="shared" si="205"/>
        <v>2</v>
      </c>
      <c r="R1305" t="str">
        <f t="shared" si="206"/>
        <v>3</v>
      </c>
      <c r="S1305" t="str">
        <f t="shared" si="207"/>
        <v>10</v>
      </c>
      <c r="T1305" t="str">
        <f t="shared" si="208"/>
        <v>2012</v>
      </c>
      <c r="U1305" t="str">
        <f t="shared" si="209"/>
        <v>02</v>
      </c>
    </row>
    <row r="1306" spans="1:21" x14ac:dyDescent="0.25">
      <c r="A1306" t="s">
        <v>3112</v>
      </c>
      <c r="B1306" t="s">
        <v>390</v>
      </c>
      <c r="C1306" t="s">
        <v>391</v>
      </c>
      <c r="D1306" t="s">
        <v>25</v>
      </c>
      <c r="E1306" t="s">
        <v>101</v>
      </c>
      <c r="F1306" t="s">
        <v>814</v>
      </c>
      <c r="G1306" t="s">
        <v>101</v>
      </c>
      <c r="H1306" t="s">
        <v>331</v>
      </c>
      <c r="J1306" t="s">
        <v>327</v>
      </c>
      <c r="K1306" t="s">
        <v>2825</v>
      </c>
      <c r="L1306" t="str">
        <f t="shared" si="200"/>
        <v>SWE</v>
      </c>
      <c r="M1306" t="str">
        <f t="shared" si="201"/>
        <v>7803</v>
      </c>
      <c r="N1306" t="str">
        <f t="shared" si="202"/>
        <v>001</v>
      </c>
      <c r="O1306" t="str">
        <f t="shared" si="203"/>
        <v>Online</v>
      </c>
      <c r="P1306" t="str">
        <f t="shared" si="204"/>
        <v>Online</v>
      </c>
      <c r="Q1306" t="str">
        <f t="shared" si="205"/>
        <v>3</v>
      </c>
      <c r="R1306" t="str">
        <f t="shared" si="206"/>
        <v>3</v>
      </c>
      <c r="S1306" t="str">
        <f t="shared" si="207"/>
        <v>0</v>
      </c>
      <c r="T1306" t="str">
        <f t="shared" si="208"/>
        <v>2012</v>
      </c>
      <c r="U1306" t="str">
        <f t="shared" si="209"/>
        <v>02</v>
      </c>
    </row>
    <row r="1307" spans="1:21" x14ac:dyDescent="0.25">
      <c r="A1307" t="s">
        <v>3113</v>
      </c>
      <c r="B1307" t="s">
        <v>394</v>
      </c>
      <c r="C1307" t="s">
        <v>395</v>
      </c>
      <c r="D1307" t="s">
        <v>25</v>
      </c>
      <c r="E1307" t="s">
        <v>15</v>
      </c>
      <c r="F1307" t="s">
        <v>814</v>
      </c>
      <c r="G1307" t="s">
        <v>820</v>
      </c>
      <c r="H1307" t="s">
        <v>331</v>
      </c>
      <c r="I1307" t="s">
        <v>1111</v>
      </c>
      <c r="J1307" t="s">
        <v>2305</v>
      </c>
      <c r="K1307" t="s">
        <v>2825</v>
      </c>
      <c r="L1307" t="str">
        <f t="shared" si="200"/>
        <v>SWE</v>
      </c>
      <c r="M1307" t="str">
        <f t="shared" si="201"/>
        <v>7903</v>
      </c>
      <c r="N1307" t="str">
        <f t="shared" si="202"/>
        <v>001</v>
      </c>
      <c r="O1307" t="str">
        <f t="shared" si="203"/>
        <v>J</v>
      </c>
      <c r="P1307" t="str">
        <f t="shared" si="204"/>
        <v>159</v>
      </c>
      <c r="Q1307" t="str">
        <f t="shared" si="205"/>
        <v>2</v>
      </c>
      <c r="R1307" t="str">
        <f t="shared" si="206"/>
        <v>2</v>
      </c>
      <c r="S1307" t="str">
        <f t="shared" si="207"/>
        <v>7</v>
      </c>
      <c r="T1307" t="str">
        <f t="shared" si="208"/>
        <v>2012</v>
      </c>
      <c r="U1307" t="str">
        <f t="shared" si="209"/>
        <v>02</v>
      </c>
    </row>
    <row r="1308" spans="1:21" x14ac:dyDescent="0.25">
      <c r="A1308" t="s">
        <v>3114</v>
      </c>
      <c r="B1308" t="s">
        <v>3115</v>
      </c>
      <c r="C1308" t="s">
        <v>395</v>
      </c>
      <c r="D1308" t="s">
        <v>25</v>
      </c>
      <c r="E1308" t="s">
        <v>40</v>
      </c>
      <c r="F1308" t="s">
        <v>814</v>
      </c>
      <c r="G1308" t="s">
        <v>40</v>
      </c>
      <c r="H1308" t="s">
        <v>331</v>
      </c>
      <c r="J1308" t="s">
        <v>650</v>
      </c>
      <c r="K1308" t="s">
        <v>2825</v>
      </c>
      <c r="L1308" t="str">
        <f t="shared" si="200"/>
        <v>SWE</v>
      </c>
      <c r="M1308" t="str">
        <f t="shared" si="201"/>
        <v>7903</v>
      </c>
      <c r="N1308" t="str">
        <f t="shared" si="202"/>
        <v>900</v>
      </c>
      <c r="O1308" t="str">
        <f t="shared" si="203"/>
        <v>Online</v>
      </c>
      <c r="P1308" t="str">
        <f t="shared" si="204"/>
        <v>Online</v>
      </c>
      <c r="Q1308" t="str">
        <f t="shared" si="205"/>
        <v>2</v>
      </c>
      <c r="R1308" t="str">
        <f t="shared" si="206"/>
        <v>2</v>
      </c>
      <c r="S1308" t="str">
        <f t="shared" si="207"/>
        <v>3</v>
      </c>
      <c r="T1308" t="str">
        <f t="shared" si="208"/>
        <v>2012</v>
      </c>
      <c r="U1308" t="str">
        <f t="shared" si="209"/>
        <v>02</v>
      </c>
    </row>
    <row r="1309" spans="1:21" x14ac:dyDescent="0.25">
      <c r="A1309" t="s">
        <v>3116</v>
      </c>
      <c r="B1309" t="s">
        <v>617</v>
      </c>
      <c r="C1309" t="s">
        <v>399</v>
      </c>
      <c r="D1309" t="s">
        <v>25</v>
      </c>
      <c r="E1309" t="s">
        <v>40</v>
      </c>
      <c r="G1309" t="s">
        <v>40</v>
      </c>
      <c r="J1309" t="s">
        <v>803</v>
      </c>
      <c r="K1309" t="s">
        <v>2825</v>
      </c>
      <c r="L1309" t="str">
        <f t="shared" si="200"/>
        <v>WBIT</v>
      </c>
      <c r="M1309" t="str">
        <f t="shared" si="201"/>
        <v>1100</v>
      </c>
      <c r="N1309" t="str">
        <f t="shared" si="202"/>
        <v>Y01</v>
      </c>
      <c r="O1309" t="str">
        <f t="shared" si="203"/>
        <v>Online</v>
      </c>
      <c r="P1309" t="str">
        <f t="shared" si="204"/>
        <v>Online</v>
      </c>
      <c r="Q1309" t="str">
        <f t="shared" si="205"/>
        <v>4</v>
      </c>
      <c r="R1309" t="str">
        <f t="shared" si="206"/>
        <v>5</v>
      </c>
      <c r="S1309" t="str">
        <f t="shared" si="207"/>
        <v>0</v>
      </c>
      <c r="T1309" t="str">
        <f t="shared" si="208"/>
        <v>2012</v>
      </c>
      <c r="U1309" t="str">
        <f t="shared" si="209"/>
        <v>02</v>
      </c>
    </row>
    <row r="1310" spans="1:21" x14ac:dyDescent="0.25">
      <c r="A1310" t="s">
        <v>3117</v>
      </c>
      <c r="B1310" t="s">
        <v>1799</v>
      </c>
      <c r="C1310" t="s">
        <v>399</v>
      </c>
      <c r="D1310" t="s">
        <v>25</v>
      </c>
      <c r="E1310" t="s">
        <v>40</v>
      </c>
      <c r="G1310" t="s">
        <v>40</v>
      </c>
      <c r="J1310" t="s">
        <v>327</v>
      </c>
      <c r="K1310" t="s">
        <v>2825</v>
      </c>
      <c r="L1310" t="str">
        <f t="shared" si="200"/>
        <v>WBIT</v>
      </c>
      <c r="M1310" t="str">
        <f t="shared" si="201"/>
        <v>1100</v>
      </c>
      <c r="N1310" t="str">
        <f t="shared" si="202"/>
        <v>Y02</v>
      </c>
      <c r="O1310" t="str">
        <f t="shared" si="203"/>
        <v>Online</v>
      </c>
      <c r="P1310" t="str">
        <f t="shared" si="204"/>
        <v>Online</v>
      </c>
      <c r="Q1310" t="str">
        <f t="shared" si="205"/>
        <v>3</v>
      </c>
      <c r="R1310" t="str">
        <f t="shared" si="206"/>
        <v>3</v>
      </c>
      <c r="S1310" t="str">
        <f t="shared" si="207"/>
        <v>0</v>
      </c>
      <c r="T1310" t="str">
        <f t="shared" si="208"/>
        <v>2012</v>
      </c>
      <c r="U1310" t="str">
        <f t="shared" si="209"/>
        <v>02</v>
      </c>
    </row>
    <row r="1311" spans="1:21" x14ac:dyDescent="0.25">
      <c r="A1311" t="s">
        <v>3118</v>
      </c>
      <c r="B1311" t="s">
        <v>619</v>
      </c>
      <c r="C1311" t="s">
        <v>403</v>
      </c>
      <c r="D1311" t="s">
        <v>25</v>
      </c>
      <c r="E1311" t="s">
        <v>40</v>
      </c>
      <c r="G1311" t="s">
        <v>40</v>
      </c>
      <c r="J1311" t="s">
        <v>102</v>
      </c>
      <c r="K1311" t="s">
        <v>2825</v>
      </c>
      <c r="L1311" t="str">
        <f t="shared" si="200"/>
        <v>WBIT</v>
      </c>
      <c r="M1311" t="str">
        <f t="shared" si="201"/>
        <v>1310</v>
      </c>
      <c r="N1311" t="str">
        <f t="shared" si="202"/>
        <v>Y01</v>
      </c>
      <c r="O1311" t="str">
        <f t="shared" si="203"/>
        <v>Online</v>
      </c>
      <c r="P1311" t="str">
        <f t="shared" si="204"/>
        <v>Online</v>
      </c>
      <c r="Q1311" t="str">
        <f t="shared" si="205"/>
        <v>1</v>
      </c>
      <c r="R1311" t="str">
        <f t="shared" si="206"/>
        <v>1</v>
      </c>
      <c r="S1311" t="str">
        <f t="shared" si="207"/>
        <v>0</v>
      </c>
      <c r="T1311" t="str">
        <f t="shared" si="208"/>
        <v>2012</v>
      </c>
      <c r="U1311" t="str">
        <f t="shared" si="209"/>
        <v>02</v>
      </c>
    </row>
    <row r="1312" spans="1:21" x14ac:dyDescent="0.25">
      <c r="A1312" t="s">
        <v>3119</v>
      </c>
      <c r="B1312" t="s">
        <v>1918</v>
      </c>
      <c r="C1312" t="s">
        <v>403</v>
      </c>
      <c r="D1312" t="s">
        <v>25</v>
      </c>
      <c r="E1312" t="s">
        <v>40</v>
      </c>
      <c r="G1312" t="s">
        <v>40</v>
      </c>
      <c r="J1312" t="s">
        <v>3120</v>
      </c>
      <c r="K1312" t="s">
        <v>2825</v>
      </c>
      <c r="L1312" t="str">
        <f t="shared" si="200"/>
        <v>WBIT</v>
      </c>
      <c r="M1312" t="str">
        <f t="shared" si="201"/>
        <v>1310</v>
      </c>
      <c r="N1312" t="str">
        <f t="shared" si="202"/>
        <v>Y02</v>
      </c>
      <c r="O1312" t="str">
        <f t="shared" si="203"/>
        <v>Online</v>
      </c>
      <c r="P1312" t="str">
        <f t="shared" si="204"/>
        <v>Online</v>
      </c>
      <c r="Q1312" t="str">
        <f t="shared" si="205"/>
        <v>0</v>
      </c>
      <c r="R1312" t="str">
        <f t="shared" si="206"/>
        <v>0</v>
      </c>
      <c r="S1312" t="str">
        <f t="shared" si="207"/>
        <v>1</v>
      </c>
      <c r="T1312" t="str">
        <f t="shared" si="208"/>
        <v>2012</v>
      </c>
      <c r="U1312" t="str">
        <f t="shared" si="209"/>
        <v>02</v>
      </c>
    </row>
    <row r="1313" spans="1:21" x14ac:dyDescent="0.25">
      <c r="A1313" t="s">
        <v>3121</v>
      </c>
      <c r="B1313" t="s">
        <v>622</v>
      </c>
      <c r="C1313" t="s">
        <v>406</v>
      </c>
      <c r="D1313" t="s">
        <v>25</v>
      </c>
      <c r="E1313" t="s">
        <v>40</v>
      </c>
      <c r="G1313" t="s">
        <v>40</v>
      </c>
      <c r="J1313" t="s">
        <v>430</v>
      </c>
      <c r="K1313" t="s">
        <v>2825</v>
      </c>
      <c r="L1313" t="str">
        <f t="shared" si="200"/>
        <v>WBIT</v>
      </c>
      <c r="M1313" t="str">
        <f t="shared" si="201"/>
        <v>2000</v>
      </c>
      <c r="N1313" t="str">
        <f t="shared" si="202"/>
        <v>Y01</v>
      </c>
      <c r="O1313" t="str">
        <f t="shared" si="203"/>
        <v>Online</v>
      </c>
      <c r="P1313" t="str">
        <f t="shared" si="204"/>
        <v>Online</v>
      </c>
      <c r="Q1313" t="str">
        <f t="shared" si="205"/>
        <v>2</v>
      </c>
      <c r="R1313" t="str">
        <f t="shared" si="206"/>
        <v>2</v>
      </c>
      <c r="S1313" t="str">
        <f t="shared" si="207"/>
        <v>0</v>
      </c>
      <c r="T1313" t="str">
        <f t="shared" si="208"/>
        <v>2012</v>
      </c>
      <c r="U1313" t="str">
        <f t="shared" si="209"/>
        <v>02</v>
      </c>
    </row>
    <row r="1314" spans="1:21" x14ac:dyDescent="0.25">
      <c r="A1314" t="s">
        <v>3122</v>
      </c>
      <c r="B1314" t="s">
        <v>1637</v>
      </c>
      <c r="C1314" t="s">
        <v>406</v>
      </c>
      <c r="D1314" t="s">
        <v>25</v>
      </c>
      <c r="E1314" t="s">
        <v>40</v>
      </c>
      <c r="G1314" t="s">
        <v>40</v>
      </c>
      <c r="J1314" t="s">
        <v>632</v>
      </c>
      <c r="K1314" t="s">
        <v>2825</v>
      </c>
      <c r="L1314" t="str">
        <f t="shared" si="200"/>
        <v>WBIT</v>
      </c>
      <c r="M1314" t="str">
        <f t="shared" si="201"/>
        <v>2000</v>
      </c>
      <c r="N1314" t="str">
        <f t="shared" si="202"/>
        <v>Y02</v>
      </c>
      <c r="O1314" t="str">
        <f t="shared" si="203"/>
        <v>Online</v>
      </c>
      <c r="P1314" t="str">
        <f t="shared" si="204"/>
        <v>Online</v>
      </c>
      <c r="Q1314" t="str">
        <f t="shared" si="205"/>
        <v>0</v>
      </c>
      <c r="R1314" t="str">
        <f t="shared" si="206"/>
        <v>1</v>
      </c>
      <c r="S1314" t="str">
        <f t="shared" si="207"/>
        <v>0</v>
      </c>
      <c r="T1314" t="str">
        <f t="shared" si="208"/>
        <v>2012</v>
      </c>
      <c r="U1314" t="str">
        <f t="shared" si="209"/>
        <v>02</v>
      </c>
    </row>
    <row r="1315" spans="1:21" x14ac:dyDescent="0.25">
      <c r="A1315" t="s">
        <v>3123</v>
      </c>
      <c r="B1315" t="s">
        <v>625</v>
      </c>
      <c r="C1315" t="s">
        <v>409</v>
      </c>
      <c r="D1315" t="s">
        <v>25</v>
      </c>
      <c r="E1315" t="s">
        <v>40</v>
      </c>
      <c r="G1315" t="s">
        <v>40</v>
      </c>
      <c r="H1315" t="s">
        <v>326</v>
      </c>
      <c r="J1315" t="s">
        <v>1965</v>
      </c>
      <c r="K1315" t="s">
        <v>2825</v>
      </c>
      <c r="L1315" t="str">
        <f t="shared" si="200"/>
        <v>WBIT</v>
      </c>
      <c r="M1315" t="str">
        <f t="shared" si="201"/>
        <v>2300</v>
      </c>
      <c r="N1315" t="str">
        <f t="shared" si="202"/>
        <v>Y01</v>
      </c>
      <c r="O1315" t="str">
        <f t="shared" si="203"/>
        <v>Online</v>
      </c>
      <c r="P1315" t="str">
        <f t="shared" si="204"/>
        <v>Online</v>
      </c>
      <c r="Q1315" t="str">
        <f t="shared" si="205"/>
        <v>7</v>
      </c>
      <c r="R1315" t="str">
        <f t="shared" si="206"/>
        <v>8</v>
      </c>
      <c r="S1315" t="str">
        <f t="shared" si="207"/>
        <v>0</v>
      </c>
      <c r="T1315" t="str">
        <f t="shared" si="208"/>
        <v>2012</v>
      </c>
      <c r="U1315" t="str">
        <f t="shared" si="209"/>
        <v>02</v>
      </c>
    </row>
    <row r="1316" spans="1:21" x14ac:dyDescent="0.25">
      <c r="A1316" t="s">
        <v>3124</v>
      </c>
      <c r="B1316" t="s">
        <v>628</v>
      </c>
      <c r="C1316" t="s">
        <v>413</v>
      </c>
      <c r="D1316" t="s">
        <v>25</v>
      </c>
      <c r="E1316" t="s">
        <v>40</v>
      </c>
      <c r="G1316" t="s">
        <v>40</v>
      </c>
      <c r="J1316" t="s">
        <v>1965</v>
      </c>
      <c r="K1316" t="s">
        <v>2825</v>
      </c>
      <c r="L1316" t="str">
        <f t="shared" si="200"/>
        <v>WBIT</v>
      </c>
      <c r="M1316" t="str">
        <f t="shared" si="201"/>
        <v>2311</v>
      </c>
      <c r="N1316" t="str">
        <f t="shared" si="202"/>
        <v>Y01</v>
      </c>
      <c r="O1316" t="str">
        <f t="shared" si="203"/>
        <v>Online</v>
      </c>
      <c r="P1316" t="str">
        <f t="shared" si="204"/>
        <v>Online</v>
      </c>
      <c r="Q1316" t="str">
        <f t="shared" si="205"/>
        <v>7</v>
      </c>
      <c r="R1316" t="str">
        <f t="shared" si="206"/>
        <v>8</v>
      </c>
      <c r="S1316" t="str">
        <f t="shared" si="207"/>
        <v>0</v>
      </c>
      <c r="T1316" t="str">
        <f t="shared" si="208"/>
        <v>2012</v>
      </c>
      <c r="U1316" t="str">
        <f t="shared" si="209"/>
        <v>02</v>
      </c>
    </row>
    <row r="1317" spans="1:21" x14ac:dyDescent="0.25">
      <c r="A1317" t="s">
        <v>3125</v>
      </c>
      <c r="B1317" t="s">
        <v>3126</v>
      </c>
      <c r="C1317" t="s">
        <v>1599</v>
      </c>
      <c r="D1317" t="s">
        <v>25</v>
      </c>
      <c r="E1317" t="s">
        <v>40</v>
      </c>
      <c r="G1317" t="s">
        <v>40</v>
      </c>
      <c r="H1317" t="s">
        <v>1104</v>
      </c>
      <c r="J1317" t="s">
        <v>2246</v>
      </c>
      <c r="K1317" t="s">
        <v>2825</v>
      </c>
      <c r="L1317" t="str">
        <f t="shared" si="200"/>
        <v>WBIT</v>
      </c>
      <c r="M1317" t="str">
        <f t="shared" si="201"/>
        <v>3111</v>
      </c>
      <c r="N1317" t="str">
        <f t="shared" si="202"/>
        <v>Y01</v>
      </c>
      <c r="O1317" t="str">
        <f t="shared" si="203"/>
        <v>Online</v>
      </c>
      <c r="P1317" t="str">
        <f t="shared" si="204"/>
        <v>Online</v>
      </c>
      <c r="Q1317" t="str">
        <f t="shared" si="205"/>
        <v>9</v>
      </c>
      <c r="R1317" t="str">
        <f t="shared" si="206"/>
        <v>10</v>
      </c>
      <c r="S1317" t="str">
        <f t="shared" si="207"/>
        <v>0</v>
      </c>
      <c r="T1317" t="str">
        <f t="shared" si="208"/>
        <v>2012</v>
      </c>
      <c r="U1317" t="str">
        <f t="shared" si="209"/>
        <v>02</v>
      </c>
    </row>
    <row r="1318" spans="1:21" x14ac:dyDescent="0.25">
      <c r="A1318" t="s">
        <v>3127</v>
      </c>
      <c r="B1318" t="s">
        <v>634</v>
      </c>
      <c r="C1318" t="s">
        <v>635</v>
      </c>
      <c r="D1318" t="s">
        <v>25</v>
      </c>
      <c r="E1318" t="s">
        <v>40</v>
      </c>
      <c r="G1318" t="s">
        <v>40</v>
      </c>
      <c r="J1318" t="s">
        <v>1610</v>
      </c>
      <c r="K1318" t="s">
        <v>2825</v>
      </c>
      <c r="L1318" t="str">
        <f t="shared" si="200"/>
        <v>WBIT</v>
      </c>
      <c r="M1318" t="str">
        <f t="shared" si="201"/>
        <v>3200</v>
      </c>
      <c r="N1318" t="str">
        <f t="shared" si="202"/>
        <v>Y01</v>
      </c>
      <c r="O1318" t="str">
        <f t="shared" si="203"/>
        <v>Online</v>
      </c>
      <c r="P1318" t="str">
        <f t="shared" si="204"/>
        <v>Online</v>
      </c>
      <c r="Q1318" t="str">
        <f t="shared" si="205"/>
        <v>10</v>
      </c>
      <c r="R1318" t="str">
        <f t="shared" si="206"/>
        <v>10</v>
      </c>
      <c r="S1318" t="str">
        <f t="shared" si="207"/>
        <v>0</v>
      </c>
      <c r="T1318" t="str">
        <f t="shared" si="208"/>
        <v>2012</v>
      </c>
      <c r="U1318" t="str">
        <f t="shared" si="209"/>
        <v>02</v>
      </c>
    </row>
    <row r="1319" spans="1:21" x14ac:dyDescent="0.25">
      <c r="A1319" t="s">
        <v>3128</v>
      </c>
      <c r="B1319" t="s">
        <v>1947</v>
      </c>
      <c r="C1319" t="s">
        <v>811</v>
      </c>
      <c r="D1319" t="s">
        <v>25</v>
      </c>
      <c r="E1319" t="s">
        <v>40</v>
      </c>
      <c r="G1319" t="s">
        <v>40</v>
      </c>
      <c r="J1319" t="s">
        <v>3129</v>
      </c>
      <c r="K1319" t="s">
        <v>2825</v>
      </c>
      <c r="L1319" t="str">
        <f t="shared" si="200"/>
        <v>WBIT</v>
      </c>
      <c r="M1319" t="str">
        <f t="shared" si="201"/>
        <v>3400</v>
      </c>
      <c r="N1319" t="str">
        <f t="shared" si="202"/>
        <v>Y01</v>
      </c>
      <c r="O1319" t="str">
        <f t="shared" si="203"/>
        <v>Online</v>
      </c>
      <c r="P1319" t="str">
        <f t="shared" si="204"/>
        <v>Online</v>
      </c>
      <c r="Q1319" t="str">
        <f t="shared" si="205"/>
        <v>8</v>
      </c>
      <c r="R1319" t="str">
        <f t="shared" si="206"/>
        <v>9</v>
      </c>
      <c r="S1319" t="str">
        <f t="shared" si="207"/>
        <v>0</v>
      </c>
      <c r="T1319" t="str">
        <f t="shared" si="208"/>
        <v>2012</v>
      </c>
      <c r="U1319" t="str">
        <f t="shared" si="209"/>
        <v>02</v>
      </c>
    </row>
    <row r="1320" spans="1:21" x14ac:dyDescent="0.25">
      <c r="A1320" t="s">
        <v>3130</v>
      </c>
      <c r="B1320" t="s">
        <v>3131</v>
      </c>
      <c r="C1320" t="s">
        <v>1605</v>
      </c>
      <c r="D1320" t="s">
        <v>25</v>
      </c>
      <c r="E1320" t="s">
        <v>40</v>
      </c>
      <c r="G1320" t="s">
        <v>40</v>
      </c>
      <c r="J1320" t="s">
        <v>3132</v>
      </c>
      <c r="K1320" t="s">
        <v>2825</v>
      </c>
      <c r="L1320" t="str">
        <f t="shared" si="200"/>
        <v>WBIT</v>
      </c>
      <c r="M1320" t="str">
        <f t="shared" si="201"/>
        <v>3510</v>
      </c>
      <c r="N1320" t="str">
        <f t="shared" si="202"/>
        <v>Y01</v>
      </c>
      <c r="O1320" t="str">
        <f t="shared" si="203"/>
        <v>Online</v>
      </c>
      <c r="P1320" t="str">
        <f t="shared" si="204"/>
        <v>Online</v>
      </c>
      <c r="Q1320" t="str">
        <f t="shared" si="205"/>
        <v>10</v>
      </c>
      <c r="R1320" t="str">
        <f t="shared" si="206"/>
        <v>10</v>
      </c>
      <c r="S1320" t="str">
        <f t="shared" si="207"/>
        <v>12</v>
      </c>
      <c r="T1320" t="str">
        <f t="shared" si="208"/>
        <v>2012</v>
      </c>
      <c r="U1320" t="str">
        <f t="shared" si="209"/>
        <v>02</v>
      </c>
    </row>
    <row r="1321" spans="1:21" x14ac:dyDescent="0.25">
      <c r="A1321" t="s">
        <v>3133</v>
      </c>
      <c r="B1321" t="s">
        <v>3134</v>
      </c>
      <c r="C1321" t="s">
        <v>1609</v>
      </c>
      <c r="D1321" t="s">
        <v>25</v>
      </c>
      <c r="E1321" t="s">
        <v>40</v>
      </c>
      <c r="G1321" t="s">
        <v>40</v>
      </c>
      <c r="J1321" t="s">
        <v>620</v>
      </c>
      <c r="K1321" t="s">
        <v>2825</v>
      </c>
      <c r="L1321" t="str">
        <f t="shared" si="200"/>
        <v>WBIT</v>
      </c>
      <c r="M1321" t="str">
        <f t="shared" si="201"/>
        <v>3600</v>
      </c>
      <c r="N1321" t="str">
        <f t="shared" si="202"/>
        <v>Y01</v>
      </c>
      <c r="O1321" t="str">
        <f t="shared" si="203"/>
        <v>Online</v>
      </c>
      <c r="P1321" t="str">
        <f t="shared" si="204"/>
        <v>Online</v>
      </c>
      <c r="Q1321" t="str">
        <f t="shared" si="205"/>
        <v>8</v>
      </c>
      <c r="R1321" t="str">
        <f t="shared" si="206"/>
        <v>8</v>
      </c>
      <c r="S1321" t="str">
        <f t="shared" si="207"/>
        <v>0</v>
      </c>
      <c r="T1321" t="str">
        <f t="shared" si="208"/>
        <v>2012</v>
      </c>
      <c r="U1321" t="str">
        <f t="shared" si="209"/>
        <v>02</v>
      </c>
    </row>
    <row r="1322" spans="1:21" x14ac:dyDescent="0.25">
      <c r="A1322" t="s">
        <v>3135</v>
      </c>
      <c r="B1322" t="s">
        <v>644</v>
      </c>
      <c r="C1322" t="s">
        <v>645</v>
      </c>
      <c r="D1322" t="s">
        <v>25</v>
      </c>
      <c r="E1322" t="s">
        <v>40</v>
      </c>
      <c r="G1322" t="s">
        <v>40</v>
      </c>
      <c r="J1322" t="s">
        <v>620</v>
      </c>
      <c r="K1322" t="s">
        <v>2825</v>
      </c>
      <c r="L1322" t="str">
        <f t="shared" si="200"/>
        <v>WBIT</v>
      </c>
      <c r="M1322" t="str">
        <f t="shared" si="201"/>
        <v>4030</v>
      </c>
      <c r="N1322" t="str">
        <f t="shared" si="202"/>
        <v>Y01</v>
      </c>
      <c r="O1322" t="str">
        <f t="shared" si="203"/>
        <v>Online</v>
      </c>
      <c r="P1322" t="str">
        <f t="shared" si="204"/>
        <v>Online</v>
      </c>
      <c r="Q1322" t="str">
        <f t="shared" si="205"/>
        <v>8</v>
      </c>
      <c r="R1322" t="str">
        <f t="shared" si="206"/>
        <v>8</v>
      </c>
      <c r="S1322" t="str">
        <f t="shared" si="207"/>
        <v>0</v>
      </c>
      <c r="T1322" t="str">
        <f t="shared" si="208"/>
        <v>2012</v>
      </c>
      <c r="U1322" t="str">
        <f t="shared" si="209"/>
        <v>02</v>
      </c>
    </row>
    <row r="1323" spans="1:21" x14ac:dyDescent="0.25">
      <c r="A1323" t="s">
        <v>3136</v>
      </c>
      <c r="B1323" t="s">
        <v>3137</v>
      </c>
      <c r="C1323" t="s">
        <v>1616</v>
      </c>
      <c r="D1323" t="s">
        <v>25</v>
      </c>
      <c r="E1323" t="s">
        <v>40</v>
      </c>
      <c r="G1323" t="s">
        <v>40</v>
      </c>
      <c r="J1323" t="s">
        <v>3138</v>
      </c>
      <c r="K1323" t="s">
        <v>2825</v>
      </c>
      <c r="L1323" t="str">
        <f t="shared" si="200"/>
        <v>WBIT</v>
      </c>
      <c r="M1323" t="str">
        <f t="shared" si="201"/>
        <v>4112</v>
      </c>
      <c r="N1323" t="str">
        <f t="shared" si="202"/>
        <v>Y01</v>
      </c>
      <c r="O1323" t="str">
        <f t="shared" si="203"/>
        <v>Online</v>
      </c>
      <c r="P1323" t="str">
        <f t="shared" si="204"/>
        <v>Online</v>
      </c>
      <c r="Q1323" t="str">
        <f t="shared" si="205"/>
        <v>11</v>
      </c>
      <c r="R1323" t="str">
        <f t="shared" si="206"/>
        <v>12</v>
      </c>
      <c r="S1323" t="str">
        <f t="shared" si="207"/>
        <v>13</v>
      </c>
      <c r="T1323" t="str">
        <f t="shared" si="208"/>
        <v>2012</v>
      </c>
      <c r="U1323" t="str">
        <f t="shared" si="209"/>
        <v>02</v>
      </c>
    </row>
    <row r="1324" spans="1:21" x14ac:dyDescent="0.25">
      <c r="A1324" t="s">
        <v>3139</v>
      </c>
      <c r="B1324" t="s">
        <v>648</v>
      </c>
      <c r="C1324" t="s">
        <v>649</v>
      </c>
      <c r="D1324" t="s">
        <v>25</v>
      </c>
      <c r="E1324" t="s">
        <v>40</v>
      </c>
      <c r="G1324" t="s">
        <v>40</v>
      </c>
      <c r="J1324" t="s">
        <v>620</v>
      </c>
      <c r="K1324" t="s">
        <v>2825</v>
      </c>
      <c r="L1324" t="str">
        <f t="shared" si="200"/>
        <v>WBIT</v>
      </c>
      <c r="M1324" t="str">
        <f t="shared" si="201"/>
        <v>4602</v>
      </c>
      <c r="N1324" t="str">
        <f t="shared" si="202"/>
        <v>Y01</v>
      </c>
      <c r="O1324" t="str">
        <f t="shared" si="203"/>
        <v>Online</v>
      </c>
      <c r="P1324" t="str">
        <f t="shared" si="204"/>
        <v>Online</v>
      </c>
      <c r="Q1324" t="str">
        <f t="shared" si="205"/>
        <v>8</v>
      </c>
      <c r="R1324" t="str">
        <f t="shared" si="206"/>
        <v>8</v>
      </c>
      <c r="S1324" t="str">
        <f t="shared" si="207"/>
        <v>0</v>
      </c>
      <c r="T1324" t="str">
        <f t="shared" si="208"/>
        <v>2012</v>
      </c>
      <c r="U1324" t="str">
        <f t="shared" si="209"/>
        <v>02</v>
      </c>
    </row>
    <row r="1325" spans="1:21" x14ac:dyDescent="0.25">
      <c r="A1325" t="s">
        <v>3140</v>
      </c>
      <c r="B1325" t="s">
        <v>3141</v>
      </c>
      <c r="C1325" t="s">
        <v>3142</v>
      </c>
      <c r="D1325" t="s">
        <v>25</v>
      </c>
      <c r="E1325" t="s">
        <v>40</v>
      </c>
      <c r="G1325" t="s">
        <v>40</v>
      </c>
      <c r="H1325" t="s">
        <v>223</v>
      </c>
      <c r="J1325" t="s">
        <v>1606</v>
      </c>
      <c r="K1325" t="s">
        <v>2825</v>
      </c>
      <c r="L1325" t="str">
        <f t="shared" si="200"/>
        <v>WBIT</v>
      </c>
      <c r="M1325" t="str">
        <f t="shared" si="201"/>
        <v>4610</v>
      </c>
      <c r="N1325" t="str">
        <f t="shared" si="202"/>
        <v>Y01</v>
      </c>
      <c r="O1325" t="str">
        <f t="shared" si="203"/>
        <v>Online</v>
      </c>
      <c r="P1325" t="str">
        <f t="shared" si="204"/>
        <v>Online</v>
      </c>
      <c r="Q1325" t="str">
        <f t="shared" si="205"/>
        <v>12</v>
      </c>
      <c r="R1325" t="str">
        <f t="shared" si="206"/>
        <v>12</v>
      </c>
      <c r="S1325" t="str">
        <f t="shared" si="207"/>
        <v>0</v>
      </c>
      <c r="T1325" t="str">
        <f t="shared" si="208"/>
        <v>2012</v>
      </c>
      <c r="U1325" t="str">
        <f t="shared" si="209"/>
        <v>02</v>
      </c>
    </row>
    <row r="1326" spans="1:21" x14ac:dyDescent="0.25">
      <c r="A1326" t="s">
        <v>414</v>
      </c>
      <c r="B1326" t="s">
        <v>12</v>
      </c>
      <c r="C1326" t="s">
        <v>13</v>
      </c>
      <c r="D1326" t="s">
        <v>14</v>
      </c>
      <c r="E1326" t="s">
        <v>415</v>
      </c>
      <c r="F1326" t="s">
        <v>416</v>
      </c>
      <c r="G1326" t="s">
        <v>417</v>
      </c>
      <c r="H1326" t="s">
        <v>418</v>
      </c>
      <c r="I1326" t="s">
        <v>51</v>
      </c>
      <c r="J1326" t="s">
        <v>419</v>
      </c>
      <c r="K1326" t="s">
        <v>420</v>
      </c>
      <c r="L1326" t="str">
        <f t="shared" si="200"/>
        <v>CGDD</v>
      </c>
      <c r="M1326" t="str">
        <f t="shared" si="201"/>
        <v>2002</v>
      </c>
      <c r="N1326" t="str">
        <f t="shared" si="202"/>
        <v>001</v>
      </c>
      <c r="O1326" t="str">
        <f t="shared" si="203"/>
        <v>J</v>
      </c>
      <c r="P1326" t="str">
        <f t="shared" si="204"/>
        <v>260</v>
      </c>
      <c r="Q1326" t="str">
        <f t="shared" si="205"/>
        <v>18</v>
      </c>
      <c r="R1326" t="str">
        <f t="shared" si="206"/>
        <v>18</v>
      </c>
      <c r="S1326" t="str">
        <f t="shared" si="207"/>
        <v>10</v>
      </c>
      <c r="T1326" t="str">
        <f t="shared" si="208"/>
        <v>2012</v>
      </c>
      <c r="U1326" t="str">
        <f t="shared" si="209"/>
        <v>05</v>
      </c>
    </row>
    <row r="1327" spans="1:21" x14ac:dyDescent="0.25">
      <c r="A1327" t="s">
        <v>421</v>
      </c>
      <c r="B1327" t="s">
        <v>422</v>
      </c>
      <c r="C1327" t="s">
        <v>13</v>
      </c>
      <c r="D1327" t="s">
        <v>14</v>
      </c>
      <c r="E1327" t="s">
        <v>415</v>
      </c>
      <c r="F1327" t="s">
        <v>416</v>
      </c>
      <c r="G1327" t="s">
        <v>417</v>
      </c>
      <c r="H1327" t="s">
        <v>18</v>
      </c>
      <c r="I1327" t="s">
        <v>129</v>
      </c>
      <c r="J1327" t="s">
        <v>419</v>
      </c>
      <c r="K1327" t="s">
        <v>420</v>
      </c>
      <c r="L1327" t="str">
        <f t="shared" si="200"/>
        <v>CGDD</v>
      </c>
      <c r="M1327" t="str">
        <f t="shared" si="201"/>
        <v>2002</v>
      </c>
      <c r="N1327" t="str">
        <f t="shared" si="202"/>
        <v>002</v>
      </c>
      <c r="O1327" t="str">
        <f t="shared" si="203"/>
        <v>J</v>
      </c>
      <c r="P1327" t="str">
        <f t="shared" si="204"/>
        <v>202</v>
      </c>
      <c r="Q1327" t="str">
        <f t="shared" si="205"/>
        <v>18</v>
      </c>
      <c r="R1327" t="str">
        <f t="shared" si="206"/>
        <v>18</v>
      </c>
      <c r="S1327" t="str">
        <f t="shared" si="207"/>
        <v>10</v>
      </c>
      <c r="T1327" t="str">
        <f t="shared" si="208"/>
        <v>2012</v>
      </c>
      <c r="U1327" t="str">
        <f t="shared" si="209"/>
        <v>05</v>
      </c>
    </row>
    <row r="1328" spans="1:21" x14ac:dyDescent="0.25">
      <c r="A1328" t="s">
        <v>423</v>
      </c>
      <c r="B1328" t="s">
        <v>424</v>
      </c>
      <c r="C1328" t="s">
        <v>425</v>
      </c>
      <c r="D1328" t="s">
        <v>25</v>
      </c>
      <c r="E1328" t="s">
        <v>15</v>
      </c>
      <c r="F1328" t="s">
        <v>16</v>
      </c>
      <c r="G1328" t="s">
        <v>60</v>
      </c>
      <c r="H1328" t="s">
        <v>18</v>
      </c>
      <c r="I1328" t="s">
        <v>129</v>
      </c>
      <c r="J1328" t="s">
        <v>426</v>
      </c>
      <c r="K1328" t="s">
        <v>420</v>
      </c>
      <c r="L1328" t="str">
        <f t="shared" si="200"/>
        <v>CGDD</v>
      </c>
      <c r="M1328" t="str">
        <f t="shared" si="201"/>
        <v>4003</v>
      </c>
      <c r="N1328" t="str">
        <f t="shared" si="202"/>
        <v>001</v>
      </c>
      <c r="O1328" t="str">
        <f t="shared" si="203"/>
        <v>J</v>
      </c>
      <c r="P1328" t="str">
        <f t="shared" si="204"/>
        <v>202</v>
      </c>
      <c r="Q1328" t="str">
        <f t="shared" si="205"/>
        <v>15</v>
      </c>
      <c r="R1328" t="str">
        <f t="shared" si="206"/>
        <v>15</v>
      </c>
      <c r="S1328" t="str">
        <f t="shared" si="207"/>
        <v>25</v>
      </c>
      <c r="T1328" t="str">
        <f t="shared" si="208"/>
        <v>2012</v>
      </c>
      <c r="U1328" t="str">
        <f t="shared" si="209"/>
        <v>05</v>
      </c>
    </row>
    <row r="1329" spans="1:21" x14ac:dyDescent="0.25">
      <c r="A1329" t="s">
        <v>427</v>
      </c>
      <c r="B1329" t="s">
        <v>428</v>
      </c>
      <c r="C1329" t="s">
        <v>429</v>
      </c>
      <c r="D1329" t="s">
        <v>25</v>
      </c>
      <c r="E1329" t="s">
        <v>101</v>
      </c>
      <c r="F1329" t="s">
        <v>16</v>
      </c>
      <c r="G1329" t="s">
        <v>101</v>
      </c>
      <c r="H1329" t="s">
        <v>18</v>
      </c>
      <c r="J1329" t="s">
        <v>430</v>
      </c>
      <c r="K1329" t="s">
        <v>420</v>
      </c>
      <c r="L1329" t="str">
        <f t="shared" si="200"/>
        <v>CGDD</v>
      </c>
      <c r="M1329" t="str">
        <f t="shared" si="201"/>
        <v>4903</v>
      </c>
      <c r="N1329" t="str">
        <f t="shared" si="202"/>
        <v>01H</v>
      </c>
      <c r="O1329" t="str">
        <f t="shared" si="203"/>
        <v>Online</v>
      </c>
      <c r="P1329" t="str">
        <f t="shared" si="204"/>
        <v>Online</v>
      </c>
      <c r="Q1329" t="str">
        <f t="shared" si="205"/>
        <v>2</v>
      </c>
      <c r="R1329" t="str">
        <f t="shared" si="206"/>
        <v>2</v>
      </c>
      <c r="S1329" t="str">
        <f t="shared" si="207"/>
        <v>0</v>
      </c>
      <c r="T1329" t="str">
        <f t="shared" si="208"/>
        <v>2012</v>
      </c>
      <c r="U1329" t="str">
        <f t="shared" si="209"/>
        <v>05</v>
      </c>
    </row>
    <row r="1330" spans="1:21" x14ac:dyDescent="0.25">
      <c r="A1330" t="s">
        <v>431</v>
      </c>
      <c r="B1330" t="s">
        <v>43</v>
      </c>
      <c r="C1330" t="s">
        <v>44</v>
      </c>
      <c r="D1330" t="s">
        <v>25</v>
      </c>
      <c r="E1330" t="s">
        <v>26</v>
      </c>
      <c r="F1330" t="s">
        <v>16</v>
      </c>
      <c r="G1330" t="s">
        <v>60</v>
      </c>
      <c r="H1330" t="s">
        <v>50</v>
      </c>
      <c r="I1330" t="s">
        <v>29</v>
      </c>
      <c r="J1330" t="s">
        <v>73</v>
      </c>
      <c r="K1330" t="s">
        <v>420</v>
      </c>
      <c r="L1330" t="str">
        <f t="shared" si="200"/>
        <v>CS</v>
      </c>
      <c r="M1330" t="str">
        <f t="shared" si="201"/>
        <v>3153</v>
      </c>
      <c r="N1330" t="str">
        <f t="shared" si="202"/>
        <v>001</v>
      </c>
      <c r="O1330" t="str">
        <f t="shared" si="203"/>
        <v>J</v>
      </c>
      <c r="P1330" t="str">
        <f t="shared" si="204"/>
        <v>217</v>
      </c>
      <c r="Q1330" t="str">
        <f t="shared" si="205"/>
        <v>18</v>
      </c>
      <c r="R1330" t="str">
        <f t="shared" si="206"/>
        <v>19</v>
      </c>
      <c r="S1330" t="str">
        <f t="shared" si="207"/>
        <v>0</v>
      </c>
      <c r="T1330" t="str">
        <f t="shared" si="208"/>
        <v>2012</v>
      </c>
      <c r="U1330" t="str">
        <f t="shared" si="209"/>
        <v>05</v>
      </c>
    </row>
    <row r="1331" spans="1:21" x14ac:dyDescent="0.25">
      <c r="A1331" t="s">
        <v>432</v>
      </c>
      <c r="B1331" t="s">
        <v>54</v>
      </c>
      <c r="C1331" t="s">
        <v>44</v>
      </c>
      <c r="D1331" t="s">
        <v>25</v>
      </c>
      <c r="E1331" t="s">
        <v>40</v>
      </c>
      <c r="F1331" t="s">
        <v>16</v>
      </c>
      <c r="G1331" t="s">
        <v>40</v>
      </c>
      <c r="H1331" t="s">
        <v>336</v>
      </c>
      <c r="J1331" t="s">
        <v>433</v>
      </c>
      <c r="K1331" t="s">
        <v>420</v>
      </c>
      <c r="L1331" t="str">
        <f t="shared" si="200"/>
        <v>CS</v>
      </c>
      <c r="M1331" t="str">
        <f t="shared" si="201"/>
        <v>3153</v>
      </c>
      <c r="N1331" t="str">
        <f t="shared" si="202"/>
        <v>900</v>
      </c>
      <c r="O1331" t="str">
        <f t="shared" si="203"/>
        <v>Online</v>
      </c>
      <c r="P1331" t="str">
        <f t="shared" si="204"/>
        <v>Online</v>
      </c>
      <c r="Q1331" t="str">
        <f t="shared" si="205"/>
        <v>20</v>
      </c>
      <c r="R1331" t="str">
        <f t="shared" si="206"/>
        <v>20</v>
      </c>
      <c r="S1331" t="str">
        <f t="shared" si="207"/>
        <v>0</v>
      </c>
      <c r="T1331" t="str">
        <f t="shared" si="208"/>
        <v>2012</v>
      </c>
      <c r="U1331" t="str">
        <f t="shared" si="209"/>
        <v>05</v>
      </c>
    </row>
    <row r="1332" spans="1:21" x14ac:dyDescent="0.25">
      <c r="A1332" t="s">
        <v>434</v>
      </c>
      <c r="B1332" t="s">
        <v>435</v>
      </c>
      <c r="C1332" t="s">
        <v>70</v>
      </c>
      <c r="D1332" t="s">
        <v>25</v>
      </c>
      <c r="E1332" t="s">
        <v>26</v>
      </c>
      <c r="F1332" t="s">
        <v>16</v>
      </c>
      <c r="G1332" t="s">
        <v>72</v>
      </c>
      <c r="H1332" t="s">
        <v>76</v>
      </c>
      <c r="I1332" t="s">
        <v>36</v>
      </c>
      <c r="J1332" t="s">
        <v>436</v>
      </c>
      <c r="K1332" t="s">
        <v>420</v>
      </c>
      <c r="L1332" t="str">
        <f t="shared" si="200"/>
        <v>CS</v>
      </c>
      <c r="M1332" t="str">
        <f t="shared" si="201"/>
        <v>3243</v>
      </c>
      <c r="N1332" t="str">
        <f t="shared" si="202"/>
        <v>001</v>
      </c>
      <c r="O1332" t="str">
        <f t="shared" si="203"/>
        <v>J</v>
      </c>
      <c r="P1332" t="str">
        <f t="shared" si="204"/>
        <v>131</v>
      </c>
      <c r="Q1332" t="str">
        <f t="shared" si="205"/>
        <v>20</v>
      </c>
      <c r="R1332" t="str">
        <f t="shared" si="206"/>
        <v>21</v>
      </c>
      <c r="S1332" t="str">
        <f t="shared" si="207"/>
        <v>20</v>
      </c>
      <c r="T1332" t="str">
        <f t="shared" si="208"/>
        <v>2012</v>
      </c>
      <c r="U1332" t="str">
        <f t="shared" si="209"/>
        <v>05</v>
      </c>
    </row>
    <row r="1333" spans="1:21" x14ac:dyDescent="0.25">
      <c r="A1333" t="s">
        <v>437</v>
      </c>
      <c r="B1333" t="s">
        <v>75</v>
      </c>
      <c r="C1333" t="s">
        <v>70</v>
      </c>
      <c r="D1333" t="s">
        <v>25</v>
      </c>
      <c r="E1333" t="s">
        <v>40</v>
      </c>
      <c r="F1333" t="s">
        <v>16</v>
      </c>
      <c r="G1333" t="s">
        <v>40</v>
      </c>
      <c r="H1333" t="s">
        <v>76</v>
      </c>
      <c r="J1333" t="s">
        <v>438</v>
      </c>
      <c r="K1333" t="s">
        <v>420</v>
      </c>
      <c r="L1333" t="str">
        <f t="shared" si="200"/>
        <v>CS</v>
      </c>
      <c r="M1333" t="str">
        <f t="shared" si="201"/>
        <v>3243</v>
      </c>
      <c r="N1333" t="str">
        <f t="shared" si="202"/>
        <v>900</v>
      </c>
      <c r="O1333" t="str">
        <f t="shared" si="203"/>
        <v>Online</v>
      </c>
      <c r="P1333" t="str">
        <f t="shared" si="204"/>
        <v>Online</v>
      </c>
      <c r="Q1333" t="str">
        <f t="shared" si="205"/>
        <v>10</v>
      </c>
      <c r="R1333" t="str">
        <f t="shared" si="206"/>
        <v>12</v>
      </c>
      <c r="S1333" t="str">
        <f t="shared" si="207"/>
        <v>20</v>
      </c>
      <c r="T1333" t="str">
        <f t="shared" si="208"/>
        <v>2012</v>
      </c>
      <c r="U1333" t="str">
        <f t="shared" si="209"/>
        <v>05</v>
      </c>
    </row>
    <row r="1334" spans="1:21" x14ac:dyDescent="0.25">
      <c r="A1334" t="s">
        <v>439</v>
      </c>
      <c r="B1334" t="s">
        <v>440</v>
      </c>
      <c r="C1334" t="s">
        <v>80</v>
      </c>
      <c r="D1334" t="s">
        <v>59</v>
      </c>
      <c r="E1334" t="s">
        <v>26</v>
      </c>
      <c r="F1334" t="s">
        <v>16</v>
      </c>
      <c r="G1334" t="s">
        <v>60</v>
      </c>
      <c r="H1334" t="s">
        <v>46</v>
      </c>
      <c r="I1334" t="s">
        <v>36</v>
      </c>
      <c r="J1334" t="s">
        <v>441</v>
      </c>
      <c r="K1334" t="s">
        <v>420</v>
      </c>
      <c r="L1334" t="str">
        <f t="shared" si="200"/>
        <v>CS</v>
      </c>
      <c r="M1334" t="str">
        <f t="shared" si="201"/>
        <v>3424</v>
      </c>
      <c r="N1334" t="str">
        <f t="shared" si="202"/>
        <v>001</v>
      </c>
      <c r="O1334" t="str">
        <f t="shared" si="203"/>
        <v>J</v>
      </c>
      <c r="P1334" t="str">
        <f t="shared" si="204"/>
        <v>131</v>
      </c>
      <c r="Q1334" t="str">
        <f t="shared" si="205"/>
        <v>9</v>
      </c>
      <c r="R1334" t="str">
        <f t="shared" si="206"/>
        <v>13</v>
      </c>
      <c r="S1334" t="str">
        <f t="shared" si="207"/>
        <v>25</v>
      </c>
      <c r="T1334" t="str">
        <f t="shared" si="208"/>
        <v>2012</v>
      </c>
      <c r="U1334" t="str">
        <f t="shared" si="209"/>
        <v>05</v>
      </c>
    </row>
    <row r="1335" spans="1:21" x14ac:dyDescent="0.25">
      <c r="A1335" t="s">
        <v>442</v>
      </c>
      <c r="B1335" t="s">
        <v>443</v>
      </c>
      <c r="C1335" t="s">
        <v>80</v>
      </c>
      <c r="D1335" t="s">
        <v>65</v>
      </c>
      <c r="E1335" t="s">
        <v>26</v>
      </c>
      <c r="F1335" t="s">
        <v>16</v>
      </c>
      <c r="G1335" t="s">
        <v>72</v>
      </c>
      <c r="H1335" t="s">
        <v>46</v>
      </c>
      <c r="I1335" t="s">
        <v>248</v>
      </c>
      <c r="J1335" t="s">
        <v>441</v>
      </c>
      <c r="K1335" t="s">
        <v>420</v>
      </c>
      <c r="L1335" t="str">
        <f t="shared" si="200"/>
        <v>CS</v>
      </c>
      <c r="M1335" t="str">
        <f t="shared" si="201"/>
        <v>3424</v>
      </c>
      <c r="N1335" t="str">
        <f t="shared" si="202"/>
        <v>051</v>
      </c>
      <c r="O1335" t="str">
        <f t="shared" si="203"/>
        <v>J</v>
      </c>
      <c r="P1335" t="str">
        <f t="shared" si="204"/>
        <v>211</v>
      </c>
      <c r="Q1335" t="str">
        <f t="shared" si="205"/>
        <v>9</v>
      </c>
      <c r="R1335" t="str">
        <f t="shared" si="206"/>
        <v>13</v>
      </c>
      <c r="S1335" t="str">
        <f t="shared" si="207"/>
        <v>25</v>
      </c>
      <c r="T1335" t="str">
        <f t="shared" si="208"/>
        <v>2012</v>
      </c>
      <c r="U1335" t="str">
        <f t="shared" si="209"/>
        <v>05</v>
      </c>
    </row>
    <row r="1336" spans="1:21" x14ac:dyDescent="0.25">
      <c r="A1336" t="s">
        <v>444</v>
      </c>
      <c r="B1336" t="s">
        <v>86</v>
      </c>
      <c r="C1336" t="s">
        <v>87</v>
      </c>
      <c r="D1336" t="s">
        <v>25</v>
      </c>
      <c r="E1336" t="s">
        <v>15</v>
      </c>
      <c r="F1336" t="s">
        <v>16</v>
      </c>
      <c r="G1336" t="s">
        <v>27</v>
      </c>
      <c r="H1336" t="s">
        <v>50</v>
      </c>
      <c r="I1336" t="s">
        <v>88</v>
      </c>
      <c r="J1336" t="s">
        <v>119</v>
      </c>
      <c r="K1336" t="s">
        <v>420</v>
      </c>
      <c r="L1336" t="str">
        <f t="shared" si="200"/>
        <v>CS</v>
      </c>
      <c r="M1336" t="str">
        <f t="shared" si="201"/>
        <v>3903</v>
      </c>
      <c r="N1336" t="str">
        <f t="shared" si="202"/>
        <v>001</v>
      </c>
      <c r="O1336" t="str">
        <f t="shared" si="203"/>
        <v>J</v>
      </c>
      <c r="P1336" t="str">
        <f t="shared" si="204"/>
        <v>251</v>
      </c>
      <c r="Q1336" t="str">
        <f t="shared" si="205"/>
        <v>2</v>
      </c>
      <c r="R1336" t="str">
        <f t="shared" si="206"/>
        <v>2</v>
      </c>
      <c r="S1336" t="str">
        <f t="shared" si="207"/>
        <v>20</v>
      </c>
      <c r="T1336" t="str">
        <f t="shared" si="208"/>
        <v>2012</v>
      </c>
      <c r="U1336" t="str">
        <f t="shared" si="209"/>
        <v>05</v>
      </c>
    </row>
    <row r="1337" spans="1:21" x14ac:dyDescent="0.25">
      <c r="A1337" t="s">
        <v>445</v>
      </c>
      <c r="B1337" t="s">
        <v>446</v>
      </c>
      <c r="C1337" t="s">
        <v>447</v>
      </c>
      <c r="D1337" t="s">
        <v>25</v>
      </c>
      <c r="E1337" t="s">
        <v>101</v>
      </c>
      <c r="F1337" t="s">
        <v>106</v>
      </c>
      <c r="G1337" t="s">
        <v>101</v>
      </c>
      <c r="H1337" t="s">
        <v>46</v>
      </c>
      <c r="J1337" t="s">
        <v>102</v>
      </c>
      <c r="K1337" t="s">
        <v>420</v>
      </c>
      <c r="L1337" t="str">
        <f t="shared" si="200"/>
        <v>CS</v>
      </c>
      <c r="M1337" t="str">
        <f t="shared" si="201"/>
        <v>4263</v>
      </c>
      <c r="N1337" t="str">
        <f t="shared" si="202"/>
        <v>001</v>
      </c>
      <c r="O1337" t="str">
        <f t="shared" si="203"/>
        <v>Online</v>
      </c>
      <c r="P1337" t="str">
        <f t="shared" si="204"/>
        <v>Online</v>
      </c>
      <c r="Q1337" t="str">
        <f t="shared" si="205"/>
        <v>1</v>
      </c>
      <c r="R1337" t="str">
        <f t="shared" si="206"/>
        <v>1</v>
      </c>
      <c r="S1337" t="str">
        <f t="shared" si="207"/>
        <v>0</v>
      </c>
      <c r="T1337" t="str">
        <f t="shared" si="208"/>
        <v>2012</v>
      </c>
      <c r="U1337" t="str">
        <f t="shared" si="209"/>
        <v>05</v>
      </c>
    </row>
    <row r="1338" spans="1:21" x14ac:dyDescent="0.25">
      <c r="A1338" t="s">
        <v>448</v>
      </c>
      <c r="B1338" t="s">
        <v>449</v>
      </c>
      <c r="C1338" t="s">
        <v>96</v>
      </c>
      <c r="D1338" t="s">
        <v>25</v>
      </c>
      <c r="E1338" t="s">
        <v>15</v>
      </c>
      <c r="F1338" t="s">
        <v>16</v>
      </c>
      <c r="G1338" t="s">
        <v>153</v>
      </c>
      <c r="H1338" t="s">
        <v>28</v>
      </c>
      <c r="I1338" t="s">
        <v>29</v>
      </c>
      <c r="J1338" t="s">
        <v>450</v>
      </c>
      <c r="K1338" t="s">
        <v>420</v>
      </c>
      <c r="L1338" t="str">
        <f t="shared" si="200"/>
        <v>CS</v>
      </c>
      <c r="M1338" t="str">
        <f t="shared" si="201"/>
        <v>4413</v>
      </c>
      <c r="N1338" t="str">
        <f t="shared" si="202"/>
        <v>001</v>
      </c>
      <c r="O1338" t="str">
        <f t="shared" si="203"/>
        <v>J</v>
      </c>
      <c r="P1338" t="str">
        <f t="shared" si="204"/>
        <v>217</v>
      </c>
      <c r="Q1338" t="str">
        <f t="shared" si="205"/>
        <v>4</v>
      </c>
      <c r="R1338" t="str">
        <f t="shared" si="206"/>
        <v>5</v>
      </c>
      <c r="S1338" t="str">
        <f t="shared" si="207"/>
        <v>25</v>
      </c>
      <c r="T1338" t="str">
        <f t="shared" si="208"/>
        <v>2012</v>
      </c>
      <c r="U1338" t="str">
        <f t="shared" si="209"/>
        <v>05</v>
      </c>
    </row>
    <row r="1339" spans="1:21" x14ac:dyDescent="0.25">
      <c r="A1339" t="s">
        <v>451</v>
      </c>
      <c r="B1339" t="s">
        <v>95</v>
      </c>
      <c r="C1339" t="s">
        <v>96</v>
      </c>
      <c r="D1339" t="s">
        <v>25</v>
      </c>
      <c r="E1339" t="s">
        <v>15</v>
      </c>
      <c r="F1339" t="s">
        <v>16</v>
      </c>
      <c r="G1339" t="s">
        <v>60</v>
      </c>
      <c r="H1339" t="s">
        <v>28</v>
      </c>
      <c r="I1339" t="s">
        <v>29</v>
      </c>
      <c r="J1339" t="s">
        <v>452</v>
      </c>
      <c r="K1339" t="s">
        <v>420</v>
      </c>
      <c r="L1339" t="str">
        <f t="shared" si="200"/>
        <v>CS</v>
      </c>
      <c r="M1339" t="str">
        <f t="shared" si="201"/>
        <v>4413</v>
      </c>
      <c r="N1339" t="str">
        <f t="shared" si="202"/>
        <v>002</v>
      </c>
      <c r="O1339" t="str">
        <f t="shared" si="203"/>
        <v>J</v>
      </c>
      <c r="P1339" t="str">
        <f t="shared" si="204"/>
        <v>217</v>
      </c>
      <c r="Q1339" t="str">
        <f t="shared" si="205"/>
        <v>16</v>
      </c>
      <c r="R1339" t="str">
        <f t="shared" si="206"/>
        <v>19</v>
      </c>
      <c r="S1339" t="str">
        <f t="shared" si="207"/>
        <v>25</v>
      </c>
      <c r="T1339" t="str">
        <f t="shared" si="208"/>
        <v>2012</v>
      </c>
      <c r="U1339" t="str">
        <f t="shared" si="209"/>
        <v>05</v>
      </c>
    </row>
    <row r="1340" spans="1:21" x14ac:dyDescent="0.25">
      <c r="A1340" t="s">
        <v>453</v>
      </c>
      <c r="B1340" t="s">
        <v>454</v>
      </c>
      <c r="C1340" t="s">
        <v>455</v>
      </c>
      <c r="D1340" t="s">
        <v>25</v>
      </c>
      <c r="E1340" t="s">
        <v>26</v>
      </c>
      <c r="F1340" t="s">
        <v>16</v>
      </c>
      <c r="G1340" t="s">
        <v>60</v>
      </c>
      <c r="H1340" t="s">
        <v>140</v>
      </c>
      <c r="I1340" t="s">
        <v>88</v>
      </c>
      <c r="J1340" t="s">
        <v>232</v>
      </c>
      <c r="K1340" t="s">
        <v>420</v>
      </c>
      <c r="L1340" t="str">
        <f t="shared" si="200"/>
        <v>CS</v>
      </c>
      <c r="M1340" t="str">
        <f t="shared" si="201"/>
        <v>4903</v>
      </c>
      <c r="N1340" t="str">
        <f t="shared" si="202"/>
        <v>001</v>
      </c>
      <c r="O1340" t="str">
        <f t="shared" si="203"/>
        <v>J</v>
      </c>
      <c r="P1340" t="str">
        <f t="shared" si="204"/>
        <v>251</v>
      </c>
      <c r="Q1340" t="str">
        <f t="shared" si="205"/>
        <v>3</v>
      </c>
      <c r="R1340" t="str">
        <f t="shared" si="206"/>
        <v>3</v>
      </c>
      <c r="S1340" t="str">
        <f t="shared" si="207"/>
        <v>20</v>
      </c>
      <c r="T1340" t="str">
        <f t="shared" si="208"/>
        <v>2012</v>
      </c>
      <c r="U1340" t="str">
        <f t="shared" si="209"/>
        <v>05</v>
      </c>
    </row>
    <row r="1341" spans="1:21" x14ac:dyDescent="0.25">
      <c r="A1341" t="s">
        <v>456</v>
      </c>
      <c r="B1341" t="s">
        <v>104</v>
      </c>
      <c r="C1341" t="s">
        <v>105</v>
      </c>
      <c r="D1341" t="s">
        <v>25</v>
      </c>
      <c r="E1341" t="s">
        <v>26</v>
      </c>
      <c r="F1341" t="s">
        <v>16</v>
      </c>
      <c r="G1341" t="s">
        <v>60</v>
      </c>
      <c r="H1341" t="s">
        <v>46</v>
      </c>
      <c r="I1341" t="s">
        <v>36</v>
      </c>
      <c r="J1341" t="s">
        <v>457</v>
      </c>
      <c r="K1341" t="s">
        <v>420</v>
      </c>
      <c r="L1341" t="str">
        <f t="shared" si="200"/>
        <v>CS</v>
      </c>
      <c r="M1341" t="str">
        <f t="shared" si="201"/>
        <v>5123</v>
      </c>
      <c r="N1341" t="str">
        <f t="shared" si="202"/>
        <v>001</v>
      </c>
      <c r="O1341" t="str">
        <f t="shared" si="203"/>
        <v>J</v>
      </c>
      <c r="P1341" t="str">
        <f t="shared" si="204"/>
        <v>131</v>
      </c>
      <c r="Q1341" t="str">
        <f t="shared" si="205"/>
        <v>1</v>
      </c>
      <c r="R1341" t="str">
        <f t="shared" si="206"/>
        <v>2</v>
      </c>
      <c r="S1341" t="str">
        <f t="shared" si="207"/>
        <v>20</v>
      </c>
      <c r="T1341" t="str">
        <f t="shared" si="208"/>
        <v>2012</v>
      </c>
      <c r="U1341" t="str">
        <f t="shared" si="209"/>
        <v>05</v>
      </c>
    </row>
    <row r="1342" spans="1:21" x14ac:dyDescent="0.25">
      <c r="A1342" t="s">
        <v>458</v>
      </c>
      <c r="B1342" t="s">
        <v>109</v>
      </c>
      <c r="C1342" t="s">
        <v>105</v>
      </c>
      <c r="D1342" t="s">
        <v>25</v>
      </c>
      <c r="E1342" t="s">
        <v>40</v>
      </c>
      <c r="F1342" t="s">
        <v>16</v>
      </c>
      <c r="G1342" t="s">
        <v>40</v>
      </c>
      <c r="H1342" t="s">
        <v>46</v>
      </c>
      <c r="J1342" t="s">
        <v>457</v>
      </c>
      <c r="K1342" t="s">
        <v>420</v>
      </c>
      <c r="L1342" t="str">
        <f t="shared" si="200"/>
        <v>CS</v>
      </c>
      <c r="M1342" t="str">
        <f t="shared" si="201"/>
        <v>5123</v>
      </c>
      <c r="N1342" t="str">
        <f t="shared" si="202"/>
        <v>900</v>
      </c>
      <c r="O1342" t="str">
        <f t="shared" si="203"/>
        <v>Online</v>
      </c>
      <c r="P1342" t="str">
        <f t="shared" si="204"/>
        <v>Online</v>
      </c>
      <c r="Q1342" t="str">
        <f t="shared" si="205"/>
        <v>1</v>
      </c>
      <c r="R1342" t="str">
        <f t="shared" si="206"/>
        <v>2</v>
      </c>
      <c r="S1342" t="str">
        <f t="shared" si="207"/>
        <v>20</v>
      </c>
      <c r="T1342" t="str">
        <f t="shared" si="208"/>
        <v>2012</v>
      </c>
      <c r="U1342" t="str">
        <f t="shared" si="209"/>
        <v>05</v>
      </c>
    </row>
    <row r="1343" spans="1:21" x14ac:dyDescent="0.25">
      <c r="A1343" t="s">
        <v>459</v>
      </c>
      <c r="B1343" t="s">
        <v>112</v>
      </c>
      <c r="C1343" t="s">
        <v>44</v>
      </c>
      <c r="D1343" t="s">
        <v>25</v>
      </c>
      <c r="E1343" t="s">
        <v>26</v>
      </c>
      <c r="F1343" t="s">
        <v>16</v>
      </c>
      <c r="G1343" t="s">
        <v>60</v>
      </c>
      <c r="H1343" t="s">
        <v>50</v>
      </c>
      <c r="I1343" t="s">
        <v>29</v>
      </c>
      <c r="J1343" t="s">
        <v>460</v>
      </c>
      <c r="K1343" t="s">
        <v>420</v>
      </c>
      <c r="L1343" t="str">
        <f t="shared" si="200"/>
        <v>CS</v>
      </c>
      <c r="M1343" t="str">
        <f t="shared" si="201"/>
        <v>5153</v>
      </c>
      <c r="N1343" t="str">
        <f t="shared" si="202"/>
        <v>001</v>
      </c>
      <c r="O1343" t="str">
        <f t="shared" si="203"/>
        <v>J</v>
      </c>
      <c r="P1343" t="str">
        <f t="shared" si="204"/>
        <v>217</v>
      </c>
      <c r="Q1343" t="str">
        <f t="shared" si="205"/>
        <v>1</v>
      </c>
      <c r="R1343" t="str">
        <f t="shared" si="206"/>
        <v>1</v>
      </c>
      <c r="S1343" t="str">
        <f t="shared" si="207"/>
        <v>15</v>
      </c>
      <c r="T1343" t="str">
        <f t="shared" si="208"/>
        <v>2012</v>
      </c>
      <c r="U1343" t="str">
        <f t="shared" si="209"/>
        <v>05</v>
      </c>
    </row>
    <row r="1344" spans="1:21" x14ac:dyDescent="0.25">
      <c r="A1344" t="s">
        <v>461</v>
      </c>
      <c r="B1344" t="s">
        <v>118</v>
      </c>
      <c r="C1344" t="s">
        <v>44</v>
      </c>
      <c r="D1344" t="s">
        <v>25</v>
      </c>
      <c r="E1344" t="s">
        <v>40</v>
      </c>
      <c r="F1344" t="s">
        <v>16</v>
      </c>
      <c r="G1344" t="s">
        <v>40</v>
      </c>
      <c r="H1344" t="s">
        <v>336</v>
      </c>
      <c r="J1344" t="s">
        <v>462</v>
      </c>
      <c r="K1344" t="s">
        <v>420</v>
      </c>
      <c r="L1344" t="str">
        <f t="shared" si="200"/>
        <v>CS</v>
      </c>
      <c r="M1344" t="str">
        <f t="shared" si="201"/>
        <v>5153</v>
      </c>
      <c r="N1344" t="str">
        <f t="shared" si="202"/>
        <v>900</v>
      </c>
      <c r="O1344" t="str">
        <f t="shared" si="203"/>
        <v>Online</v>
      </c>
      <c r="P1344" t="str">
        <f t="shared" si="204"/>
        <v>Online</v>
      </c>
      <c r="Q1344" t="str">
        <f t="shared" si="205"/>
        <v>4</v>
      </c>
      <c r="R1344" t="str">
        <f t="shared" si="206"/>
        <v>4</v>
      </c>
      <c r="S1344" t="str">
        <f t="shared" si="207"/>
        <v>15</v>
      </c>
      <c r="T1344" t="str">
        <f t="shared" si="208"/>
        <v>2012</v>
      </c>
      <c r="U1344" t="str">
        <f t="shared" si="209"/>
        <v>05</v>
      </c>
    </row>
    <row r="1345" spans="1:21" x14ac:dyDescent="0.25">
      <c r="A1345" t="s">
        <v>463</v>
      </c>
      <c r="B1345" t="s">
        <v>464</v>
      </c>
      <c r="C1345" t="s">
        <v>70</v>
      </c>
      <c r="D1345" t="s">
        <v>25</v>
      </c>
      <c r="E1345" t="s">
        <v>26</v>
      </c>
      <c r="F1345" t="s">
        <v>16</v>
      </c>
      <c r="G1345" t="s">
        <v>72</v>
      </c>
      <c r="H1345" t="s">
        <v>76</v>
      </c>
      <c r="I1345" t="s">
        <v>36</v>
      </c>
      <c r="J1345" t="s">
        <v>465</v>
      </c>
      <c r="K1345" t="s">
        <v>420</v>
      </c>
      <c r="L1345" t="str">
        <f t="shared" si="200"/>
        <v>CS</v>
      </c>
      <c r="M1345" t="str">
        <f t="shared" si="201"/>
        <v>5243</v>
      </c>
      <c r="N1345" t="str">
        <f t="shared" si="202"/>
        <v>001</v>
      </c>
      <c r="O1345" t="str">
        <f t="shared" si="203"/>
        <v>J</v>
      </c>
      <c r="P1345" t="str">
        <f t="shared" si="204"/>
        <v>131</v>
      </c>
      <c r="Q1345" t="str">
        <f t="shared" si="205"/>
        <v>2</v>
      </c>
      <c r="R1345" t="str">
        <f t="shared" si="206"/>
        <v>2</v>
      </c>
      <c r="S1345" t="str">
        <f t="shared" si="207"/>
        <v>15</v>
      </c>
      <c r="T1345" t="str">
        <f t="shared" si="208"/>
        <v>2012</v>
      </c>
      <c r="U1345" t="str">
        <f t="shared" si="209"/>
        <v>05</v>
      </c>
    </row>
    <row r="1346" spans="1:21" x14ac:dyDescent="0.25">
      <c r="A1346" t="s">
        <v>466</v>
      </c>
      <c r="B1346" t="s">
        <v>123</v>
      </c>
      <c r="C1346" t="s">
        <v>70</v>
      </c>
      <c r="D1346" t="s">
        <v>25</v>
      </c>
      <c r="E1346" t="s">
        <v>40</v>
      </c>
      <c r="F1346" t="s">
        <v>16</v>
      </c>
      <c r="G1346" t="s">
        <v>40</v>
      </c>
      <c r="H1346" t="s">
        <v>76</v>
      </c>
      <c r="J1346" t="s">
        <v>467</v>
      </c>
      <c r="K1346" t="s">
        <v>420</v>
      </c>
      <c r="L1346" t="str">
        <f t="shared" si="200"/>
        <v>CS</v>
      </c>
      <c r="M1346" t="str">
        <f t="shared" si="201"/>
        <v>5243</v>
      </c>
      <c r="N1346" t="str">
        <f t="shared" si="202"/>
        <v>900</v>
      </c>
      <c r="O1346" t="str">
        <f t="shared" si="203"/>
        <v>Online</v>
      </c>
      <c r="P1346" t="str">
        <f t="shared" si="204"/>
        <v>Online</v>
      </c>
      <c r="Q1346" t="str">
        <f t="shared" si="205"/>
        <v>3</v>
      </c>
      <c r="R1346" t="str">
        <f t="shared" si="206"/>
        <v>3</v>
      </c>
      <c r="S1346" t="str">
        <f t="shared" si="207"/>
        <v>15</v>
      </c>
      <c r="T1346" t="str">
        <f t="shared" si="208"/>
        <v>2012</v>
      </c>
      <c r="U1346" t="str">
        <f t="shared" si="209"/>
        <v>05</v>
      </c>
    </row>
    <row r="1347" spans="1:21" x14ac:dyDescent="0.25">
      <c r="A1347" t="s">
        <v>468</v>
      </c>
      <c r="B1347" t="s">
        <v>469</v>
      </c>
      <c r="C1347" t="s">
        <v>470</v>
      </c>
      <c r="D1347" t="s">
        <v>25</v>
      </c>
      <c r="E1347" t="s">
        <v>26</v>
      </c>
      <c r="F1347" t="s">
        <v>16</v>
      </c>
      <c r="G1347" t="s">
        <v>45</v>
      </c>
      <c r="H1347" t="s">
        <v>140</v>
      </c>
      <c r="I1347" t="s">
        <v>19</v>
      </c>
      <c r="J1347" t="s">
        <v>471</v>
      </c>
      <c r="K1347" t="s">
        <v>420</v>
      </c>
      <c r="L1347" t="str">
        <f t="shared" ref="L1347:L1410" si="210">LEFT(B1347,FIND(" ",B1347)-1)</f>
        <v>CS</v>
      </c>
      <c r="M1347" t="str">
        <f t="shared" ref="M1347:M1410" si="211">MID($B1347,FIND(" ",$B1347)+1,4)</f>
        <v>6223</v>
      </c>
      <c r="N1347" t="str">
        <f t="shared" ref="N1347:N1410" si="212">MID($B1347,FIND("/",$B1347)+2,3)</f>
        <v>002</v>
      </c>
      <c r="O1347" t="str">
        <f t="shared" ref="O1347:O1410" si="213">IF($I1347="","Online",LEFT($I1347,1))</f>
        <v>J</v>
      </c>
      <c r="P1347" t="str">
        <f t="shared" ref="P1347:P1410" si="214">IF($I1347="","Online",MID($I1347,FIND(" ",$I1347)+1,3))</f>
        <v>151</v>
      </c>
      <c r="Q1347" t="str">
        <f t="shared" ref="Q1347:Q1410" si="215">LEFT($J1347,FIND("/",$J1347,1)-1)</f>
        <v>4</v>
      </c>
      <c r="R1347" t="str">
        <f t="shared" ref="R1347:R1410" si="216">LEFT(RIGHT($J1347,LEN($J1347)-LEN($Q1347)-1),FIND("/",RIGHT($J1347,LEN($J1347)-LEN($Q1347)-1),1)-1)</f>
        <v>4</v>
      </c>
      <c r="S1347" t="str">
        <f t="shared" ref="S1347:S1410" si="217">IF(LEFT(RIGHT($J1347,2),1)="/",RIGHT($J1347,1),RIGHT($J1347,2))</f>
        <v>25</v>
      </c>
      <c r="T1347" t="str">
        <f t="shared" ref="T1347:T1410" si="218">LEFT($K1347,4)</f>
        <v>2012</v>
      </c>
      <c r="U1347" t="str">
        <f t="shared" ref="U1347:U1410" si="219">RIGHT($K1347,2)</f>
        <v>05</v>
      </c>
    </row>
    <row r="1348" spans="1:21" x14ac:dyDescent="0.25">
      <c r="A1348" t="s">
        <v>472</v>
      </c>
      <c r="B1348" t="s">
        <v>132</v>
      </c>
      <c r="C1348" t="s">
        <v>133</v>
      </c>
      <c r="D1348" t="s">
        <v>25</v>
      </c>
      <c r="E1348" t="s">
        <v>15</v>
      </c>
      <c r="F1348" t="s">
        <v>16</v>
      </c>
      <c r="G1348" t="s">
        <v>45</v>
      </c>
      <c r="H1348" t="s">
        <v>28</v>
      </c>
      <c r="I1348" t="s">
        <v>29</v>
      </c>
      <c r="J1348" t="s">
        <v>473</v>
      </c>
      <c r="K1348" t="s">
        <v>420</v>
      </c>
      <c r="L1348" t="str">
        <f t="shared" si="210"/>
        <v>CS</v>
      </c>
      <c r="M1348" t="str">
        <f t="shared" si="211"/>
        <v>6423</v>
      </c>
      <c r="N1348" t="str">
        <f t="shared" si="212"/>
        <v>001</v>
      </c>
      <c r="O1348" t="str">
        <f t="shared" si="213"/>
        <v>J</v>
      </c>
      <c r="P1348" t="str">
        <f t="shared" si="214"/>
        <v>217</v>
      </c>
      <c r="Q1348" t="str">
        <f t="shared" si="215"/>
        <v>18</v>
      </c>
      <c r="R1348" t="str">
        <f t="shared" si="216"/>
        <v>19</v>
      </c>
      <c r="S1348" t="str">
        <f t="shared" si="217"/>
        <v>25</v>
      </c>
      <c r="T1348" t="str">
        <f t="shared" si="218"/>
        <v>2012</v>
      </c>
      <c r="U1348" t="str">
        <f t="shared" si="219"/>
        <v>05</v>
      </c>
    </row>
    <row r="1349" spans="1:21" x14ac:dyDescent="0.25">
      <c r="A1349" t="s">
        <v>474</v>
      </c>
      <c r="B1349" t="s">
        <v>136</v>
      </c>
      <c r="C1349" t="s">
        <v>87</v>
      </c>
      <c r="D1349" t="s">
        <v>25</v>
      </c>
      <c r="E1349" t="s">
        <v>15</v>
      </c>
      <c r="F1349" t="s">
        <v>16</v>
      </c>
      <c r="G1349" t="s">
        <v>27</v>
      </c>
      <c r="H1349" t="s">
        <v>50</v>
      </c>
      <c r="I1349" t="s">
        <v>88</v>
      </c>
      <c r="J1349" t="s">
        <v>475</v>
      </c>
      <c r="K1349" t="s">
        <v>420</v>
      </c>
      <c r="L1349" t="str">
        <f t="shared" si="210"/>
        <v>CS</v>
      </c>
      <c r="M1349" t="str">
        <f t="shared" si="211"/>
        <v>6903</v>
      </c>
      <c r="N1349" t="str">
        <f t="shared" si="212"/>
        <v>001</v>
      </c>
      <c r="O1349" t="str">
        <f t="shared" si="213"/>
        <v>J</v>
      </c>
      <c r="P1349" t="str">
        <f t="shared" si="214"/>
        <v>251</v>
      </c>
      <c r="Q1349" t="str">
        <f t="shared" si="215"/>
        <v>14</v>
      </c>
      <c r="R1349" t="str">
        <f t="shared" si="216"/>
        <v>14</v>
      </c>
      <c r="S1349" t="str">
        <f t="shared" si="217"/>
        <v>15</v>
      </c>
      <c r="T1349" t="str">
        <f t="shared" si="218"/>
        <v>2012</v>
      </c>
      <c r="U1349" t="str">
        <f t="shared" si="219"/>
        <v>05</v>
      </c>
    </row>
    <row r="1350" spans="1:21" x14ac:dyDescent="0.25">
      <c r="A1350" t="s">
        <v>476</v>
      </c>
      <c r="B1350" t="s">
        <v>138</v>
      </c>
      <c r="C1350" t="s">
        <v>455</v>
      </c>
      <c r="D1350" t="s">
        <v>25</v>
      </c>
      <c r="E1350" t="s">
        <v>26</v>
      </c>
      <c r="F1350" t="s">
        <v>16</v>
      </c>
      <c r="G1350" t="s">
        <v>60</v>
      </c>
      <c r="H1350" t="s">
        <v>140</v>
      </c>
      <c r="I1350" t="s">
        <v>88</v>
      </c>
      <c r="J1350" t="s">
        <v>477</v>
      </c>
      <c r="K1350" t="s">
        <v>420</v>
      </c>
      <c r="L1350" t="str">
        <f t="shared" si="210"/>
        <v>CS</v>
      </c>
      <c r="M1350" t="str">
        <f t="shared" si="211"/>
        <v>6903</v>
      </c>
      <c r="N1350" t="str">
        <f t="shared" si="212"/>
        <v>002</v>
      </c>
      <c r="O1350" t="str">
        <f t="shared" si="213"/>
        <v>J</v>
      </c>
      <c r="P1350" t="str">
        <f t="shared" si="214"/>
        <v>251</v>
      </c>
      <c r="Q1350" t="str">
        <f t="shared" si="215"/>
        <v>5</v>
      </c>
      <c r="R1350" t="str">
        <f t="shared" si="216"/>
        <v>7</v>
      </c>
      <c r="S1350" t="str">
        <f t="shared" si="217"/>
        <v>15</v>
      </c>
      <c r="T1350" t="str">
        <f t="shared" si="218"/>
        <v>2012</v>
      </c>
      <c r="U1350" t="str">
        <f t="shared" si="219"/>
        <v>05</v>
      </c>
    </row>
    <row r="1351" spans="1:21" x14ac:dyDescent="0.25">
      <c r="A1351" t="s">
        <v>478</v>
      </c>
      <c r="B1351" t="s">
        <v>142</v>
      </c>
      <c r="C1351" t="s">
        <v>479</v>
      </c>
      <c r="D1351" t="s">
        <v>25</v>
      </c>
      <c r="E1351" t="s">
        <v>101</v>
      </c>
      <c r="F1351" t="s">
        <v>16</v>
      </c>
      <c r="G1351" t="s">
        <v>101</v>
      </c>
      <c r="H1351" t="s">
        <v>28</v>
      </c>
      <c r="J1351" t="s">
        <v>430</v>
      </c>
      <c r="K1351" t="s">
        <v>420</v>
      </c>
      <c r="L1351" t="str">
        <f t="shared" si="210"/>
        <v>CS</v>
      </c>
      <c r="M1351" t="str">
        <f t="shared" si="211"/>
        <v>6903</v>
      </c>
      <c r="N1351" t="str">
        <f t="shared" si="212"/>
        <v>003</v>
      </c>
      <c r="O1351" t="str">
        <f t="shared" si="213"/>
        <v>Online</v>
      </c>
      <c r="P1351" t="str">
        <f t="shared" si="214"/>
        <v>Online</v>
      </c>
      <c r="Q1351" t="str">
        <f t="shared" si="215"/>
        <v>2</v>
      </c>
      <c r="R1351" t="str">
        <f t="shared" si="216"/>
        <v>2</v>
      </c>
      <c r="S1351" t="str">
        <f t="shared" si="217"/>
        <v>0</v>
      </c>
      <c r="T1351" t="str">
        <f t="shared" si="218"/>
        <v>2012</v>
      </c>
      <c r="U1351" t="str">
        <f t="shared" si="219"/>
        <v>05</v>
      </c>
    </row>
    <row r="1352" spans="1:21" x14ac:dyDescent="0.25">
      <c r="A1352" t="s">
        <v>480</v>
      </c>
      <c r="B1352" t="s">
        <v>148</v>
      </c>
      <c r="C1352" t="s">
        <v>149</v>
      </c>
      <c r="D1352" t="s">
        <v>25</v>
      </c>
      <c r="E1352" t="s">
        <v>101</v>
      </c>
      <c r="F1352" t="s">
        <v>106</v>
      </c>
      <c r="G1352" t="s">
        <v>101</v>
      </c>
      <c r="H1352" t="s">
        <v>28</v>
      </c>
      <c r="J1352" t="s">
        <v>102</v>
      </c>
      <c r="K1352" t="s">
        <v>420</v>
      </c>
      <c r="L1352" t="str">
        <f t="shared" si="210"/>
        <v>CS</v>
      </c>
      <c r="M1352" t="str">
        <f t="shared" si="211"/>
        <v>7803</v>
      </c>
      <c r="N1352" t="str">
        <f t="shared" si="212"/>
        <v>001</v>
      </c>
      <c r="O1352" t="str">
        <f t="shared" si="213"/>
        <v>Online</v>
      </c>
      <c r="P1352" t="str">
        <f t="shared" si="214"/>
        <v>Online</v>
      </c>
      <c r="Q1352" t="str">
        <f t="shared" si="215"/>
        <v>1</v>
      </c>
      <c r="R1352" t="str">
        <f t="shared" si="216"/>
        <v>1</v>
      </c>
      <c r="S1352" t="str">
        <f t="shared" si="217"/>
        <v>0</v>
      </c>
      <c r="T1352" t="str">
        <f t="shared" si="218"/>
        <v>2012</v>
      </c>
      <c r="U1352" t="str">
        <f t="shared" si="219"/>
        <v>05</v>
      </c>
    </row>
    <row r="1353" spans="1:21" x14ac:dyDescent="0.25">
      <c r="A1353" t="s">
        <v>481</v>
      </c>
      <c r="B1353" t="s">
        <v>151</v>
      </c>
      <c r="C1353" t="s">
        <v>152</v>
      </c>
      <c r="D1353" t="s">
        <v>59</v>
      </c>
      <c r="E1353" t="s">
        <v>482</v>
      </c>
      <c r="F1353" t="s">
        <v>416</v>
      </c>
      <c r="G1353" t="s">
        <v>483</v>
      </c>
      <c r="H1353" t="s">
        <v>418</v>
      </c>
      <c r="I1353" t="s">
        <v>51</v>
      </c>
      <c r="J1353" t="s">
        <v>484</v>
      </c>
      <c r="K1353" t="s">
        <v>420</v>
      </c>
      <c r="L1353" t="str">
        <f t="shared" si="210"/>
        <v>CSE</v>
      </c>
      <c r="M1353" t="str">
        <f t="shared" si="211"/>
        <v>1301</v>
      </c>
      <c r="N1353" t="str">
        <f t="shared" si="212"/>
        <v>001</v>
      </c>
      <c r="O1353" t="str">
        <f t="shared" si="213"/>
        <v>J</v>
      </c>
      <c r="P1353" t="str">
        <f t="shared" si="214"/>
        <v>260</v>
      </c>
      <c r="Q1353" t="str">
        <f t="shared" si="215"/>
        <v>20</v>
      </c>
      <c r="R1353" t="str">
        <f t="shared" si="216"/>
        <v>21</v>
      </c>
      <c r="S1353" t="str">
        <f t="shared" si="217"/>
        <v>10</v>
      </c>
      <c r="T1353" t="str">
        <f t="shared" si="218"/>
        <v>2012</v>
      </c>
      <c r="U1353" t="str">
        <f t="shared" si="219"/>
        <v>05</v>
      </c>
    </row>
    <row r="1354" spans="1:21" x14ac:dyDescent="0.25">
      <c r="A1354" t="s">
        <v>485</v>
      </c>
      <c r="B1354" t="s">
        <v>486</v>
      </c>
      <c r="C1354" t="s">
        <v>152</v>
      </c>
      <c r="D1354" t="s">
        <v>59</v>
      </c>
      <c r="E1354" t="s">
        <v>482</v>
      </c>
      <c r="F1354" t="s">
        <v>416</v>
      </c>
      <c r="G1354" t="s">
        <v>483</v>
      </c>
      <c r="H1354" t="s">
        <v>18</v>
      </c>
      <c r="I1354" t="s">
        <v>129</v>
      </c>
      <c r="J1354" t="s">
        <v>487</v>
      </c>
      <c r="K1354" t="s">
        <v>420</v>
      </c>
      <c r="L1354" t="str">
        <f t="shared" si="210"/>
        <v>CSE</v>
      </c>
      <c r="M1354" t="str">
        <f t="shared" si="211"/>
        <v>1301</v>
      </c>
      <c r="N1354" t="str">
        <f t="shared" si="212"/>
        <v>002</v>
      </c>
      <c r="O1354" t="str">
        <f t="shared" si="213"/>
        <v>J</v>
      </c>
      <c r="P1354" t="str">
        <f t="shared" si="214"/>
        <v>202</v>
      </c>
      <c r="Q1354" t="str">
        <f t="shared" si="215"/>
        <v>22</v>
      </c>
      <c r="R1354" t="str">
        <f t="shared" si="216"/>
        <v>22</v>
      </c>
      <c r="S1354" t="str">
        <f t="shared" si="217"/>
        <v>10</v>
      </c>
      <c r="T1354" t="str">
        <f t="shared" si="218"/>
        <v>2012</v>
      </c>
      <c r="U1354" t="str">
        <f t="shared" si="219"/>
        <v>05</v>
      </c>
    </row>
    <row r="1355" spans="1:21" x14ac:dyDescent="0.25">
      <c r="A1355" t="s">
        <v>488</v>
      </c>
      <c r="B1355" t="s">
        <v>156</v>
      </c>
      <c r="C1355" t="s">
        <v>152</v>
      </c>
      <c r="D1355" t="s">
        <v>65</v>
      </c>
      <c r="E1355" t="s">
        <v>415</v>
      </c>
      <c r="F1355" t="s">
        <v>416</v>
      </c>
      <c r="G1355" t="s">
        <v>489</v>
      </c>
      <c r="H1355" t="s">
        <v>418</v>
      </c>
      <c r="I1355" t="s">
        <v>51</v>
      </c>
      <c r="J1355" t="s">
        <v>484</v>
      </c>
      <c r="K1355" t="s">
        <v>420</v>
      </c>
      <c r="L1355" t="str">
        <f t="shared" si="210"/>
        <v>CSE</v>
      </c>
      <c r="M1355" t="str">
        <f t="shared" si="211"/>
        <v>1301</v>
      </c>
      <c r="N1355" t="str">
        <f t="shared" si="212"/>
        <v>051</v>
      </c>
      <c r="O1355" t="str">
        <f t="shared" si="213"/>
        <v>J</v>
      </c>
      <c r="P1355" t="str">
        <f t="shared" si="214"/>
        <v>260</v>
      </c>
      <c r="Q1355" t="str">
        <f t="shared" si="215"/>
        <v>20</v>
      </c>
      <c r="R1355" t="str">
        <f t="shared" si="216"/>
        <v>21</v>
      </c>
      <c r="S1355" t="str">
        <f t="shared" si="217"/>
        <v>10</v>
      </c>
      <c r="T1355" t="str">
        <f t="shared" si="218"/>
        <v>2012</v>
      </c>
      <c r="U1355" t="str">
        <f t="shared" si="219"/>
        <v>05</v>
      </c>
    </row>
    <row r="1356" spans="1:21" x14ac:dyDescent="0.25">
      <c r="A1356" t="s">
        <v>490</v>
      </c>
      <c r="B1356" t="s">
        <v>491</v>
      </c>
      <c r="C1356" t="s">
        <v>152</v>
      </c>
      <c r="D1356" t="s">
        <v>65</v>
      </c>
      <c r="E1356" t="s">
        <v>415</v>
      </c>
      <c r="F1356" t="s">
        <v>416</v>
      </c>
      <c r="G1356" t="s">
        <v>489</v>
      </c>
      <c r="H1356" t="s">
        <v>18</v>
      </c>
      <c r="I1356" t="s">
        <v>129</v>
      </c>
      <c r="J1356" t="s">
        <v>487</v>
      </c>
      <c r="K1356" t="s">
        <v>420</v>
      </c>
      <c r="L1356" t="str">
        <f t="shared" si="210"/>
        <v>CSE</v>
      </c>
      <c r="M1356" t="str">
        <f t="shared" si="211"/>
        <v>1301</v>
      </c>
      <c r="N1356" t="str">
        <f t="shared" si="212"/>
        <v>052</v>
      </c>
      <c r="O1356" t="str">
        <f t="shared" si="213"/>
        <v>J</v>
      </c>
      <c r="P1356" t="str">
        <f t="shared" si="214"/>
        <v>202</v>
      </c>
      <c r="Q1356" t="str">
        <f t="shared" si="215"/>
        <v>22</v>
      </c>
      <c r="R1356" t="str">
        <f t="shared" si="216"/>
        <v>22</v>
      </c>
      <c r="S1356" t="str">
        <f t="shared" si="217"/>
        <v>10</v>
      </c>
      <c r="T1356" t="str">
        <f t="shared" si="218"/>
        <v>2012</v>
      </c>
      <c r="U1356" t="str">
        <f t="shared" si="219"/>
        <v>05</v>
      </c>
    </row>
    <row r="1357" spans="1:21" x14ac:dyDescent="0.25">
      <c r="A1357" t="s">
        <v>492</v>
      </c>
      <c r="B1357" t="s">
        <v>493</v>
      </c>
      <c r="C1357" t="s">
        <v>160</v>
      </c>
      <c r="D1357" t="s">
        <v>59</v>
      </c>
      <c r="E1357" t="s">
        <v>26</v>
      </c>
      <c r="F1357" t="s">
        <v>16</v>
      </c>
      <c r="G1357" t="s">
        <v>153</v>
      </c>
      <c r="H1357" t="s">
        <v>161</v>
      </c>
      <c r="I1357" t="s">
        <v>19</v>
      </c>
      <c r="J1357" t="s">
        <v>494</v>
      </c>
      <c r="K1357" t="s">
        <v>420</v>
      </c>
      <c r="L1357" t="str">
        <f t="shared" si="210"/>
        <v>CSE</v>
      </c>
      <c r="M1357" t="str">
        <f t="shared" si="211"/>
        <v>1301</v>
      </c>
      <c r="N1357" t="str">
        <f t="shared" si="212"/>
        <v>003</v>
      </c>
      <c r="O1357" t="str">
        <f t="shared" si="213"/>
        <v>J</v>
      </c>
      <c r="P1357" t="str">
        <f t="shared" si="214"/>
        <v>151</v>
      </c>
      <c r="Q1357" t="str">
        <f t="shared" si="215"/>
        <v>28</v>
      </c>
      <c r="R1357" t="str">
        <f t="shared" si="216"/>
        <v>29</v>
      </c>
      <c r="S1357" t="str">
        <f t="shared" si="217"/>
        <v>0</v>
      </c>
      <c r="T1357" t="str">
        <f t="shared" si="218"/>
        <v>2012</v>
      </c>
      <c r="U1357" t="str">
        <f t="shared" si="219"/>
        <v>05</v>
      </c>
    </row>
    <row r="1358" spans="1:21" x14ac:dyDescent="0.25">
      <c r="A1358" t="s">
        <v>495</v>
      </c>
      <c r="B1358" t="s">
        <v>496</v>
      </c>
      <c r="C1358" t="s">
        <v>160</v>
      </c>
      <c r="D1358" t="s">
        <v>65</v>
      </c>
      <c r="E1358" t="s">
        <v>26</v>
      </c>
      <c r="F1358" t="s">
        <v>16</v>
      </c>
      <c r="G1358" t="s">
        <v>66</v>
      </c>
      <c r="H1358" t="s">
        <v>161</v>
      </c>
      <c r="I1358" t="s">
        <v>88</v>
      </c>
      <c r="J1358" t="s">
        <v>494</v>
      </c>
      <c r="K1358" t="s">
        <v>420</v>
      </c>
      <c r="L1358" t="str">
        <f t="shared" si="210"/>
        <v>CSE</v>
      </c>
      <c r="M1358" t="str">
        <f t="shared" si="211"/>
        <v>1301</v>
      </c>
      <c r="N1358" t="str">
        <f t="shared" si="212"/>
        <v>053</v>
      </c>
      <c r="O1358" t="str">
        <f t="shared" si="213"/>
        <v>J</v>
      </c>
      <c r="P1358" t="str">
        <f t="shared" si="214"/>
        <v>251</v>
      </c>
      <c r="Q1358" t="str">
        <f t="shared" si="215"/>
        <v>28</v>
      </c>
      <c r="R1358" t="str">
        <f t="shared" si="216"/>
        <v>29</v>
      </c>
      <c r="S1358" t="str">
        <f t="shared" si="217"/>
        <v>0</v>
      </c>
      <c r="T1358" t="str">
        <f t="shared" si="218"/>
        <v>2012</v>
      </c>
      <c r="U1358" t="str">
        <f t="shared" si="219"/>
        <v>05</v>
      </c>
    </row>
    <row r="1359" spans="1:21" x14ac:dyDescent="0.25">
      <c r="A1359" t="s">
        <v>497</v>
      </c>
      <c r="B1359" t="s">
        <v>498</v>
      </c>
      <c r="C1359" t="s">
        <v>152</v>
      </c>
      <c r="D1359" t="s">
        <v>59</v>
      </c>
      <c r="E1359" t="s">
        <v>15</v>
      </c>
      <c r="F1359" t="s">
        <v>16</v>
      </c>
      <c r="G1359" t="s">
        <v>60</v>
      </c>
      <c r="H1359" t="s">
        <v>499</v>
      </c>
      <c r="I1359" t="s">
        <v>19</v>
      </c>
      <c r="J1359" t="s">
        <v>500</v>
      </c>
      <c r="K1359" t="s">
        <v>420</v>
      </c>
      <c r="L1359" t="str">
        <f t="shared" si="210"/>
        <v>CSE</v>
      </c>
      <c r="M1359" t="str">
        <f t="shared" si="211"/>
        <v>1301</v>
      </c>
      <c r="N1359" t="str">
        <f t="shared" si="212"/>
        <v>001</v>
      </c>
      <c r="O1359" t="str">
        <f t="shared" si="213"/>
        <v>J</v>
      </c>
      <c r="P1359" t="str">
        <f t="shared" si="214"/>
        <v>151</v>
      </c>
      <c r="Q1359" t="str">
        <f t="shared" si="215"/>
        <v>11</v>
      </c>
      <c r="R1359" t="str">
        <f t="shared" si="216"/>
        <v>12</v>
      </c>
      <c r="S1359" t="str">
        <f t="shared" si="217"/>
        <v>25</v>
      </c>
      <c r="T1359" t="str">
        <f t="shared" si="218"/>
        <v>2012</v>
      </c>
      <c r="U1359" t="str">
        <f t="shared" si="219"/>
        <v>05</v>
      </c>
    </row>
    <row r="1360" spans="1:21" x14ac:dyDescent="0.25">
      <c r="A1360" t="s">
        <v>501</v>
      </c>
      <c r="B1360" t="s">
        <v>502</v>
      </c>
      <c r="C1360" t="s">
        <v>152</v>
      </c>
      <c r="D1360" t="s">
        <v>65</v>
      </c>
      <c r="E1360" t="s">
        <v>15</v>
      </c>
      <c r="F1360" t="s">
        <v>16</v>
      </c>
      <c r="G1360" t="s">
        <v>72</v>
      </c>
      <c r="H1360" t="s">
        <v>499</v>
      </c>
      <c r="I1360" t="s">
        <v>88</v>
      </c>
      <c r="J1360" t="s">
        <v>500</v>
      </c>
      <c r="K1360" t="s">
        <v>420</v>
      </c>
      <c r="L1360" t="str">
        <f t="shared" si="210"/>
        <v>CSE</v>
      </c>
      <c r="M1360" t="str">
        <f t="shared" si="211"/>
        <v>1301</v>
      </c>
      <c r="N1360" t="str">
        <f t="shared" si="212"/>
        <v>051</v>
      </c>
      <c r="O1360" t="str">
        <f t="shared" si="213"/>
        <v>J</v>
      </c>
      <c r="P1360" t="str">
        <f t="shared" si="214"/>
        <v>251</v>
      </c>
      <c r="Q1360" t="str">
        <f t="shared" si="215"/>
        <v>11</v>
      </c>
      <c r="R1360" t="str">
        <f t="shared" si="216"/>
        <v>12</v>
      </c>
      <c r="S1360" t="str">
        <f t="shared" si="217"/>
        <v>25</v>
      </c>
      <c r="T1360" t="str">
        <f t="shared" si="218"/>
        <v>2012</v>
      </c>
      <c r="U1360" t="str">
        <f t="shared" si="219"/>
        <v>05</v>
      </c>
    </row>
    <row r="1361" spans="1:21" x14ac:dyDescent="0.25">
      <c r="A1361" t="s">
        <v>503</v>
      </c>
      <c r="B1361" t="s">
        <v>504</v>
      </c>
      <c r="C1361" t="s">
        <v>152</v>
      </c>
      <c r="D1361" t="s">
        <v>59</v>
      </c>
      <c r="E1361" t="s">
        <v>40</v>
      </c>
      <c r="F1361" t="s">
        <v>16</v>
      </c>
      <c r="G1361" t="s">
        <v>40</v>
      </c>
      <c r="H1361" t="s">
        <v>179</v>
      </c>
      <c r="J1361" t="s">
        <v>505</v>
      </c>
      <c r="K1361" t="s">
        <v>420</v>
      </c>
      <c r="L1361" t="str">
        <f t="shared" si="210"/>
        <v>CSE</v>
      </c>
      <c r="M1361" t="str">
        <f t="shared" si="211"/>
        <v>1301</v>
      </c>
      <c r="N1361" t="str">
        <f t="shared" si="212"/>
        <v>901</v>
      </c>
      <c r="O1361" t="str">
        <f t="shared" si="213"/>
        <v>Online</v>
      </c>
      <c r="P1361" t="str">
        <f t="shared" si="214"/>
        <v>Online</v>
      </c>
      <c r="Q1361" t="str">
        <f t="shared" si="215"/>
        <v>21</v>
      </c>
      <c r="R1361" t="str">
        <f t="shared" si="216"/>
        <v>25</v>
      </c>
      <c r="S1361" t="str">
        <f t="shared" si="217"/>
        <v>0</v>
      </c>
      <c r="T1361" t="str">
        <f t="shared" si="218"/>
        <v>2012</v>
      </c>
      <c r="U1361" t="str">
        <f t="shared" si="219"/>
        <v>05</v>
      </c>
    </row>
    <row r="1362" spans="1:21" x14ac:dyDescent="0.25">
      <c r="A1362" t="s">
        <v>506</v>
      </c>
      <c r="B1362" t="s">
        <v>507</v>
      </c>
      <c r="C1362" t="s">
        <v>152</v>
      </c>
      <c r="D1362" t="s">
        <v>65</v>
      </c>
      <c r="E1362" t="s">
        <v>40</v>
      </c>
      <c r="F1362" t="s">
        <v>16</v>
      </c>
      <c r="G1362" t="s">
        <v>40</v>
      </c>
      <c r="H1362" t="s">
        <v>179</v>
      </c>
      <c r="J1362" t="s">
        <v>505</v>
      </c>
      <c r="K1362" t="s">
        <v>420</v>
      </c>
      <c r="L1362" t="str">
        <f t="shared" si="210"/>
        <v>CSE</v>
      </c>
      <c r="M1362" t="str">
        <f t="shared" si="211"/>
        <v>1301</v>
      </c>
      <c r="N1362" t="str">
        <f t="shared" si="212"/>
        <v>951</v>
      </c>
      <c r="O1362" t="str">
        <f t="shared" si="213"/>
        <v>Online</v>
      </c>
      <c r="P1362" t="str">
        <f t="shared" si="214"/>
        <v>Online</v>
      </c>
      <c r="Q1362" t="str">
        <f t="shared" si="215"/>
        <v>21</v>
      </c>
      <c r="R1362" t="str">
        <f t="shared" si="216"/>
        <v>25</v>
      </c>
      <c r="S1362" t="str">
        <f t="shared" si="217"/>
        <v>0</v>
      </c>
      <c r="T1362" t="str">
        <f t="shared" si="218"/>
        <v>2012</v>
      </c>
      <c r="U1362" t="str">
        <f t="shared" si="219"/>
        <v>05</v>
      </c>
    </row>
    <row r="1363" spans="1:21" x14ac:dyDescent="0.25">
      <c r="A1363" t="s">
        <v>508</v>
      </c>
      <c r="B1363" t="s">
        <v>166</v>
      </c>
      <c r="C1363" t="s">
        <v>167</v>
      </c>
      <c r="D1363" t="s">
        <v>59</v>
      </c>
      <c r="E1363" t="s">
        <v>26</v>
      </c>
      <c r="F1363" t="s">
        <v>16</v>
      </c>
      <c r="G1363" t="s">
        <v>60</v>
      </c>
      <c r="H1363" t="s">
        <v>161</v>
      </c>
      <c r="I1363" t="s">
        <v>19</v>
      </c>
      <c r="J1363" t="s">
        <v>509</v>
      </c>
      <c r="K1363" t="s">
        <v>420</v>
      </c>
      <c r="L1363" t="str">
        <f t="shared" si="210"/>
        <v>CSE</v>
      </c>
      <c r="M1363" t="str">
        <f t="shared" si="211"/>
        <v>1302</v>
      </c>
      <c r="N1363" t="str">
        <f t="shared" si="212"/>
        <v>001</v>
      </c>
      <c r="O1363" t="str">
        <f t="shared" si="213"/>
        <v>J</v>
      </c>
      <c r="P1363" t="str">
        <f t="shared" si="214"/>
        <v>151</v>
      </c>
      <c r="Q1363" t="str">
        <f t="shared" si="215"/>
        <v>11</v>
      </c>
      <c r="R1363" t="str">
        <f t="shared" si="216"/>
        <v>15</v>
      </c>
      <c r="S1363" t="str">
        <f t="shared" si="217"/>
        <v>25</v>
      </c>
      <c r="T1363" t="str">
        <f t="shared" si="218"/>
        <v>2012</v>
      </c>
      <c r="U1363" t="str">
        <f t="shared" si="219"/>
        <v>05</v>
      </c>
    </row>
    <row r="1364" spans="1:21" x14ac:dyDescent="0.25">
      <c r="A1364" t="s">
        <v>510</v>
      </c>
      <c r="B1364" t="s">
        <v>511</v>
      </c>
      <c r="C1364" t="s">
        <v>167</v>
      </c>
      <c r="D1364" t="s">
        <v>65</v>
      </c>
      <c r="E1364" t="s">
        <v>26</v>
      </c>
      <c r="F1364" t="s">
        <v>16</v>
      </c>
      <c r="G1364" t="s">
        <v>72</v>
      </c>
      <c r="H1364" t="s">
        <v>161</v>
      </c>
      <c r="I1364" t="s">
        <v>88</v>
      </c>
      <c r="J1364" t="s">
        <v>509</v>
      </c>
      <c r="K1364" t="s">
        <v>420</v>
      </c>
      <c r="L1364" t="str">
        <f t="shared" si="210"/>
        <v>CSE</v>
      </c>
      <c r="M1364" t="str">
        <f t="shared" si="211"/>
        <v>1302</v>
      </c>
      <c r="N1364" t="str">
        <f t="shared" si="212"/>
        <v>054</v>
      </c>
      <c r="O1364" t="str">
        <f t="shared" si="213"/>
        <v>J</v>
      </c>
      <c r="P1364" t="str">
        <f t="shared" si="214"/>
        <v>251</v>
      </c>
      <c r="Q1364" t="str">
        <f t="shared" si="215"/>
        <v>11</v>
      </c>
      <c r="R1364" t="str">
        <f t="shared" si="216"/>
        <v>15</v>
      </c>
      <c r="S1364" t="str">
        <f t="shared" si="217"/>
        <v>25</v>
      </c>
      <c r="T1364" t="str">
        <f t="shared" si="218"/>
        <v>2012</v>
      </c>
      <c r="U1364" t="str">
        <f t="shared" si="219"/>
        <v>05</v>
      </c>
    </row>
    <row r="1365" spans="1:21" x14ac:dyDescent="0.25">
      <c r="A1365" t="s">
        <v>512</v>
      </c>
      <c r="B1365" t="s">
        <v>513</v>
      </c>
      <c r="C1365" t="s">
        <v>173</v>
      </c>
      <c r="D1365" t="s">
        <v>14</v>
      </c>
      <c r="E1365" t="s">
        <v>26</v>
      </c>
      <c r="F1365" t="s">
        <v>16</v>
      </c>
      <c r="G1365" t="s">
        <v>514</v>
      </c>
      <c r="H1365" t="s">
        <v>46</v>
      </c>
      <c r="I1365" t="s">
        <v>36</v>
      </c>
      <c r="J1365" t="s">
        <v>515</v>
      </c>
      <c r="K1365" t="s">
        <v>420</v>
      </c>
      <c r="L1365" t="str">
        <f t="shared" si="210"/>
        <v>CSE</v>
      </c>
      <c r="M1365" t="str">
        <f t="shared" si="211"/>
        <v>2642</v>
      </c>
      <c r="N1365" t="str">
        <f t="shared" si="212"/>
        <v>001</v>
      </c>
      <c r="O1365" t="str">
        <f t="shared" si="213"/>
        <v>J</v>
      </c>
      <c r="P1365" t="str">
        <f t="shared" si="214"/>
        <v>131</v>
      </c>
      <c r="Q1365" t="str">
        <f t="shared" si="215"/>
        <v>19</v>
      </c>
      <c r="R1365" t="str">
        <f t="shared" si="216"/>
        <v>19</v>
      </c>
      <c r="S1365" t="str">
        <f t="shared" si="217"/>
        <v>25</v>
      </c>
      <c r="T1365" t="str">
        <f t="shared" si="218"/>
        <v>2012</v>
      </c>
      <c r="U1365" t="str">
        <f t="shared" si="219"/>
        <v>05</v>
      </c>
    </row>
    <row r="1366" spans="1:21" x14ac:dyDescent="0.25">
      <c r="A1366" t="s">
        <v>516</v>
      </c>
      <c r="B1366" t="s">
        <v>178</v>
      </c>
      <c r="C1366" t="s">
        <v>173</v>
      </c>
      <c r="D1366" t="s">
        <v>14</v>
      </c>
      <c r="E1366" t="s">
        <v>40</v>
      </c>
      <c r="F1366" t="s">
        <v>16</v>
      </c>
      <c r="G1366" t="s">
        <v>40</v>
      </c>
      <c r="H1366" t="s">
        <v>175</v>
      </c>
      <c r="J1366" t="s">
        <v>517</v>
      </c>
      <c r="K1366" t="s">
        <v>420</v>
      </c>
      <c r="L1366" t="str">
        <f t="shared" si="210"/>
        <v>CSE</v>
      </c>
      <c r="M1366" t="str">
        <f t="shared" si="211"/>
        <v>2642</v>
      </c>
      <c r="N1366" t="str">
        <f t="shared" si="212"/>
        <v>900</v>
      </c>
      <c r="O1366" t="str">
        <f t="shared" si="213"/>
        <v>Online</v>
      </c>
      <c r="P1366" t="str">
        <f t="shared" si="214"/>
        <v>Online</v>
      </c>
      <c r="Q1366" t="str">
        <f t="shared" si="215"/>
        <v>21</v>
      </c>
      <c r="R1366" t="str">
        <f t="shared" si="216"/>
        <v>21</v>
      </c>
      <c r="S1366" t="str">
        <f t="shared" si="217"/>
        <v>0</v>
      </c>
      <c r="T1366" t="str">
        <f t="shared" si="218"/>
        <v>2012</v>
      </c>
      <c r="U1366" t="str">
        <f t="shared" si="219"/>
        <v>05</v>
      </c>
    </row>
    <row r="1367" spans="1:21" x14ac:dyDescent="0.25">
      <c r="A1367" t="s">
        <v>518</v>
      </c>
      <c r="B1367" t="s">
        <v>519</v>
      </c>
      <c r="C1367" t="s">
        <v>520</v>
      </c>
      <c r="D1367" t="s">
        <v>25</v>
      </c>
      <c r="E1367" t="s">
        <v>40</v>
      </c>
      <c r="F1367" t="s">
        <v>106</v>
      </c>
      <c r="G1367" t="s">
        <v>40</v>
      </c>
      <c r="H1367" t="s">
        <v>223</v>
      </c>
      <c r="J1367" t="s">
        <v>400</v>
      </c>
      <c r="K1367" t="s">
        <v>420</v>
      </c>
      <c r="L1367" t="str">
        <f t="shared" si="210"/>
        <v>CSE</v>
      </c>
      <c r="M1367" t="str">
        <f t="shared" si="211"/>
        <v>6983</v>
      </c>
      <c r="N1367" t="str">
        <f t="shared" si="212"/>
        <v>900</v>
      </c>
      <c r="O1367" t="str">
        <f t="shared" si="213"/>
        <v>Online</v>
      </c>
      <c r="P1367" t="str">
        <f t="shared" si="214"/>
        <v>Online</v>
      </c>
      <c r="Q1367" t="str">
        <f t="shared" si="215"/>
        <v>4</v>
      </c>
      <c r="R1367" t="str">
        <f t="shared" si="216"/>
        <v>4</v>
      </c>
      <c r="S1367" t="str">
        <f t="shared" si="217"/>
        <v>0</v>
      </c>
      <c r="T1367" t="str">
        <f t="shared" si="218"/>
        <v>2012</v>
      </c>
      <c r="U1367" t="str">
        <f t="shared" si="219"/>
        <v>05</v>
      </c>
    </row>
    <row r="1368" spans="1:21" x14ac:dyDescent="0.25">
      <c r="A1368" t="s">
        <v>521</v>
      </c>
      <c r="B1368" t="s">
        <v>189</v>
      </c>
      <c r="C1368" t="s">
        <v>190</v>
      </c>
      <c r="D1368" t="s">
        <v>25</v>
      </c>
      <c r="E1368" t="s">
        <v>15</v>
      </c>
      <c r="F1368" t="s">
        <v>16</v>
      </c>
      <c r="G1368" t="s">
        <v>191</v>
      </c>
      <c r="H1368" t="s">
        <v>231</v>
      </c>
      <c r="I1368" t="s">
        <v>192</v>
      </c>
      <c r="J1368" t="s">
        <v>522</v>
      </c>
      <c r="K1368" t="s">
        <v>420</v>
      </c>
      <c r="L1368" t="str">
        <f t="shared" si="210"/>
        <v>IT</v>
      </c>
      <c r="M1368" t="str">
        <f t="shared" si="211"/>
        <v>1113</v>
      </c>
      <c r="N1368" t="str">
        <f t="shared" si="212"/>
        <v>001</v>
      </c>
      <c r="O1368" t="str">
        <f t="shared" si="213"/>
        <v>J</v>
      </c>
      <c r="P1368" t="str">
        <f t="shared" si="214"/>
        <v>266</v>
      </c>
      <c r="Q1368" t="str">
        <f t="shared" si="215"/>
        <v>7</v>
      </c>
      <c r="R1368" t="str">
        <f t="shared" si="216"/>
        <v>7</v>
      </c>
      <c r="S1368" t="str">
        <f t="shared" si="217"/>
        <v>30</v>
      </c>
      <c r="T1368" t="str">
        <f t="shared" si="218"/>
        <v>2012</v>
      </c>
      <c r="U1368" t="str">
        <f t="shared" si="219"/>
        <v>05</v>
      </c>
    </row>
    <row r="1369" spans="1:21" x14ac:dyDescent="0.25">
      <c r="A1369" t="s">
        <v>523</v>
      </c>
      <c r="B1369" t="s">
        <v>195</v>
      </c>
      <c r="C1369" t="s">
        <v>196</v>
      </c>
      <c r="D1369" t="s">
        <v>59</v>
      </c>
      <c r="E1369" t="s">
        <v>15</v>
      </c>
      <c r="F1369" t="s">
        <v>16</v>
      </c>
      <c r="G1369" t="s">
        <v>60</v>
      </c>
      <c r="H1369" t="s">
        <v>205</v>
      </c>
      <c r="I1369" t="s">
        <v>192</v>
      </c>
      <c r="J1369" t="s">
        <v>524</v>
      </c>
      <c r="K1369" t="s">
        <v>420</v>
      </c>
      <c r="L1369" t="str">
        <f t="shared" si="210"/>
        <v>IT</v>
      </c>
      <c r="M1369" t="str">
        <f t="shared" si="211"/>
        <v>1324</v>
      </c>
      <c r="N1369" t="str">
        <f t="shared" si="212"/>
        <v>001</v>
      </c>
      <c r="O1369" t="str">
        <f t="shared" si="213"/>
        <v>J</v>
      </c>
      <c r="P1369" t="str">
        <f t="shared" si="214"/>
        <v>266</v>
      </c>
      <c r="Q1369" t="str">
        <f t="shared" si="215"/>
        <v>13</v>
      </c>
      <c r="R1369" t="str">
        <f t="shared" si="216"/>
        <v>13</v>
      </c>
      <c r="S1369" t="str">
        <f t="shared" si="217"/>
        <v>30</v>
      </c>
      <c r="T1369" t="str">
        <f t="shared" si="218"/>
        <v>2012</v>
      </c>
      <c r="U1369" t="str">
        <f t="shared" si="219"/>
        <v>05</v>
      </c>
    </row>
    <row r="1370" spans="1:21" x14ac:dyDescent="0.25">
      <c r="A1370" t="s">
        <v>525</v>
      </c>
      <c r="B1370" t="s">
        <v>199</v>
      </c>
      <c r="C1370" t="s">
        <v>196</v>
      </c>
      <c r="D1370" t="s">
        <v>65</v>
      </c>
      <c r="E1370" t="s">
        <v>174</v>
      </c>
      <c r="F1370" t="s">
        <v>16</v>
      </c>
      <c r="G1370" t="s">
        <v>200</v>
      </c>
      <c r="H1370" t="s">
        <v>205</v>
      </c>
      <c r="I1370" t="s">
        <v>192</v>
      </c>
      <c r="J1370" t="s">
        <v>524</v>
      </c>
      <c r="K1370" t="s">
        <v>420</v>
      </c>
      <c r="L1370" t="str">
        <f t="shared" si="210"/>
        <v>IT</v>
      </c>
      <c r="M1370" t="str">
        <f t="shared" si="211"/>
        <v>1324</v>
      </c>
      <c r="N1370" t="str">
        <f t="shared" si="212"/>
        <v>051</v>
      </c>
      <c r="O1370" t="str">
        <f t="shared" si="213"/>
        <v>J</v>
      </c>
      <c r="P1370" t="str">
        <f t="shared" si="214"/>
        <v>266</v>
      </c>
      <c r="Q1370" t="str">
        <f t="shared" si="215"/>
        <v>13</v>
      </c>
      <c r="R1370" t="str">
        <f t="shared" si="216"/>
        <v>13</v>
      </c>
      <c r="S1370" t="str">
        <f t="shared" si="217"/>
        <v>30</v>
      </c>
      <c r="T1370" t="str">
        <f t="shared" si="218"/>
        <v>2012</v>
      </c>
      <c r="U1370" t="str">
        <f t="shared" si="219"/>
        <v>05</v>
      </c>
    </row>
    <row r="1371" spans="1:21" x14ac:dyDescent="0.25">
      <c r="A1371" t="s">
        <v>526</v>
      </c>
      <c r="B1371" t="s">
        <v>203</v>
      </c>
      <c r="C1371" t="s">
        <v>204</v>
      </c>
      <c r="D1371" t="s">
        <v>25</v>
      </c>
      <c r="E1371" t="s">
        <v>15</v>
      </c>
      <c r="F1371" t="s">
        <v>16</v>
      </c>
      <c r="G1371" t="s">
        <v>45</v>
      </c>
      <c r="H1371" t="s">
        <v>61</v>
      </c>
      <c r="I1371" t="s">
        <v>206</v>
      </c>
      <c r="J1371" t="s">
        <v>93</v>
      </c>
      <c r="K1371" t="s">
        <v>420</v>
      </c>
      <c r="L1371" t="str">
        <f t="shared" si="210"/>
        <v>IT</v>
      </c>
      <c r="M1371" t="str">
        <f t="shared" si="211"/>
        <v>3123</v>
      </c>
      <c r="N1371" t="str">
        <f t="shared" si="212"/>
        <v>001</v>
      </c>
      <c r="O1371" t="str">
        <f t="shared" si="213"/>
        <v>J</v>
      </c>
      <c r="P1371" t="str">
        <f t="shared" si="214"/>
        <v>210</v>
      </c>
      <c r="Q1371" t="str">
        <f t="shared" si="215"/>
        <v>9</v>
      </c>
      <c r="R1371" t="str">
        <f t="shared" si="216"/>
        <v>10</v>
      </c>
      <c r="S1371" t="str">
        <f t="shared" si="217"/>
        <v>20</v>
      </c>
      <c r="T1371" t="str">
        <f t="shared" si="218"/>
        <v>2012</v>
      </c>
      <c r="U1371" t="str">
        <f t="shared" si="219"/>
        <v>05</v>
      </c>
    </row>
    <row r="1372" spans="1:21" x14ac:dyDescent="0.25">
      <c r="A1372" t="s">
        <v>527</v>
      </c>
      <c r="B1372" t="s">
        <v>528</v>
      </c>
      <c r="C1372" t="s">
        <v>204</v>
      </c>
      <c r="D1372" t="s">
        <v>25</v>
      </c>
      <c r="E1372" t="s">
        <v>40</v>
      </c>
      <c r="F1372" t="s">
        <v>16</v>
      </c>
      <c r="G1372" t="s">
        <v>40</v>
      </c>
      <c r="H1372" t="s">
        <v>61</v>
      </c>
      <c r="J1372" t="s">
        <v>529</v>
      </c>
      <c r="K1372" t="s">
        <v>420</v>
      </c>
      <c r="L1372" t="str">
        <f t="shared" si="210"/>
        <v>IT</v>
      </c>
      <c r="M1372" t="str">
        <f t="shared" si="211"/>
        <v>3123</v>
      </c>
      <c r="N1372" t="str">
        <f t="shared" si="212"/>
        <v>900</v>
      </c>
      <c r="O1372" t="str">
        <f t="shared" si="213"/>
        <v>Online</v>
      </c>
      <c r="P1372" t="str">
        <f t="shared" si="214"/>
        <v>Online</v>
      </c>
      <c r="Q1372" t="str">
        <f t="shared" si="215"/>
        <v>13</v>
      </c>
      <c r="R1372" t="str">
        <f t="shared" si="216"/>
        <v>19</v>
      </c>
      <c r="S1372" t="str">
        <f t="shared" si="217"/>
        <v>20</v>
      </c>
      <c r="T1372" t="str">
        <f t="shared" si="218"/>
        <v>2012</v>
      </c>
      <c r="U1372" t="str">
        <f t="shared" si="219"/>
        <v>05</v>
      </c>
    </row>
    <row r="1373" spans="1:21" x14ac:dyDescent="0.25">
      <c r="A1373" t="s">
        <v>530</v>
      </c>
      <c r="B1373" t="s">
        <v>531</v>
      </c>
      <c r="C1373" t="s">
        <v>532</v>
      </c>
      <c r="D1373" t="s">
        <v>25</v>
      </c>
      <c r="E1373" t="s">
        <v>40</v>
      </c>
      <c r="F1373" t="s">
        <v>16</v>
      </c>
      <c r="G1373" t="s">
        <v>40</v>
      </c>
      <c r="H1373" t="s">
        <v>205</v>
      </c>
      <c r="J1373" t="s">
        <v>282</v>
      </c>
      <c r="K1373" t="s">
        <v>420</v>
      </c>
      <c r="L1373" t="str">
        <f t="shared" si="210"/>
        <v>IT</v>
      </c>
      <c r="M1373" t="str">
        <f t="shared" si="211"/>
        <v>3223</v>
      </c>
      <c r="N1373" t="str">
        <f t="shared" si="212"/>
        <v>900</v>
      </c>
      <c r="O1373" t="str">
        <f t="shared" si="213"/>
        <v>Online</v>
      </c>
      <c r="P1373" t="str">
        <f t="shared" si="214"/>
        <v>Online</v>
      </c>
      <c r="Q1373" t="str">
        <f t="shared" si="215"/>
        <v>13</v>
      </c>
      <c r="R1373" t="str">
        <f t="shared" si="216"/>
        <v>13</v>
      </c>
      <c r="S1373" t="str">
        <f t="shared" si="217"/>
        <v>20</v>
      </c>
      <c r="T1373" t="str">
        <f t="shared" si="218"/>
        <v>2012</v>
      </c>
      <c r="U1373" t="str">
        <f t="shared" si="219"/>
        <v>05</v>
      </c>
    </row>
    <row r="1374" spans="1:21" x14ac:dyDescent="0.25">
      <c r="A1374" t="s">
        <v>291</v>
      </c>
      <c r="B1374" t="s">
        <v>533</v>
      </c>
      <c r="C1374" t="s">
        <v>210</v>
      </c>
      <c r="D1374" t="s">
        <v>25</v>
      </c>
      <c r="E1374" t="s">
        <v>40</v>
      </c>
      <c r="F1374" t="s">
        <v>16</v>
      </c>
      <c r="G1374" t="s">
        <v>40</v>
      </c>
      <c r="H1374" t="s">
        <v>205</v>
      </c>
      <c r="J1374" t="s">
        <v>534</v>
      </c>
      <c r="K1374" t="s">
        <v>420</v>
      </c>
      <c r="L1374" t="str">
        <f t="shared" si="210"/>
        <v>IT</v>
      </c>
      <c r="M1374" t="str">
        <f t="shared" si="211"/>
        <v>3423</v>
      </c>
      <c r="N1374" t="str">
        <f t="shared" si="212"/>
        <v>900</v>
      </c>
      <c r="O1374" t="str">
        <f t="shared" si="213"/>
        <v>Online</v>
      </c>
      <c r="P1374" t="str">
        <f t="shared" si="214"/>
        <v>Online</v>
      </c>
      <c r="Q1374" t="str">
        <f t="shared" si="215"/>
        <v>25</v>
      </c>
      <c r="R1374" t="str">
        <f t="shared" si="216"/>
        <v>25</v>
      </c>
      <c r="S1374" t="str">
        <f t="shared" si="217"/>
        <v>30</v>
      </c>
      <c r="T1374" t="str">
        <f t="shared" si="218"/>
        <v>2012</v>
      </c>
      <c r="U1374" t="str">
        <f t="shared" si="219"/>
        <v>05</v>
      </c>
    </row>
    <row r="1375" spans="1:21" x14ac:dyDescent="0.25">
      <c r="A1375" t="s">
        <v>535</v>
      </c>
      <c r="B1375" t="s">
        <v>536</v>
      </c>
      <c r="C1375" t="s">
        <v>537</v>
      </c>
      <c r="D1375" t="s">
        <v>25</v>
      </c>
      <c r="E1375" t="s">
        <v>34</v>
      </c>
      <c r="F1375" t="s">
        <v>16</v>
      </c>
      <c r="G1375" t="s">
        <v>45</v>
      </c>
      <c r="H1375" t="s">
        <v>231</v>
      </c>
      <c r="I1375" t="s">
        <v>538</v>
      </c>
      <c r="J1375" t="s">
        <v>457</v>
      </c>
      <c r="K1375" t="s">
        <v>420</v>
      </c>
      <c r="L1375" t="str">
        <f t="shared" si="210"/>
        <v>IT</v>
      </c>
      <c r="M1375" t="str">
        <f t="shared" si="211"/>
        <v>3503</v>
      </c>
      <c r="N1375" t="str">
        <f t="shared" si="212"/>
        <v>850</v>
      </c>
      <c r="O1375" t="str">
        <f t="shared" si="213"/>
        <v>J</v>
      </c>
      <c r="P1375" t="str">
        <f t="shared" si="214"/>
        <v>110</v>
      </c>
      <c r="Q1375" t="str">
        <f t="shared" si="215"/>
        <v>1</v>
      </c>
      <c r="R1375" t="str">
        <f t="shared" si="216"/>
        <v>2</v>
      </c>
      <c r="S1375" t="str">
        <f t="shared" si="217"/>
        <v>20</v>
      </c>
      <c r="T1375" t="str">
        <f t="shared" si="218"/>
        <v>2012</v>
      </c>
      <c r="U1375" t="str">
        <f t="shared" si="219"/>
        <v>05</v>
      </c>
    </row>
    <row r="1376" spans="1:21" x14ac:dyDescent="0.25">
      <c r="A1376" t="s">
        <v>539</v>
      </c>
      <c r="B1376" t="s">
        <v>540</v>
      </c>
      <c r="C1376" t="s">
        <v>537</v>
      </c>
      <c r="D1376" t="s">
        <v>25</v>
      </c>
      <c r="E1376" t="s">
        <v>40</v>
      </c>
      <c r="F1376" t="s">
        <v>16</v>
      </c>
      <c r="G1376" t="s">
        <v>40</v>
      </c>
      <c r="H1376" t="s">
        <v>231</v>
      </c>
      <c r="J1376" t="s">
        <v>372</v>
      </c>
      <c r="K1376" t="s">
        <v>420</v>
      </c>
      <c r="L1376" t="str">
        <f t="shared" si="210"/>
        <v>IT</v>
      </c>
      <c r="M1376" t="str">
        <f t="shared" si="211"/>
        <v>3503</v>
      </c>
      <c r="N1376" t="str">
        <f t="shared" si="212"/>
        <v>900</v>
      </c>
      <c r="O1376" t="str">
        <f t="shared" si="213"/>
        <v>Online</v>
      </c>
      <c r="P1376" t="str">
        <f t="shared" si="214"/>
        <v>Online</v>
      </c>
      <c r="Q1376" t="str">
        <f t="shared" si="215"/>
        <v>6</v>
      </c>
      <c r="R1376" t="str">
        <f t="shared" si="216"/>
        <v>6</v>
      </c>
      <c r="S1376" t="str">
        <f t="shared" si="217"/>
        <v>20</v>
      </c>
      <c r="T1376" t="str">
        <f t="shared" si="218"/>
        <v>2012</v>
      </c>
      <c r="U1376" t="str">
        <f t="shared" si="219"/>
        <v>05</v>
      </c>
    </row>
    <row r="1377" spans="1:21" x14ac:dyDescent="0.25">
      <c r="A1377" t="s">
        <v>541</v>
      </c>
      <c r="B1377" t="s">
        <v>220</v>
      </c>
      <c r="C1377" t="s">
        <v>221</v>
      </c>
      <c r="D1377" t="s">
        <v>25</v>
      </c>
      <c r="E1377" t="s">
        <v>71</v>
      </c>
      <c r="F1377" t="s">
        <v>16</v>
      </c>
      <c r="G1377" t="s">
        <v>45</v>
      </c>
      <c r="H1377" t="s">
        <v>128</v>
      </c>
      <c r="I1377" t="s">
        <v>538</v>
      </c>
      <c r="J1377" t="s">
        <v>41</v>
      </c>
      <c r="K1377" t="s">
        <v>420</v>
      </c>
      <c r="L1377" t="str">
        <f t="shared" si="210"/>
        <v>IT</v>
      </c>
      <c r="M1377" t="str">
        <f t="shared" si="211"/>
        <v>4123</v>
      </c>
      <c r="N1377" t="str">
        <f t="shared" si="212"/>
        <v>850</v>
      </c>
      <c r="O1377" t="str">
        <f t="shared" si="213"/>
        <v>J</v>
      </c>
      <c r="P1377" t="str">
        <f t="shared" si="214"/>
        <v>110</v>
      </c>
      <c r="Q1377" t="str">
        <f t="shared" si="215"/>
        <v>11</v>
      </c>
      <c r="R1377" t="str">
        <f t="shared" si="216"/>
        <v>11</v>
      </c>
      <c r="S1377" t="str">
        <f t="shared" si="217"/>
        <v>20</v>
      </c>
      <c r="T1377" t="str">
        <f t="shared" si="218"/>
        <v>2012</v>
      </c>
      <c r="U1377" t="str">
        <f t="shared" si="219"/>
        <v>05</v>
      </c>
    </row>
    <row r="1378" spans="1:21" x14ac:dyDescent="0.25">
      <c r="A1378" t="s">
        <v>542</v>
      </c>
      <c r="B1378" t="s">
        <v>226</v>
      </c>
      <c r="C1378" t="s">
        <v>221</v>
      </c>
      <c r="D1378" t="s">
        <v>25</v>
      </c>
      <c r="E1378" t="s">
        <v>40</v>
      </c>
      <c r="F1378" t="s">
        <v>16</v>
      </c>
      <c r="G1378" t="s">
        <v>40</v>
      </c>
      <c r="H1378" t="s">
        <v>128</v>
      </c>
      <c r="J1378" t="s">
        <v>543</v>
      </c>
      <c r="K1378" t="s">
        <v>420</v>
      </c>
      <c r="L1378" t="str">
        <f t="shared" si="210"/>
        <v>IT</v>
      </c>
      <c r="M1378" t="str">
        <f t="shared" si="211"/>
        <v>4123</v>
      </c>
      <c r="N1378" t="str">
        <f t="shared" si="212"/>
        <v>900</v>
      </c>
      <c r="O1378" t="str">
        <f t="shared" si="213"/>
        <v>Online</v>
      </c>
      <c r="P1378" t="str">
        <f t="shared" si="214"/>
        <v>Online</v>
      </c>
      <c r="Q1378" t="str">
        <f t="shared" si="215"/>
        <v>17</v>
      </c>
      <c r="R1378" t="str">
        <f t="shared" si="216"/>
        <v>18</v>
      </c>
      <c r="S1378" t="str">
        <f t="shared" si="217"/>
        <v>20</v>
      </c>
      <c r="T1378" t="str">
        <f t="shared" si="218"/>
        <v>2012</v>
      </c>
      <c r="U1378" t="str">
        <f t="shared" si="219"/>
        <v>05</v>
      </c>
    </row>
    <row r="1379" spans="1:21" x14ac:dyDescent="0.25">
      <c r="A1379" t="s">
        <v>544</v>
      </c>
      <c r="B1379" t="s">
        <v>234</v>
      </c>
      <c r="C1379" t="s">
        <v>235</v>
      </c>
      <c r="D1379" t="s">
        <v>25</v>
      </c>
      <c r="E1379" t="s">
        <v>174</v>
      </c>
      <c r="F1379" t="s">
        <v>16</v>
      </c>
      <c r="G1379" t="s">
        <v>45</v>
      </c>
      <c r="H1379" t="s">
        <v>545</v>
      </c>
      <c r="I1379" t="s">
        <v>192</v>
      </c>
      <c r="J1379" t="s">
        <v>232</v>
      </c>
      <c r="K1379" t="s">
        <v>420</v>
      </c>
      <c r="L1379" t="str">
        <f t="shared" si="210"/>
        <v>IT</v>
      </c>
      <c r="M1379" t="str">
        <f t="shared" si="211"/>
        <v>4333</v>
      </c>
      <c r="N1379" t="str">
        <f t="shared" si="212"/>
        <v>850</v>
      </c>
      <c r="O1379" t="str">
        <f t="shared" si="213"/>
        <v>J</v>
      </c>
      <c r="P1379" t="str">
        <f t="shared" si="214"/>
        <v>266</v>
      </c>
      <c r="Q1379" t="str">
        <f t="shared" si="215"/>
        <v>3</v>
      </c>
      <c r="R1379" t="str">
        <f t="shared" si="216"/>
        <v>3</v>
      </c>
      <c r="S1379" t="str">
        <f t="shared" si="217"/>
        <v>20</v>
      </c>
      <c r="T1379" t="str">
        <f t="shared" si="218"/>
        <v>2012</v>
      </c>
      <c r="U1379" t="str">
        <f t="shared" si="219"/>
        <v>05</v>
      </c>
    </row>
    <row r="1380" spans="1:21" x14ac:dyDescent="0.25">
      <c r="A1380" t="s">
        <v>546</v>
      </c>
      <c r="B1380" t="s">
        <v>238</v>
      </c>
      <c r="C1380" t="s">
        <v>235</v>
      </c>
      <c r="D1380" t="s">
        <v>25</v>
      </c>
      <c r="E1380" t="s">
        <v>40</v>
      </c>
      <c r="F1380" t="s">
        <v>16</v>
      </c>
      <c r="G1380" t="s">
        <v>40</v>
      </c>
      <c r="H1380" t="s">
        <v>545</v>
      </c>
      <c r="J1380" t="s">
        <v>89</v>
      </c>
      <c r="K1380" t="s">
        <v>420</v>
      </c>
      <c r="L1380" t="str">
        <f t="shared" si="210"/>
        <v>IT</v>
      </c>
      <c r="M1380" t="str">
        <f t="shared" si="211"/>
        <v>4333</v>
      </c>
      <c r="N1380" t="str">
        <f t="shared" si="212"/>
        <v>900</v>
      </c>
      <c r="O1380" t="str">
        <f t="shared" si="213"/>
        <v>Online</v>
      </c>
      <c r="P1380" t="str">
        <f t="shared" si="214"/>
        <v>Online</v>
      </c>
      <c r="Q1380" t="str">
        <f t="shared" si="215"/>
        <v>5</v>
      </c>
      <c r="R1380" t="str">
        <f t="shared" si="216"/>
        <v>5</v>
      </c>
      <c r="S1380" t="str">
        <f t="shared" si="217"/>
        <v>20</v>
      </c>
      <c r="T1380" t="str">
        <f t="shared" si="218"/>
        <v>2012</v>
      </c>
      <c r="U1380" t="str">
        <f t="shared" si="219"/>
        <v>05</v>
      </c>
    </row>
    <row r="1381" spans="1:21" x14ac:dyDescent="0.25">
      <c r="A1381" t="s">
        <v>547</v>
      </c>
      <c r="B1381" t="s">
        <v>240</v>
      </c>
      <c r="C1381" t="s">
        <v>548</v>
      </c>
      <c r="D1381" t="s">
        <v>25</v>
      </c>
      <c r="E1381" t="s">
        <v>222</v>
      </c>
      <c r="F1381" t="s">
        <v>16</v>
      </c>
      <c r="G1381" t="s">
        <v>45</v>
      </c>
      <c r="H1381" t="s">
        <v>128</v>
      </c>
      <c r="I1381" t="s">
        <v>192</v>
      </c>
      <c r="J1381" t="s">
        <v>119</v>
      </c>
      <c r="K1381" t="s">
        <v>420</v>
      </c>
      <c r="L1381" t="str">
        <f t="shared" si="210"/>
        <v>IT</v>
      </c>
      <c r="M1381" t="str">
        <f t="shared" si="211"/>
        <v>4683</v>
      </c>
      <c r="N1381" t="str">
        <f t="shared" si="212"/>
        <v>850</v>
      </c>
      <c r="O1381" t="str">
        <f t="shared" si="213"/>
        <v>J</v>
      </c>
      <c r="P1381" t="str">
        <f t="shared" si="214"/>
        <v>266</v>
      </c>
      <c r="Q1381" t="str">
        <f t="shared" si="215"/>
        <v>2</v>
      </c>
      <c r="R1381" t="str">
        <f t="shared" si="216"/>
        <v>2</v>
      </c>
      <c r="S1381" t="str">
        <f t="shared" si="217"/>
        <v>20</v>
      </c>
      <c r="T1381" t="str">
        <f t="shared" si="218"/>
        <v>2012</v>
      </c>
      <c r="U1381" t="str">
        <f t="shared" si="219"/>
        <v>05</v>
      </c>
    </row>
    <row r="1382" spans="1:21" x14ac:dyDescent="0.25">
      <c r="A1382" t="s">
        <v>549</v>
      </c>
      <c r="B1382" t="s">
        <v>244</v>
      </c>
      <c r="C1382" t="s">
        <v>548</v>
      </c>
      <c r="D1382" t="s">
        <v>25</v>
      </c>
      <c r="E1382" t="s">
        <v>40</v>
      </c>
      <c r="F1382" t="s">
        <v>16</v>
      </c>
      <c r="G1382" t="s">
        <v>40</v>
      </c>
      <c r="H1382" t="s">
        <v>128</v>
      </c>
      <c r="J1382" t="s">
        <v>249</v>
      </c>
      <c r="K1382" t="s">
        <v>420</v>
      </c>
      <c r="L1382" t="str">
        <f t="shared" si="210"/>
        <v>IT</v>
      </c>
      <c r="M1382" t="str">
        <f t="shared" si="211"/>
        <v>4683</v>
      </c>
      <c r="N1382" t="str">
        <f t="shared" si="212"/>
        <v>900</v>
      </c>
      <c r="O1382" t="str">
        <f t="shared" si="213"/>
        <v>Online</v>
      </c>
      <c r="P1382" t="str">
        <f t="shared" si="214"/>
        <v>Online</v>
      </c>
      <c r="Q1382" t="str">
        <f t="shared" si="215"/>
        <v>4</v>
      </c>
      <c r="R1382" t="str">
        <f t="shared" si="216"/>
        <v>4</v>
      </c>
      <c r="S1382" t="str">
        <f t="shared" si="217"/>
        <v>20</v>
      </c>
      <c r="T1382" t="str">
        <f t="shared" si="218"/>
        <v>2012</v>
      </c>
      <c r="U1382" t="str">
        <f t="shared" si="219"/>
        <v>05</v>
      </c>
    </row>
    <row r="1383" spans="1:21" x14ac:dyDescent="0.25">
      <c r="A1383" t="s">
        <v>550</v>
      </c>
      <c r="B1383" t="s">
        <v>246</v>
      </c>
      <c r="C1383" t="s">
        <v>247</v>
      </c>
      <c r="D1383" t="s">
        <v>25</v>
      </c>
      <c r="E1383" t="s">
        <v>222</v>
      </c>
      <c r="F1383" t="s">
        <v>16</v>
      </c>
      <c r="G1383" t="s">
        <v>60</v>
      </c>
      <c r="H1383" t="s">
        <v>61</v>
      </c>
      <c r="I1383" t="s">
        <v>206</v>
      </c>
      <c r="J1383" t="s">
        <v>372</v>
      </c>
      <c r="K1383" t="s">
        <v>420</v>
      </c>
      <c r="L1383" t="str">
        <f t="shared" si="210"/>
        <v>IT</v>
      </c>
      <c r="M1383" t="str">
        <f t="shared" si="211"/>
        <v>4723</v>
      </c>
      <c r="N1383" t="str">
        <f t="shared" si="212"/>
        <v>850</v>
      </c>
      <c r="O1383" t="str">
        <f t="shared" si="213"/>
        <v>J</v>
      </c>
      <c r="P1383" t="str">
        <f t="shared" si="214"/>
        <v>210</v>
      </c>
      <c r="Q1383" t="str">
        <f t="shared" si="215"/>
        <v>6</v>
      </c>
      <c r="R1383" t="str">
        <f t="shared" si="216"/>
        <v>6</v>
      </c>
      <c r="S1383" t="str">
        <f t="shared" si="217"/>
        <v>20</v>
      </c>
      <c r="T1383" t="str">
        <f t="shared" si="218"/>
        <v>2012</v>
      </c>
      <c r="U1383" t="str">
        <f t="shared" si="219"/>
        <v>05</v>
      </c>
    </row>
    <row r="1384" spans="1:21" x14ac:dyDescent="0.25">
      <c r="A1384" t="s">
        <v>551</v>
      </c>
      <c r="B1384" t="s">
        <v>251</v>
      </c>
      <c r="C1384" t="s">
        <v>247</v>
      </c>
      <c r="D1384" t="s">
        <v>25</v>
      </c>
      <c r="E1384" t="s">
        <v>40</v>
      </c>
      <c r="F1384" t="s">
        <v>16</v>
      </c>
      <c r="G1384" t="s">
        <v>40</v>
      </c>
      <c r="H1384" t="s">
        <v>61</v>
      </c>
      <c r="J1384" t="s">
        <v>552</v>
      </c>
      <c r="K1384" t="s">
        <v>420</v>
      </c>
      <c r="L1384" t="str">
        <f t="shared" si="210"/>
        <v>IT</v>
      </c>
      <c r="M1384" t="str">
        <f t="shared" si="211"/>
        <v>4723</v>
      </c>
      <c r="N1384" t="str">
        <f t="shared" si="212"/>
        <v>900</v>
      </c>
      <c r="O1384" t="str">
        <f t="shared" si="213"/>
        <v>Online</v>
      </c>
      <c r="P1384" t="str">
        <f t="shared" si="214"/>
        <v>Online</v>
      </c>
      <c r="Q1384" t="str">
        <f t="shared" si="215"/>
        <v>4</v>
      </c>
      <c r="R1384" t="str">
        <f t="shared" si="216"/>
        <v>5</v>
      </c>
      <c r="S1384" t="str">
        <f t="shared" si="217"/>
        <v>20</v>
      </c>
      <c r="T1384" t="str">
        <f t="shared" si="218"/>
        <v>2012</v>
      </c>
      <c r="U1384" t="str">
        <f t="shared" si="219"/>
        <v>05</v>
      </c>
    </row>
    <row r="1385" spans="1:21" x14ac:dyDescent="0.25">
      <c r="A1385" t="s">
        <v>553</v>
      </c>
      <c r="B1385" t="s">
        <v>254</v>
      </c>
      <c r="C1385" t="s">
        <v>255</v>
      </c>
      <c r="D1385" t="s">
        <v>25</v>
      </c>
      <c r="E1385" t="s">
        <v>15</v>
      </c>
      <c r="F1385" t="s">
        <v>16</v>
      </c>
      <c r="G1385" t="s">
        <v>554</v>
      </c>
      <c r="H1385" t="s">
        <v>61</v>
      </c>
      <c r="I1385" t="s">
        <v>206</v>
      </c>
      <c r="J1385" t="s">
        <v>555</v>
      </c>
      <c r="K1385" t="s">
        <v>420</v>
      </c>
      <c r="L1385" t="str">
        <f t="shared" si="210"/>
        <v>IT</v>
      </c>
      <c r="M1385" t="str">
        <f t="shared" si="211"/>
        <v>4823</v>
      </c>
      <c r="N1385" t="str">
        <f t="shared" si="212"/>
        <v>001</v>
      </c>
      <c r="O1385" t="str">
        <f t="shared" si="213"/>
        <v>J</v>
      </c>
      <c r="P1385" t="str">
        <f t="shared" si="214"/>
        <v>210</v>
      </c>
      <c r="Q1385" t="str">
        <f t="shared" si="215"/>
        <v>6</v>
      </c>
      <c r="R1385" t="str">
        <f t="shared" si="216"/>
        <v>8</v>
      </c>
      <c r="S1385" t="str">
        <f t="shared" si="217"/>
        <v>20</v>
      </c>
      <c r="T1385" t="str">
        <f t="shared" si="218"/>
        <v>2012</v>
      </c>
      <c r="U1385" t="str">
        <f t="shared" si="219"/>
        <v>05</v>
      </c>
    </row>
    <row r="1386" spans="1:21" x14ac:dyDescent="0.25">
      <c r="A1386" t="s">
        <v>556</v>
      </c>
      <c r="B1386" t="s">
        <v>557</v>
      </c>
      <c r="C1386" t="s">
        <v>255</v>
      </c>
      <c r="D1386" t="s">
        <v>25</v>
      </c>
      <c r="E1386" t="s">
        <v>40</v>
      </c>
      <c r="F1386" t="s">
        <v>16</v>
      </c>
      <c r="G1386" t="s">
        <v>40</v>
      </c>
      <c r="H1386" t="s">
        <v>61</v>
      </c>
      <c r="J1386" t="s">
        <v>286</v>
      </c>
      <c r="K1386" t="s">
        <v>420</v>
      </c>
      <c r="L1386" t="str">
        <f t="shared" si="210"/>
        <v>IT</v>
      </c>
      <c r="M1386" t="str">
        <f t="shared" si="211"/>
        <v>4823</v>
      </c>
      <c r="N1386" t="str">
        <f t="shared" si="212"/>
        <v>900</v>
      </c>
      <c r="O1386" t="str">
        <f t="shared" si="213"/>
        <v>Online</v>
      </c>
      <c r="P1386" t="str">
        <f t="shared" si="214"/>
        <v>Online</v>
      </c>
      <c r="Q1386" t="str">
        <f t="shared" si="215"/>
        <v>12</v>
      </c>
      <c r="R1386" t="str">
        <f t="shared" si="216"/>
        <v>12</v>
      </c>
      <c r="S1386" t="str">
        <f t="shared" si="217"/>
        <v>20</v>
      </c>
      <c r="T1386" t="str">
        <f t="shared" si="218"/>
        <v>2012</v>
      </c>
      <c r="U1386" t="str">
        <f t="shared" si="219"/>
        <v>05</v>
      </c>
    </row>
    <row r="1387" spans="1:21" x14ac:dyDescent="0.25">
      <c r="A1387" t="s">
        <v>558</v>
      </c>
      <c r="B1387" t="s">
        <v>559</v>
      </c>
      <c r="C1387" t="s">
        <v>255</v>
      </c>
      <c r="D1387" t="s">
        <v>25</v>
      </c>
      <c r="E1387" t="s">
        <v>40</v>
      </c>
      <c r="F1387" t="s">
        <v>278</v>
      </c>
      <c r="G1387" t="s">
        <v>40</v>
      </c>
      <c r="H1387" t="s">
        <v>223</v>
      </c>
      <c r="J1387" t="s">
        <v>102</v>
      </c>
      <c r="K1387" t="s">
        <v>420</v>
      </c>
      <c r="L1387" t="str">
        <f t="shared" si="210"/>
        <v>IT</v>
      </c>
      <c r="M1387" t="str">
        <f t="shared" si="211"/>
        <v>4823</v>
      </c>
      <c r="N1387" t="str">
        <f t="shared" si="212"/>
        <v>901</v>
      </c>
      <c r="O1387" t="str">
        <f t="shared" si="213"/>
        <v>Online</v>
      </c>
      <c r="P1387" t="str">
        <f t="shared" si="214"/>
        <v>Online</v>
      </c>
      <c r="Q1387" t="str">
        <f t="shared" si="215"/>
        <v>1</v>
      </c>
      <c r="R1387" t="str">
        <f t="shared" si="216"/>
        <v>1</v>
      </c>
      <c r="S1387" t="str">
        <f t="shared" si="217"/>
        <v>0</v>
      </c>
      <c r="T1387" t="str">
        <f t="shared" si="218"/>
        <v>2012</v>
      </c>
      <c r="U1387" t="str">
        <f t="shared" si="219"/>
        <v>05</v>
      </c>
    </row>
    <row r="1388" spans="1:21" x14ac:dyDescent="0.25">
      <c r="A1388" t="s">
        <v>560</v>
      </c>
      <c r="B1388" t="s">
        <v>258</v>
      </c>
      <c r="C1388" t="s">
        <v>259</v>
      </c>
      <c r="D1388" t="s">
        <v>25</v>
      </c>
      <c r="E1388" t="s">
        <v>174</v>
      </c>
      <c r="F1388" t="s">
        <v>16</v>
      </c>
      <c r="G1388" t="s">
        <v>60</v>
      </c>
      <c r="H1388" t="s">
        <v>236</v>
      </c>
      <c r="I1388" t="s">
        <v>51</v>
      </c>
      <c r="J1388" t="s">
        <v>242</v>
      </c>
      <c r="K1388" t="s">
        <v>420</v>
      </c>
      <c r="L1388" t="str">
        <f t="shared" si="210"/>
        <v>IT</v>
      </c>
      <c r="M1388" t="str">
        <f t="shared" si="211"/>
        <v>4843</v>
      </c>
      <c r="N1388" t="str">
        <f t="shared" si="212"/>
        <v>850</v>
      </c>
      <c r="O1388" t="str">
        <f t="shared" si="213"/>
        <v>J</v>
      </c>
      <c r="P1388" t="str">
        <f t="shared" si="214"/>
        <v>260</v>
      </c>
      <c r="Q1388" t="str">
        <f t="shared" si="215"/>
        <v>6</v>
      </c>
      <c r="R1388" t="str">
        <f t="shared" si="216"/>
        <v>7</v>
      </c>
      <c r="S1388" t="str">
        <f t="shared" si="217"/>
        <v>20</v>
      </c>
      <c r="T1388" t="str">
        <f t="shared" si="218"/>
        <v>2012</v>
      </c>
      <c r="U1388" t="str">
        <f t="shared" si="219"/>
        <v>05</v>
      </c>
    </row>
    <row r="1389" spans="1:21" x14ac:dyDescent="0.25">
      <c r="A1389" t="s">
        <v>11</v>
      </c>
      <c r="B1389" t="s">
        <v>561</v>
      </c>
      <c r="C1389" t="s">
        <v>562</v>
      </c>
      <c r="D1389" t="s">
        <v>270</v>
      </c>
      <c r="E1389" t="s">
        <v>71</v>
      </c>
      <c r="F1389" t="s">
        <v>16</v>
      </c>
      <c r="G1389" t="s">
        <v>563</v>
      </c>
      <c r="H1389" t="s">
        <v>236</v>
      </c>
      <c r="I1389" t="s">
        <v>248</v>
      </c>
      <c r="J1389" t="s">
        <v>93</v>
      </c>
      <c r="K1389" t="s">
        <v>420</v>
      </c>
      <c r="L1389" t="str">
        <f t="shared" si="210"/>
        <v>IT</v>
      </c>
      <c r="M1389" t="str">
        <f t="shared" si="211"/>
        <v>5101</v>
      </c>
      <c r="N1389" t="str">
        <f t="shared" si="212"/>
        <v>820</v>
      </c>
      <c r="O1389" t="str">
        <f t="shared" si="213"/>
        <v>J</v>
      </c>
      <c r="P1389" t="str">
        <f t="shared" si="214"/>
        <v>211</v>
      </c>
      <c r="Q1389" t="str">
        <f t="shared" si="215"/>
        <v>9</v>
      </c>
      <c r="R1389" t="str">
        <f t="shared" si="216"/>
        <v>10</v>
      </c>
      <c r="S1389" t="str">
        <f t="shared" si="217"/>
        <v>20</v>
      </c>
      <c r="T1389" t="str">
        <f t="shared" si="218"/>
        <v>2012</v>
      </c>
      <c r="U1389" t="str">
        <f t="shared" si="219"/>
        <v>05</v>
      </c>
    </row>
    <row r="1390" spans="1:21" x14ac:dyDescent="0.25">
      <c r="A1390" t="s">
        <v>150</v>
      </c>
      <c r="B1390" t="s">
        <v>273</v>
      </c>
      <c r="C1390" t="s">
        <v>562</v>
      </c>
      <c r="D1390" t="s">
        <v>270</v>
      </c>
      <c r="E1390" t="s">
        <v>40</v>
      </c>
      <c r="F1390" t="s">
        <v>16</v>
      </c>
      <c r="G1390" t="s">
        <v>40</v>
      </c>
      <c r="H1390" t="s">
        <v>236</v>
      </c>
      <c r="J1390" t="s">
        <v>564</v>
      </c>
      <c r="K1390" t="s">
        <v>420</v>
      </c>
      <c r="L1390" t="str">
        <f t="shared" si="210"/>
        <v>IT</v>
      </c>
      <c r="M1390" t="str">
        <f t="shared" si="211"/>
        <v>5101</v>
      </c>
      <c r="N1390" t="str">
        <f t="shared" si="212"/>
        <v>900</v>
      </c>
      <c r="O1390" t="str">
        <f t="shared" si="213"/>
        <v>Online</v>
      </c>
      <c r="P1390" t="str">
        <f t="shared" si="214"/>
        <v>Online</v>
      </c>
      <c r="Q1390" t="str">
        <f t="shared" si="215"/>
        <v>19</v>
      </c>
      <c r="R1390" t="str">
        <f t="shared" si="216"/>
        <v>21</v>
      </c>
      <c r="S1390" t="str">
        <f t="shared" si="217"/>
        <v>20</v>
      </c>
      <c r="T1390" t="str">
        <f t="shared" si="218"/>
        <v>2012</v>
      </c>
      <c r="U1390" t="str">
        <f t="shared" si="219"/>
        <v>05</v>
      </c>
    </row>
    <row r="1391" spans="1:21" x14ac:dyDescent="0.25">
      <c r="A1391" t="s">
        <v>565</v>
      </c>
      <c r="B1391" t="s">
        <v>566</v>
      </c>
      <c r="C1391" t="s">
        <v>277</v>
      </c>
      <c r="D1391" t="s">
        <v>270</v>
      </c>
      <c r="E1391" t="s">
        <v>222</v>
      </c>
      <c r="F1391" t="s">
        <v>16</v>
      </c>
      <c r="G1391" t="s">
        <v>563</v>
      </c>
      <c r="H1391" t="s">
        <v>236</v>
      </c>
      <c r="I1391" t="s">
        <v>248</v>
      </c>
      <c r="J1391" t="s">
        <v>299</v>
      </c>
      <c r="K1391" t="s">
        <v>420</v>
      </c>
      <c r="L1391" t="str">
        <f t="shared" si="210"/>
        <v>IT</v>
      </c>
      <c r="M1391" t="str">
        <f t="shared" si="211"/>
        <v>5102</v>
      </c>
      <c r="N1391" t="str">
        <f t="shared" si="212"/>
        <v>820</v>
      </c>
      <c r="O1391" t="str">
        <f t="shared" si="213"/>
        <v>J</v>
      </c>
      <c r="P1391" t="str">
        <f t="shared" si="214"/>
        <v>211</v>
      </c>
      <c r="Q1391" t="str">
        <f t="shared" si="215"/>
        <v>11</v>
      </c>
      <c r="R1391" t="str">
        <f t="shared" si="216"/>
        <v>12</v>
      </c>
      <c r="S1391" t="str">
        <f t="shared" si="217"/>
        <v>20</v>
      </c>
      <c r="T1391" t="str">
        <f t="shared" si="218"/>
        <v>2012</v>
      </c>
      <c r="U1391" t="str">
        <f t="shared" si="219"/>
        <v>05</v>
      </c>
    </row>
    <row r="1392" spans="1:21" x14ac:dyDescent="0.25">
      <c r="A1392" t="s">
        <v>158</v>
      </c>
      <c r="B1392" t="s">
        <v>281</v>
      </c>
      <c r="C1392" t="s">
        <v>277</v>
      </c>
      <c r="D1392" t="s">
        <v>270</v>
      </c>
      <c r="E1392" t="s">
        <v>40</v>
      </c>
      <c r="F1392" t="s">
        <v>16</v>
      </c>
      <c r="G1392" t="s">
        <v>40</v>
      </c>
      <c r="H1392" t="s">
        <v>236</v>
      </c>
      <c r="J1392" t="s">
        <v>567</v>
      </c>
      <c r="K1392" t="s">
        <v>420</v>
      </c>
      <c r="L1392" t="str">
        <f t="shared" si="210"/>
        <v>IT</v>
      </c>
      <c r="M1392" t="str">
        <f t="shared" si="211"/>
        <v>5102</v>
      </c>
      <c r="N1392" t="str">
        <f t="shared" si="212"/>
        <v>900</v>
      </c>
      <c r="O1392" t="str">
        <f t="shared" si="213"/>
        <v>Online</v>
      </c>
      <c r="P1392" t="str">
        <f t="shared" si="214"/>
        <v>Online</v>
      </c>
      <c r="Q1392" t="str">
        <f t="shared" si="215"/>
        <v>22</v>
      </c>
      <c r="R1392" t="str">
        <f t="shared" si="216"/>
        <v>24</v>
      </c>
      <c r="S1392" t="str">
        <f t="shared" si="217"/>
        <v>20</v>
      </c>
      <c r="T1392" t="str">
        <f t="shared" si="218"/>
        <v>2012</v>
      </c>
      <c r="U1392" t="str">
        <f t="shared" si="219"/>
        <v>05</v>
      </c>
    </row>
    <row r="1393" spans="1:21" x14ac:dyDescent="0.25">
      <c r="A1393" t="s">
        <v>163</v>
      </c>
      <c r="B1393" t="s">
        <v>568</v>
      </c>
      <c r="C1393" t="s">
        <v>569</v>
      </c>
      <c r="D1393" t="s">
        <v>270</v>
      </c>
      <c r="E1393" t="s">
        <v>71</v>
      </c>
      <c r="F1393" t="s">
        <v>16</v>
      </c>
      <c r="G1393" t="s">
        <v>570</v>
      </c>
      <c r="H1393" t="s">
        <v>545</v>
      </c>
      <c r="I1393" t="s">
        <v>51</v>
      </c>
      <c r="J1393" t="s">
        <v>124</v>
      </c>
      <c r="K1393" t="s">
        <v>420</v>
      </c>
      <c r="L1393" t="str">
        <f t="shared" si="210"/>
        <v>IT</v>
      </c>
      <c r="M1393" t="str">
        <f t="shared" si="211"/>
        <v>5200</v>
      </c>
      <c r="N1393" t="str">
        <f t="shared" si="212"/>
        <v>820</v>
      </c>
      <c r="O1393" t="str">
        <f t="shared" si="213"/>
        <v>J</v>
      </c>
      <c r="P1393" t="str">
        <f t="shared" si="214"/>
        <v>260</v>
      </c>
      <c r="Q1393" t="str">
        <f t="shared" si="215"/>
        <v>5</v>
      </c>
      <c r="R1393" t="str">
        <f t="shared" si="216"/>
        <v>6</v>
      </c>
      <c r="S1393" t="str">
        <f t="shared" si="217"/>
        <v>20</v>
      </c>
      <c r="T1393" t="str">
        <f t="shared" si="218"/>
        <v>2012</v>
      </c>
      <c r="U1393" t="str">
        <f t="shared" si="219"/>
        <v>05</v>
      </c>
    </row>
    <row r="1394" spans="1:21" x14ac:dyDescent="0.25">
      <c r="A1394" t="s">
        <v>165</v>
      </c>
      <c r="B1394" t="s">
        <v>571</v>
      </c>
      <c r="C1394" t="s">
        <v>569</v>
      </c>
      <c r="D1394" t="s">
        <v>270</v>
      </c>
      <c r="E1394" t="s">
        <v>40</v>
      </c>
      <c r="F1394" t="s">
        <v>16</v>
      </c>
      <c r="G1394" t="s">
        <v>40</v>
      </c>
      <c r="H1394" t="s">
        <v>545</v>
      </c>
      <c r="J1394" t="s">
        <v>572</v>
      </c>
      <c r="K1394" t="s">
        <v>420</v>
      </c>
      <c r="L1394" t="str">
        <f t="shared" si="210"/>
        <v>IT</v>
      </c>
      <c r="M1394" t="str">
        <f t="shared" si="211"/>
        <v>5200</v>
      </c>
      <c r="N1394" t="str">
        <f t="shared" si="212"/>
        <v>900</v>
      </c>
      <c r="O1394" t="str">
        <f t="shared" si="213"/>
        <v>Online</v>
      </c>
      <c r="P1394" t="str">
        <f t="shared" si="214"/>
        <v>Online</v>
      </c>
      <c r="Q1394" t="str">
        <f t="shared" si="215"/>
        <v>11</v>
      </c>
      <c r="R1394" t="str">
        <f t="shared" si="216"/>
        <v>13</v>
      </c>
      <c r="S1394" t="str">
        <f t="shared" si="217"/>
        <v>20</v>
      </c>
      <c r="T1394" t="str">
        <f t="shared" si="218"/>
        <v>2012</v>
      </c>
      <c r="U1394" t="str">
        <f t="shared" si="219"/>
        <v>05</v>
      </c>
    </row>
    <row r="1395" spans="1:21" x14ac:dyDescent="0.25">
      <c r="A1395" t="s">
        <v>169</v>
      </c>
      <c r="B1395" t="s">
        <v>573</v>
      </c>
      <c r="C1395" t="s">
        <v>574</v>
      </c>
      <c r="D1395" t="s">
        <v>270</v>
      </c>
      <c r="E1395" t="s">
        <v>222</v>
      </c>
      <c r="F1395" t="s">
        <v>16</v>
      </c>
      <c r="G1395" t="s">
        <v>575</v>
      </c>
      <c r="H1395" t="s">
        <v>545</v>
      </c>
      <c r="I1395" t="s">
        <v>51</v>
      </c>
      <c r="J1395" t="s">
        <v>249</v>
      </c>
      <c r="K1395" t="s">
        <v>420</v>
      </c>
      <c r="L1395" t="str">
        <f t="shared" si="210"/>
        <v>IT</v>
      </c>
      <c r="M1395" t="str">
        <f t="shared" si="211"/>
        <v>5201</v>
      </c>
      <c r="N1395" t="str">
        <f t="shared" si="212"/>
        <v>820</v>
      </c>
      <c r="O1395" t="str">
        <f t="shared" si="213"/>
        <v>J</v>
      </c>
      <c r="P1395" t="str">
        <f t="shared" si="214"/>
        <v>260</v>
      </c>
      <c r="Q1395" t="str">
        <f t="shared" si="215"/>
        <v>4</v>
      </c>
      <c r="R1395" t="str">
        <f t="shared" si="216"/>
        <v>4</v>
      </c>
      <c r="S1395" t="str">
        <f t="shared" si="217"/>
        <v>20</v>
      </c>
      <c r="T1395" t="str">
        <f t="shared" si="218"/>
        <v>2012</v>
      </c>
      <c r="U1395" t="str">
        <f t="shared" si="219"/>
        <v>05</v>
      </c>
    </row>
    <row r="1396" spans="1:21" x14ac:dyDescent="0.25">
      <c r="A1396" t="s">
        <v>576</v>
      </c>
      <c r="B1396" t="s">
        <v>577</v>
      </c>
      <c r="C1396" t="s">
        <v>574</v>
      </c>
      <c r="D1396" t="s">
        <v>270</v>
      </c>
      <c r="E1396" t="s">
        <v>40</v>
      </c>
      <c r="F1396" t="s">
        <v>16</v>
      </c>
      <c r="G1396" t="s">
        <v>40</v>
      </c>
      <c r="H1396" t="s">
        <v>545</v>
      </c>
      <c r="J1396" t="s">
        <v>215</v>
      </c>
      <c r="K1396" t="s">
        <v>420</v>
      </c>
      <c r="L1396" t="str">
        <f t="shared" si="210"/>
        <v>IT</v>
      </c>
      <c r="M1396" t="str">
        <f t="shared" si="211"/>
        <v>5201</v>
      </c>
      <c r="N1396" t="str">
        <f t="shared" si="212"/>
        <v>900</v>
      </c>
      <c r="O1396" t="str">
        <f t="shared" si="213"/>
        <v>Online</v>
      </c>
      <c r="P1396" t="str">
        <f t="shared" si="214"/>
        <v>Online</v>
      </c>
      <c r="Q1396" t="str">
        <f t="shared" si="215"/>
        <v>7</v>
      </c>
      <c r="R1396" t="str">
        <f t="shared" si="216"/>
        <v>8</v>
      </c>
      <c r="S1396" t="str">
        <f t="shared" si="217"/>
        <v>20</v>
      </c>
      <c r="T1396" t="str">
        <f t="shared" si="218"/>
        <v>2012</v>
      </c>
      <c r="U1396" t="str">
        <f t="shared" si="219"/>
        <v>05</v>
      </c>
    </row>
    <row r="1397" spans="1:21" x14ac:dyDescent="0.25">
      <c r="A1397" t="s">
        <v>117</v>
      </c>
      <c r="B1397" t="s">
        <v>578</v>
      </c>
      <c r="C1397" t="s">
        <v>579</v>
      </c>
      <c r="D1397" t="s">
        <v>25</v>
      </c>
      <c r="E1397" t="s">
        <v>34</v>
      </c>
      <c r="F1397" t="s">
        <v>16</v>
      </c>
      <c r="G1397" t="s">
        <v>60</v>
      </c>
      <c r="H1397" t="s">
        <v>128</v>
      </c>
      <c r="I1397" t="s">
        <v>192</v>
      </c>
      <c r="J1397" t="s">
        <v>89</v>
      </c>
      <c r="K1397" t="s">
        <v>420</v>
      </c>
      <c r="L1397" t="str">
        <f t="shared" si="210"/>
        <v>IT</v>
      </c>
      <c r="M1397" t="str">
        <f t="shared" si="211"/>
        <v>6473</v>
      </c>
      <c r="N1397" t="str">
        <f t="shared" si="212"/>
        <v>850</v>
      </c>
      <c r="O1397" t="str">
        <f t="shared" si="213"/>
        <v>J</v>
      </c>
      <c r="P1397" t="str">
        <f t="shared" si="214"/>
        <v>266</v>
      </c>
      <c r="Q1397" t="str">
        <f t="shared" si="215"/>
        <v>5</v>
      </c>
      <c r="R1397" t="str">
        <f t="shared" si="216"/>
        <v>5</v>
      </c>
      <c r="S1397" t="str">
        <f t="shared" si="217"/>
        <v>20</v>
      </c>
      <c r="T1397" t="str">
        <f t="shared" si="218"/>
        <v>2012</v>
      </c>
      <c r="U1397" t="str">
        <f t="shared" si="219"/>
        <v>05</v>
      </c>
    </row>
    <row r="1398" spans="1:21" x14ac:dyDescent="0.25">
      <c r="A1398" t="s">
        <v>120</v>
      </c>
      <c r="B1398" t="s">
        <v>580</v>
      </c>
      <c r="C1398" t="s">
        <v>579</v>
      </c>
      <c r="D1398" t="s">
        <v>25</v>
      </c>
      <c r="E1398" t="s">
        <v>40</v>
      </c>
      <c r="F1398" t="s">
        <v>16</v>
      </c>
      <c r="G1398" t="s">
        <v>40</v>
      </c>
      <c r="H1398" t="s">
        <v>128</v>
      </c>
      <c r="J1398" t="s">
        <v>296</v>
      </c>
      <c r="K1398" t="s">
        <v>420</v>
      </c>
      <c r="L1398" t="str">
        <f t="shared" si="210"/>
        <v>IT</v>
      </c>
      <c r="M1398" t="str">
        <f t="shared" si="211"/>
        <v>6473</v>
      </c>
      <c r="N1398" t="str">
        <f t="shared" si="212"/>
        <v>900</v>
      </c>
      <c r="O1398" t="str">
        <f t="shared" si="213"/>
        <v>Online</v>
      </c>
      <c r="P1398" t="str">
        <f t="shared" si="214"/>
        <v>Online</v>
      </c>
      <c r="Q1398" t="str">
        <f t="shared" si="215"/>
        <v>8</v>
      </c>
      <c r="R1398" t="str">
        <f t="shared" si="216"/>
        <v>8</v>
      </c>
      <c r="S1398" t="str">
        <f t="shared" si="217"/>
        <v>20</v>
      </c>
      <c r="T1398" t="str">
        <f t="shared" si="218"/>
        <v>2012</v>
      </c>
      <c r="U1398" t="str">
        <f t="shared" si="219"/>
        <v>05</v>
      </c>
    </row>
    <row r="1399" spans="1:21" x14ac:dyDescent="0.25">
      <c r="A1399" t="s">
        <v>310</v>
      </c>
      <c r="B1399" t="s">
        <v>581</v>
      </c>
      <c r="C1399" t="s">
        <v>582</v>
      </c>
      <c r="D1399" t="s">
        <v>25</v>
      </c>
      <c r="E1399" t="s">
        <v>34</v>
      </c>
      <c r="F1399" t="s">
        <v>16</v>
      </c>
      <c r="G1399" t="s">
        <v>45</v>
      </c>
      <c r="H1399" t="s">
        <v>231</v>
      </c>
      <c r="I1399" t="s">
        <v>538</v>
      </c>
      <c r="J1399" t="s">
        <v>249</v>
      </c>
      <c r="K1399" t="s">
        <v>420</v>
      </c>
      <c r="L1399" t="str">
        <f t="shared" si="210"/>
        <v>IT</v>
      </c>
      <c r="M1399" t="str">
        <f t="shared" si="211"/>
        <v>6503</v>
      </c>
      <c r="N1399" t="str">
        <f t="shared" si="212"/>
        <v>850</v>
      </c>
      <c r="O1399" t="str">
        <f t="shared" si="213"/>
        <v>J</v>
      </c>
      <c r="P1399" t="str">
        <f t="shared" si="214"/>
        <v>110</v>
      </c>
      <c r="Q1399" t="str">
        <f t="shared" si="215"/>
        <v>4</v>
      </c>
      <c r="R1399" t="str">
        <f t="shared" si="216"/>
        <v>4</v>
      </c>
      <c r="S1399" t="str">
        <f t="shared" si="217"/>
        <v>20</v>
      </c>
      <c r="T1399" t="str">
        <f t="shared" si="218"/>
        <v>2012</v>
      </c>
      <c r="U1399" t="str">
        <f t="shared" si="219"/>
        <v>05</v>
      </c>
    </row>
    <row r="1400" spans="1:21" x14ac:dyDescent="0.25">
      <c r="A1400" t="s">
        <v>315</v>
      </c>
      <c r="B1400" t="s">
        <v>583</v>
      </c>
      <c r="C1400" t="s">
        <v>582</v>
      </c>
      <c r="D1400" t="s">
        <v>25</v>
      </c>
      <c r="E1400" t="s">
        <v>40</v>
      </c>
      <c r="F1400" t="s">
        <v>16</v>
      </c>
      <c r="G1400" t="s">
        <v>40</v>
      </c>
      <c r="H1400" t="s">
        <v>231</v>
      </c>
      <c r="J1400" t="s">
        <v>584</v>
      </c>
      <c r="K1400" t="s">
        <v>420</v>
      </c>
      <c r="L1400" t="str">
        <f t="shared" si="210"/>
        <v>IT</v>
      </c>
      <c r="M1400" t="str">
        <f t="shared" si="211"/>
        <v>6503</v>
      </c>
      <c r="N1400" t="str">
        <f t="shared" si="212"/>
        <v>900</v>
      </c>
      <c r="O1400" t="str">
        <f t="shared" si="213"/>
        <v>Online</v>
      </c>
      <c r="P1400" t="str">
        <f t="shared" si="214"/>
        <v>Online</v>
      </c>
      <c r="Q1400" t="str">
        <f t="shared" si="215"/>
        <v>12</v>
      </c>
      <c r="R1400" t="str">
        <f t="shared" si="216"/>
        <v>14</v>
      </c>
      <c r="S1400" t="str">
        <f t="shared" si="217"/>
        <v>20</v>
      </c>
      <c r="T1400" t="str">
        <f t="shared" si="218"/>
        <v>2012</v>
      </c>
      <c r="U1400" t="str">
        <f t="shared" si="219"/>
        <v>05</v>
      </c>
    </row>
    <row r="1401" spans="1:21" x14ac:dyDescent="0.25">
      <c r="A1401" t="s">
        <v>306</v>
      </c>
      <c r="B1401" t="s">
        <v>585</v>
      </c>
      <c r="C1401" t="s">
        <v>586</v>
      </c>
      <c r="D1401" t="s">
        <v>25</v>
      </c>
      <c r="E1401" t="s">
        <v>71</v>
      </c>
      <c r="F1401" t="s">
        <v>16</v>
      </c>
      <c r="G1401" t="s">
        <v>60</v>
      </c>
      <c r="H1401" t="s">
        <v>223</v>
      </c>
      <c r="I1401" t="s">
        <v>206</v>
      </c>
      <c r="J1401" t="s">
        <v>286</v>
      </c>
      <c r="K1401" t="s">
        <v>420</v>
      </c>
      <c r="L1401" t="str">
        <f t="shared" si="210"/>
        <v>IT</v>
      </c>
      <c r="M1401" t="str">
        <f t="shared" si="211"/>
        <v>6643</v>
      </c>
      <c r="N1401" t="str">
        <f t="shared" si="212"/>
        <v>850</v>
      </c>
      <c r="O1401" t="str">
        <f t="shared" si="213"/>
        <v>J</v>
      </c>
      <c r="P1401" t="str">
        <f t="shared" si="214"/>
        <v>210</v>
      </c>
      <c r="Q1401" t="str">
        <f t="shared" si="215"/>
        <v>12</v>
      </c>
      <c r="R1401" t="str">
        <f t="shared" si="216"/>
        <v>12</v>
      </c>
      <c r="S1401" t="str">
        <f t="shared" si="217"/>
        <v>20</v>
      </c>
      <c r="T1401" t="str">
        <f t="shared" si="218"/>
        <v>2012</v>
      </c>
      <c r="U1401" t="str">
        <f t="shared" si="219"/>
        <v>05</v>
      </c>
    </row>
    <row r="1402" spans="1:21" x14ac:dyDescent="0.25">
      <c r="A1402" t="s">
        <v>324</v>
      </c>
      <c r="B1402" t="s">
        <v>587</v>
      </c>
      <c r="C1402" t="s">
        <v>586</v>
      </c>
      <c r="D1402" t="s">
        <v>25</v>
      </c>
      <c r="E1402" t="s">
        <v>40</v>
      </c>
      <c r="F1402" t="s">
        <v>16</v>
      </c>
      <c r="G1402" t="s">
        <v>40</v>
      </c>
      <c r="H1402" t="s">
        <v>223</v>
      </c>
      <c r="J1402" t="s">
        <v>543</v>
      </c>
      <c r="K1402" t="s">
        <v>420</v>
      </c>
      <c r="L1402" t="str">
        <f t="shared" si="210"/>
        <v>IT</v>
      </c>
      <c r="M1402" t="str">
        <f t="shared" si="211"/>
        <v>6643</v>
      </c>
      <c r="N1402" t="str">
        <f t="shared" si="212"/>
        <v>900</v>
      </c>
      <c r="O1402" t="str">
        <f t="shared" si="213"/>
        <v>Online</v>
      </c>
      <c r="P1402" t="str">
        <f t="shared" si="214"/>
        <v>Online</v>
      </c>
      <c r="Q1402" t="str">
        <f t="shared" si="215"/>
        <v>17</v>
      </c>
      <c r="R1402" t="str">
        <f t="shared" si="216"/>
        <v>18</v>
      </c>
      <c r="S1402" t="str">
        <f t="shared" si="217"/>
        <v>20</v>
      </c>
      <c r="T1402" t="str">
        <f t="shared" si="218"/>
        <v>2012</v>
      </c>
      <c r="U1402" t="str">
        <f t="shared" si="219"/>
        <v>05</v>
      </c>
    </row>
    <row r="1403" spans="1:21" x14ac:dyDescent="0.25">
      <c r="A1403" t="s">
        <v>122</v>
      </c>
      <c r="B1403" t="s">
        <v>290</v>
      </c>
      <c r="C1403" t="s">
        <v>241</v>
      </c>
      <c r="D1403" t="s">
        <v>25</v>
      </c>
      <c r="E1403" t="s">
        <v>222</v>
      </c>
      <c r="F1403" t="s">
        <v>16</v>
      </c>
      <c r="G1403" t="s">
        <v>45</v>
      </c>
      <c r="H1403" t="s">
        <v>128</v>
      </c>
      <c r="I1403" t="s">
        <v>192</v>
      </c>
      <c r="J1403" t="s">
        <v>274</v>
      </c>
      <c r="K1403" t="s">
        <v>420</v>
      </c>
      <c r="L1403" t="str">
        <f t="shared" si="210"/>
        <v>IT</v>
      </c>
      <c r="M1403" t="str">
        <f t="shared" si="211"/>
        <v>6683</v>
      </c>
      <c r="N1403" t="str">
        <f t="shared" si="212"/>
        <v>850</v>
      </c>
      <c r="O1403" t="str">
        <f t="shared" si="213"/>
        <v>J</v>
      </c>
      <c r="P1403" t="str">
        <f t="shared" si="214"/>
        <v>266</v>
      </c>
      <c r="Q1403" t="str">
        <f t="shared" si="215"/>
        <v>10</v>
      </c>
      <c r="R1403" t="str">
        <f t="shared" si="216"/>
        <v>11</v>
      </c>
      <c r="S1403" t="str">
        <f t="shared" si="217"/>
        <v>20</v>
      </c>
      <c r="T1403" t="str">
        <f t="shared" si="218"/>
        <v>2012</v>
      </c>
      <c r="U1403" t="str">
        <f t="shared" si="219"/>
        <v>05</v>
      </c>
    </row>
    <row r="1404" spans="1:21" x14ac:dyDescent="0.25">
      <c r="A1404" t="s">
        <v>125</v>
      </c>
      <c r="B1404" t="s">
        <v>292</v>
      </c>
      <c r="C1404" t="s">
        <v>241</v>
      </c>
      <c r="D1404" t="s">
        <v>25</v>
      </c>
      <c r="E1404" t="s">
        <v>40</v>
      </c>
      <c r="F1404" t="s">
        <v>16</v>
      </c>
      <c r="G1404" t="s">
        <v>40</v>
      </c>
      <c r="H1404" t="s">
        <v>128</v>
      </c>
      <c r="J1404" t="s">
        <v>62</v>
      </c>
      <c r="K1404" t="s">
        <v>420</v>
      </c>
      <c r="L1404" t="str">
        <f t="shared" si="210"/>
        <v>IT</v>
      </c>
      <c r="M1404" t="str">
        <f t="shared" si="211"/>
        <v>6683</v>
      </c>
      <c r="N1404" t="str">
        <f t="shared" si="212"/>
        <v>900</v>
      </c>
      <c r="O1404" t="str">
        <f t="shared" si="213"/>
        <v>Online</v>
      </c>
      <c r="P1404" t="str">
        <f t="shared" si="214"/>
        <v>Online</v>
      </c>
      <c r="Q1404" t="str">
        <f t="shared" si="215"/>
        <v>9</v>
      </c>
      <c r="R1404" t="str">
        <f t="shared" si="216"/>
        <v>11</v>
      </c>
      <c r="S1404" t="str">
        <f t="shared" si="217"/>
        <v>20</v>
      </c>
      <c r="T1404" t="str">
        <f t="shared" si="218"/>
        <v>2012</v>
      </c>
      <c r="U1404" t="str">
        <f t="shared" si="219"/>
        <v>05</v>
      </c>
    </row>
    <row r="1405" spans="1:21" x14ac:dyDescent="0.25">
      <c r="A1405" t="s">
        <v>588</v>
      </c>
      <c r="B1405" t="s">
        <v>294</v>
      </c>
      <c r="C1405" t="s">
        <v>295</v>
      </c>
      <c r="D1405" t="s">
        <v>25</v>
      </c>
      <c r="E1405" t="s">
        <v>174</v>
      </c>
      <c r="F1405" t="s">
        <v>16</v>
      </c>
      <c r="G1405" t="s">
        <v>45</v>
      </c>
      <c r="H1405" t="s">
        <v>236</v>
      </c>
      <c r="I1405" t="s">
        <v>51</v>
      </c>
      <c r="J1405" t="s">
        <v>572</v>
      </c>
      <c r="K1405" t="s">
        <v>420</v>
      </c>
      <c r="L1405" t="str">
        <f t="shared" si="210"/>
        <v>IT</v>
      </c>
      <c r="M1405" t="str">
        <f t="shared" si="211"/>
        <v>6723</v>
      </c>
      <c r="N1405" t="str">
        <f t="shared" si="212"/>
        <v>850</v>
      </c>
      <c r="O1405" t="str">
        <f t="shared" si="213"/>
        <v>J</v>
      </c>
      <c r="P1405" t="str">
        <f t="shared" si="214"/>
        <v>260</v>
      </c>
      <c r="Q1405" t="str">
        <f t="shared" si="215"/>
        <v>11</v>
      </c>
      <c r="R1405" t="str">
        <f t="shared" si="216"/>
        <v>13</v>
      </c>
      <c r="S1405" t="str">
        <f t="shared" si="217"/>
        <v>20</v>
      </c>
      <c r="T1405" t="str">
        <f t="shared" si="218"/>
        <v>2012</v>
      </c>
      <c r="U1405" t="str">
        <f t="shared" si="219"/>
        <v>05</v>
      </c>
    </row>
    <row r="1406" spans="1:21" x14ac:dyDescent="0.25">
      <c r="A1406" t="s">
        <v>589</v>
      </c>
      <c r="B1406" t="s">
        <v>298</v>
      </c>
      <c r="C1406" t="s">
        <v>295</v>
      </c>
      <c r="D1406" t="s">
        <v>25</v>
      </c>
      <c r="E1406" t="s">
        <v>40</v>
      </c>
      <c r="F1406" t="s">
        <v>16</v>
      </c>
      <c r="G1406" t="s">
        <v>40</v>
      </c>
      <c r="H1406" t="s">
        <v>236</v>
      </c>
      <c r="J1406" t="s">
        <v>52</v>
      </c>
      <c r="K1406" t="s">
        <v>420</v>
      </c>
      <c r="L1406" t="str">
        <f t="shared" si="210"/>
        <v>IT</v>
      </c>
      <c r="M1406" t="str">
        <f t="shared" si="211"/>
        <v>6723</v>
      </c>
      <c r="N1406" t="str">
        <f t="shared" si="212"/>
        <v>900</v>
      </c>
      <c r="O1406" t="str">
        <f t="shared" si="213"/>
        <v>Online</v>
      </c>
      <c r="P1406" t="str">
        <f t="shared" si="214"/>
        <v>Online</v>
      </c>
      <c r="Q1406" t="str">
        <f t="shared" si="215"/>
        <v>15</v>
      </c>
      <c r="R1406" t="str">
        <f t="shared" si="216"/>
        <v>15</v>
      </c>
      <c r="S1406" t="str">
        <f t="shared" si="217"/>
        <v>20</v>
      </c>
      <c r="T1406" t="str">
        <f t="shared" si="218"/>
        <v>2012</v>
      </c>
      <c r="U1406" t="str">
        <f t="shared" si="219"/>
        <v>05</v>
      </c>
    </row>
    <row r="1407" spans="1:21" x14ac:dyDescent="0.25">
      <c r="A1407" t="s">
        <v>590</v>
      </c>
      <c r="B1407" t="s">
        <v>309</v>
      </c>
      <c r="C1407" t="s">
        <v>221</v>
      </c>
      <c r="D1407" t="s">
        <v>25</v>
      </c>
      <c r="E1407" t="s">
        <v>71</v>
      </c>
      <c r="F1407" t="s">
        <v>16</v>
      </c>
      <c r="G1407" t="s">
        <v>45</v>
      </c>
      <c r="H1407" t="s">
        <v>128</v>
      </c>
      <c r="I1407" t="s">
        <v>538</v>
      </c>
      <c r="J1407" t="s">
        <v>249</v>
      </c>
      <c r="K1407" t="s">
        <v>420</v>
      </c>
      <c r="L1407" t="str">
        <f t="shared" si="210"/>
        <v>IT</v>
      </c>
      <c r="M1407" t="str">
        <f t="shared" si="211"/>
        <v>6763</v>
      </c>
      <c r="N1407" t="str">
        <f t="shared" si="212"/>
        <v>850</v>
      </c>
      <c r="O1407" t="str">
        <f t="shared" si="213"/>
        <v>J</v>
      </c>
      <c r="P1407" t="str">
        <f t="shared" si="214"/>
        <v>110</v>
      </c>
      <c r="Q1407" t="str">
        <f t="shared" si="215"/>
        <v>4</v>
      </c>
      <c r="R1407" t="str">
        <f t="shared" si="216"/>
        <v>4</v>
      </c>
      <c r="S1407" t="str">
        <f t="shared" si="217"/>
        <v>20</v>
      </c>
      <c r="T1407" t="str">
        <f t="shared" si="218"/>
        <v>2012</v>
      </c>
      <c r="U1407" t="str">
        <f t="shared" si="219"/>
        <v>05</v>
      </c>
    </row>
    <row r="1408" spans="1:21" x14ac:dyDescent="0.25">
      <c r="A1408" t="s">
        <v>591</v>
      </c>
      <c r="B1408" t="s">
        <v>311</v>
      </c>
      <c r="C1408" t="s">
        <v>221</v>
      </c>
      <c r="D1408" t="s">
        <v>25</v>
      </c>
      <c r="E1408" t="s">
        <v>40</v>
      </c>
      <c r="F1408" t="s">
        <v>16</v>
      </c>
      <c r="G1408" t="s">
        <v>40</v>
      </c>
      <c r="H1408" t="s">
        <v>128</v>
      </c>
      <c r="J1408" t="s">
        <v>77</v>
      </c>
      <c r="K1408" t="s">
        <v>420</v>
      </c>
      <c r="L1408" t="str">
        <f t="shared" si="210"/>
        <v>IT</v>
      </c>
      <c r="M1408" t="str">
        <f t="shared" si="211"/>
        <v>6763</v>
      </c>
      <c r="N1408" t="str">
        <f t="shared" si="212"/>
        <v>900</v>
      </c>
      <c r="O1408" t="str">
        <f t="shared" si="213"/>
        <v>Online</v>
      </c>
      <c r="P1408" t="str">
        <f t="shared" si="214"/>
        <v>Online</v>
      </c>
      <c r="Q1408" t="str">
        <f t="shared" si="215"/>
        <v>17</v>
      </c>
      <c r="R1408" t="str">
        <f t="shared" si="216"/>
        <v>19</v>
      </c>
      <c r="S1408" t="str">
        <f t="shared" si="217"/>
        <v>20</v>
      </c>
      <c r="T1408" t="str">
        <f t="shared" si="218"/>
        <v>2012</v>
      </c>
      <c r="U1408" t="str">
        <f t="shared" si="219"/>
        <v>05</v>
      </c>
    </row>
    <row r="1409" spans="1:21" x14ac:dyDescent="0.25">
      <c r="A1409" t="s">
        <v>592</v>
      </c>
      <c r="B1409" t="s">
        <v>593</v>
      </c>
      <c r="C1409" t="s">
        <v>314</v>
      </c>
      <c r="D1409" t="s">
        <v>25</v>
      </c>
      <c r="E1409" t="s">
        <v>222</v>
      </c>
      <c r="F1409" t="s">
        <v>16</v>
      </c>
      <c r="G1409" t="s">
        <v>60</v>
      </c>
      <c r="H1409" t="s">
        <v>545</v>
      </c>
      <c r="I1409" t="s">
        <v>51</v>
      </c>
      <c r="J1409" t="s">
        <v>41</v>
      </c>
      <c r="K1409" t="s">
        <v>420</v>
      </c>
      <c r="L1409" t="str">
        <f t="shared" si="210"/>
        <v>IT</v>
      </c>
      <c r="M1409" t="str">
        <f t="shared" si="211"/>
        <v>6823</v>
      </c>
      <c r="N1409" t="str">
        <f t="shared" si="212"/>
        <v>850</v>
      </c>
      <c r="O1409" t="str">
        <f t="shared" si="213"/>
        <v>J</v>
      </c>
      <c r="P1409" t="str">
        <f t="shared" si="214"/>
        <v>260</v>
      </c>
      <c r="Q1409" t="str">
        <f t="shared" si="215"/>
        <v>11</v>
      </c>
      <c r="R1409" t="str">
        <f t="shared" si="216"/>
        <v>11</v>
      </c>
      <c r="S1409" t="str">
        <f t="shared" si="217"/>
        <v>20</v>
      </c>
      <c r="T1409" t="str">
        <f t="shared" si="218"/>
        <v>2012</v>
      </c>
      <c r="U1409" t="str">
        <f t="shared" si="219"/>
        <v>05</v>
      </c>
    </row>
    <row r="1410" spans="1:21" x14ac:dyDescent="0.25">
      <c r="A1410" t="s">
        <v>22</v>
      </c>
      <c r="B1410" t="s">
        <v>316</v>
      </c>
      <c r="C1410" t="s">
        <v>314</v>
      </c>
      <c r="D1410" t="s">
        <v>25</v>
      </c>
      <c r="E1410" t="s">
        <v>40</v>
      </c>
      <c r="F1410" t="s">
        <v>16</v>
      </c>
      <c r="G1410" t="s">
        <v>40</v>
      </c>
      <c r="H1410" t="s">
        <v>545</v>
      </c>
      <c r="J1410" t="s">
        <v>543</v>
      </c>
      <c r="K1410" t="s">
        <v>420</v>
      </c>
      <c r="L1410" t="str">
        <f t="shared" si="210"/>
        <v>IT</v>
      </c>
      <c r="M1410" t="str">
        <f t="shared" si="211"/>
        <v>6823</v>
      </c>
      <c r="N1410" t="str">
        <f t="shared" si="212"/>
        <v>900</v>
      </c>
      <c r="O1410" t="str">
        <f t="shared" si="213"/>
        <v>Online</v>
      </c>
      <c r="P1410" t="str">
        <f t="shared" si="214"/>
        <v>Online</v>
      </c>
      <c r="Q1410" t="str">
        <f t="shared" si="215"/>
        <v>17</v>
      </c>
      <c r="R1410" t="str">
        <f t="shared" si="216"/>
        <v>18</v>
      </c>
      <c r="S1410" t="str">
        <f t="shared" si="217"/>
        <v>20</v>
      </c>
      <c r="T1410" t="str">
        <f t="shared" si="218"/>
        <v>2012</v>
      </c>
      <c r="U1410" t="str">
        <f t="shared" si="219"/>
        <v>05</v>
      </c>
    </row>
    <row r="1411" spans="1:21" x14ac:dyDescent="0.25">
      <c r="A1411" t="s">
        <v>297</v>
      </c>
      <c r="B1411" t="s">
        <v>319</v>
      </c>
      <c r="C1411" t="s">
        <v>320</v>
      </c>
      <c r="D1411" t="s">
        <v>25</v>
      </c>
      <c r="E1411" t="s">
        <v>174</v>
      </c>
      <c r="F1411" t="s">
        <v>16</v>
      </c>
      <c r="G1411" t="s">
        <v>60</v>
      </c>
      <c r="H1411" t="s">
        <v>236</v>
      </c>
      <c r="I1411" t="s">
        <v>51</v>
      </c>
      <c r="J1411" t="s">
        <v>113</v>
      </c>
      <c r="K1411" t="s">
        <v>420</v>
      </c>
      <c r="L1411" t="str">
        <f t="shared" ref="L1411:L1474" si="220">LEFT(B1411,FIND(" ",B1411)-1)</f>
        <v>IT</v>
      </c>
      <c r="M1411" t="str">
        <f t="shared" ref="M1411:M1474" si="221">MID($B1411,FIND(" ",$B1411)+1,4)</f>
        <v>6843</v>
      </c>
      <c r="N1411" t="str">
        <f t="shared" ref="N1411:N1474" si="222">MID($B1411,FIND("/",$B1411)+2,3)</f>
        <v>850</v>
      </c>
      <c r="O1411" t="str">
        <f t="shared" ref="O1411:O1474" si="223">IF($I1411="","Online",LEFT($I1411,1))</f>
        <v>J</v>
      </c>
      <c r="P1411" t="str">
        <f t="shared" ref="P1411:P1474" si="224">IF($I1411="","Online",MID($I1411,FIND(" ",$I1411)+1,3))</f>
        <v>260</v>
      </c>
      <c r="Q1411" t="str">
        <f t="shared" ref="Q1411:Q1474" si="225">LEFT($J1411,FIND("/",$J1411,1)-1)</f>
        <v>0</v>
      </c>
      <c r="R1411" t="str">
        <f t="shared" ref="R1411:R1474" si="226">LEFT(RIGHT($J1411,LEN($J1411)-LEN($Q1411)-1),FIND("/",RIGHT($J1411,LEN($J1411)-LEN($Q1411)-1),1)-1)</f>
        <v>0</v>
      </c>
      <c r="S1411" t="str">
        <f t="shared" ref="S1411:S1474" si="227">IF(LEFT(RIGHT($J1411,2),1)="/",RIGHT($J1411,1),RIGHT($J1411,2))</f>
        <v>20</v>
      </c>
      <c r="T1411" t="str">
        <f t="shared" ref="T1411:T1474" si="228">LEFT($K1411,4)</f>
        <v>2012</v>
      </c>
      <c r="U1411" t="str">
        <f t="shared" ref="U1411:U1474" si="229">RIGHT($K1411,2)</f>
        <v>05</v>
      </c>
    </row>
    <row r="1412" spans="1:21" x14ac:dyDescent="0.25">
      <c r="A1412" t="s">
        <v>171</v>
      </c>
      <c r="B1412" t="s">
        <v>325</v>
      </c>
      <c r="C1412" t="s">
        <v>149</v>
      </c>
      <c r="D1412" t="s">
        <v>25</v>
      </c>
      <c r="E1412" t="s">
        <v>101</v>
      </c>
      <c r="F1412" t="s">
        <v>16</v>
      </c>
      <c r="G1412" t="s">
        <v>101</v>
      </c>
      <c r="H1412" t="s">
        <v>326</v>
      </c>
      <c r="J1412" t="s">
        <v>183</v>
      </c>
      <c r="K1412" t="s">
        <v>420</v>
      </c>
      <c r="L1412" t="str">
        <f t="shared" si="220"/>
        <v>IT</v>
      </c>
      <c r="M1412" t="str">
        <f t="shared" si="221"/>
        <v>7803</v>
      </c>
      <c r="N1412" t="str">
        <f t="shared" si="222"/>
        <v>001</v>
      </c>
      <c r="O1412" t="str">
        <f t="shared" si="223"/>
        <v>Online</v>
      </c>
      <c r="P1412" t="str">
        <f t="shared" si="224"/>
        <v>Online</v>
      </c>
      <c r="Q1412" t="str">
        <f t="shared" si="225"/>
        <v>0</v>
      </c>
      <c r="R1412" t="str">
        <f t="shared" si="226"/>
        <v>0</v>
      </c>
      <c r="S1412" t="str">
        <f t="shared" si="227"/>
        <v>0</v>
      </c>
      <c r="T1412" t="str">
        <f t="shared" si="228"/>
        <v>2012</v>
      </c>
      <c r="U1412" t="str">
        <f t="shared" si="229"/>
        <v>05</v>
      </c>
    </row>
    <row r="1413" spans="1:21" x14ac:dyDescent="0.25">
      <c r="A1413" t="s">
        <v>594</v>
      </c>
      <c r="B1413" t="s">
        <v>595</v>
      </c>
      <c r="C1413" t="s">
        <v>596</v>
      </c>
      <c r="D1413" t="s">
        <v>25</v>
      </c>
      <c r="E1413" t="s">
        <v>15</v>
      </c>
      <c r="F1413" t="s">
        <v>16</v>
      </c>
      <c r="G1413" t="s">
        <v>60</v>
      </c>
      <c r="H1413" t="s">
        <v>76</v>
      </c>
      <c r="I1413" t="s">
        <v>597</v>
      </c>
      <c r="J1413" t="s">
        <v>340</v>
      </c>
      <c r="K1413" t="s">
        <v>420</v>
      </c>
      <c r="L1413" t="str">
        <f t="shared" si="220"/>
        <v>SWE</v>
      </c>
      <c r="M1413" t="str">
        <f t="shared" si="221"/>
        <v>2313</v>
      </c>
      <c r="N1413" t="str">
        <f t="shared" si="222"/>
        <v>001</v>
      </c>
      <c r="O1413" t="str">
        <f t="shared" si="223"/>
        <v>J</v>
      </c>
      <c r="P1413" t="str">
        <f t="shared" si="224"/>
        <v>201</v>
      </c>
      <c r="Q1413" t="str">
        <f t="shared" si="225"/>
        <v>10</v>
      </c>
      <c r="R1413" t="str">
        <f t="shared" si="226"/>
        <v>10</v>
      </c>
      <c r="S1413" t="str">
        <f t="shared" si="227"/>
        <v>20</v>
      </c>
      <c r="T1413" t="str">
        <f t="shared" si="228"/>
        <v>2012</v>
      </c>
      <c r="U1413" t="str">
        <f t="shared" si="229"/>
        <v>05</v>
      </c>
    </row>
    <row r="1414" spans="1:21" x14ac:dyDescent="0.25">
      <c r="A1414" t="s">
        <v>598</v>
      </c>
      <c r="B1414" t="s">
        <v>599</v>
      </c>
      <c r="C1414" t="s">
        <v>596</v>
      </c>
      <c r="D1414" t="s">
        <v>25</v>
      </c>
      <c r="E1414" t="s">
        <v>40</v>
      </c>
      <c r="F1414" t="s">
        <v>16</v>
      </c>
      <c r="G1414" t="s">
        <v>40</v>
      </c>
      <c r="H1414" t="s">
        <v>76</v>
      </c>
      <c r="J1414" t="s">
        <v>584</v>
      </c>
      <c r="K1414" t="s">
        <v>420</v>
      </c>
      <c r="L1414" t="str">
        <f t="shared" si="220"/>
        <v>SWE</v>
      </c>
      <c r="M1414" t="str">
        <f t="shared" si="221"/>
        <v>2313</v>
      </c>
      <c r="N1414" t="str">
        <f t="shared" si="222"/>
        <v>900</v>
      </c>
      <c r="O1414" t="str">
        <f t="shared" si="223"/>
        <v>Online</v>
      </c>
      <c r="P1414" t="str">
        <f t="shared" si="224"/>
        <v>Online</v>
      </c>
      <c r="Q1414" t="str">
        <f t="shared" si="225"/>
        <v>12</v>
      </c>
      <c r="R1414" t="str">
        <f t="shared" si="226"/>
        <v>14</v>
      </c>
      <c r="S1414" t="str">
        <f t="shared" si="227"/>
        <v>20</v>
      </c>
      <c r="T1414" t="str">
        <f t="shared" si="228"/>
        <v>2012</v>
      </c>
      <c r="U1414" t="str">
        <f t="shared" si="229"/>
        <v>05</v>
      </c>
    </row>
    <row r="1415" spans="1:21" x14ac:dyDescent="0.25">
      <c r="A1415" t="s">
        <v>31</v>
      </c>
      <c r="B1415" t="s">
        <v>600</v>
      </c>
      <c r="C1415" t="s">
        <v>330</v>
      </c>
      <c r="D1415" t="s">
        <v>25</v>
      </c>
      <c r="E1415" t="s">
        <v>71</v>
      </c>
      <c r="F1415" t="s">
        <v>16</v>
      </c>
      <c r="G1415" t="s">
        <v>60</v>
      </c>
      <c r="H1415" t="s">
        <v>331</v>
      </c>
      <c r="I1415" t="s">
        <v>36</v>
      </c>
      <c r="J1415" t="s">
        <v>296</v>
      </c>
      <c r="K1415" t="s">
        <v>420</v>
      </c>
      <c r="L1415" t="str">
        <f t="shared" si="220"/>
        <v>SWE</v>
      </c>
      <c r="M1415" t="str">
        <f t="shared" si="221"/>
        <v>3623</v>
      </c>
      <c r="N1415" t="str">
        <f t="shared" si="222"/>
        <v>851</v>
      </c>
      <c r="O1415" t="str">
        <f t="shared" si="223"/>
        <v>J</v>
      </c>
      <c r="P1415" t="str">
        <f t="shared" si="224"/>
        <v>131</v>
      </c>
      <c r="Q1415" t="str">
        <f t="shared" si="225"/>
        <v>8</v>
      </c>
      <c r="R1415" t="str">
        <f t="shared" si="226"/>
        <v>8</v>
      </c>
      <c r="S1415" t="str">
        <f t="shared" si="227"/>
        <v>20</v>
      </c>
      <c r="T1415" t="str">
        <f t="shared" si="228"/>
        <v>2012</v>
      </c>
      <c r="U1415" t="str">
        <f t="shared" si="229"/>
        <v>05</v>
      </c>
    </row>
    <row r="1416" spans="1:21" x14ac:dyDescent="0.25">
      <c r="A1416" t="s">
        <v>601</v>
      </c>
      <c r="B1416" t="s">
        <v>602</v>
      </c>
      <c r="C1416" t="s">
        <v>330</v>
      </c>
      <c r="D1416" t="s">
        <v>25</v>
      </c>
      <c r="E1416" t="s">
        <v>40</v>
      </c>
      <c r="F1416" t="s">
        <v>16</v>
      </c>
      <c r="G1416" t="s">
        <v>40</v>
      </c>
      <c r="H1416" t="s">
        <v>331</v>
      </c>
      <c r="J1416" t="s">
        <v>572</v>
      </c>
      <c r="K1416" t="s">
        <v>420</v>
      </c>
      <c r="L1416" t="str">
        <f t="shared" si="220"/>
        <v>SWE</v>
      </c>
      <c r="M1416" t="str">
        <f t="shared" si="221"/>
        <v>3623</v>
      </c>
      <c r="N1416" t="str">
        <f t="shared" si="222"/>
        <v>900</v>
      </c>
      <c r="O1416" t="str">
        <f t="shared" si="223"/>
        <v>Online</v>
      </c>
      <c r="P1416" t="str">
        <f t="shared" si="224"/>
        <v>Online</v>
      </c>
      <c r="Q1416" t="str">
        <f t="shared" si="225"/>
        <v>11</v>
      </c>
      <c r="R1416" t="str">
        <f t="shared" si="226"/>
        <v>13</v>
      </c>
      <c r="S1416" t="str">
        <f t="shared" si="227"/>
        <v>20</v>
      </c>
      <c r="T1416" t="str">
        <f t="shared" si="228"/>
        <v>2012</v>
      </c>
      <c r="U1416" t="str">
        <f t="shared" si="229"/>
        <v>05</v>
      </c>
    </row>
    <row r="1417" spans="1:21" x14ac:dyDescent="0.25">
      <c r="A1417" t="s">
        <v>38</v>
      </c>
      <c r="B1417" t="s">
        <v>334</v>
      </c>
      <c r="C1417" t="s">
        <v>335</v>
      </c>
      <c r="D1417" t="s">
        <v>25</v>
      </c>
      <c r="E1417" t="s">
        <v>15</v>
      </c>
      <c r="F1417" t="s">
        <v>16</v>
      </c>
      <c r="G1417" t="s">
        <v>45</v>
      </c>
      <c r="H1417" t="s">
        <v>46</v>
      </c>
      <c r="I1417" t="s">
        <v>19</v>
      </c>
      <c r="J1417" t="s">
        <v>603</v>
      </c>
      <c r="K1417" t="s">
        <v>420</v>
      </c>
      <c r="L1417" t="str">
        <f t="shared" si="220"/>
        <v>SWE</v>
      </c>
      <c r="M1417" t="str">
        <f t="shared" si="221"/>
        <v>3633</v>
      </c>
      <c r="N1417" t="str">
        <f t="shared" si="222"/>
        <v>001</v>
      </c>
      <c r="O1417" t="str">
        <f t="shared" si="223"/>
        <v>J</v>
      </c>
      <c r="P1417" t="str">
        <f t="shared" si="224"/>
        <v>151</v>
      </c>
      <c r="Q1417" t="str">
        <f t="shared" si="225"/>
        <v>5</v>
      </c>
      <c r="R1417" t="str">
        <f t="shared" si="226"/>
        <v>5</v>
      </c>
      <c r="S1417" t="str">
        <f t="shared" si="227"/>
        <v>25</v>
      </c>
      <c r="T1417" t="str">
        <f t="shared" si="228"/>
        <v>2012</v>
      </c>
      <c r="U1417" t="str">
        <f t="shared" si="229"/>
        <v>05</v>
      </c>
    </row>
    <row r="1418" spans="1:21" x14ac:dyDescent="0.25">
      <c r="A1418" t="s">
        <v>42</v>
      </c>
      <c r="B1418" t="s">
        <v>604</v>
      </c>
      <c r="C1418" t="s">
        <v>339</v>
      </c>
      <c r="D1418" t="s">
        <v>25</v>
      </c>
      <c r="E1418" t="s">
        <v>26</v>
      </c>
      <c r="F1418" t="s">
        <v>16</v>
      </c>
      <c r="G1418" t="s">
        <v>27</v>
      </c>
      <c r="H1418" t="s">
        <v>175</v>
      </c>
      <c r="I1418" t="s">
        <v>597</v>
      </c>
      <c r="J1418" t="s">
        <v>605</v>
      </c>
      <c r="K1418" t="s">
        <v>420</v>
      </c>
      <c r="L1418" t="str">
        <f t="shared" si="220"/>
        <v>SWE</v>
      </c>
      <c r="M1418" t="str">
        <f t="shared" si="221"/>
        <v>3643</v>
      </c>
      <c r="N1418" t="str">
        <f t="shared" si="222"/>
        <v>001</v>
      </c>
      <c r="O1418" t="str">
        <f t="shared" si="223"/>
        <v>J</v>
      </c>
      <c r="P1418" t="str">
        <f t="shared" si="224"/>
        <v>201</v>
      </c>
      <c r="Q1418" t="str">
        <f t="shared" si="225"/>
        <v>14</v>
      </c>
      <c r="R1418" t="str">
        <f t="shared" si="226"/>
        <v>14</v>
      </c>
      <c r="S1418" t="str">
        <f t="shared" si="227"/>
        <v>25</v>
      </c>
      <c r="T1418" t="str">
        <f t="shared" si="228"/>
        <v>2012</v>
      </c>
      <c r="U1418" t="str">
        <f t="shared" si="229"/>
        <v>05</v>
      </c>
    </row>
    <row r="1419" spans="1:21" x14ac:dyDescent="0.25">
      <c r="A1419" t="s">
        <v>267</v>
      </c>
      <c r="B1419" t="s">
        <v>606</v>
      </c>
      <c r="C1419" t="s">
        <v>343</v>
      </c>
      <c r="D1419" t="s">
        <v>59</v>
      </c>
      <c r="E1419" t="s">
        <v>26</v>
      </c>
      <c r="F1419" t="s">
        <v>16</v>
      </c>
      <c r="G1419" t="s">
        <v>60</v>
      </c>
      <c r="H1419" t="s">
        <v>175</v>
      </c>
      <c r="I1419" t="s">
        <v>597</v>
      </c>
      <c r="J1419" t="s">
        <v>607</v>
      </c>
      <c r="K1419" t="s">
        <v>420</v>
      </c>
      <c r="L1419" t="str">
        <f t="shared" si="220"/>
        <v>SWE</v>
      </c>
      <c r="M1419" t="str">
        <f t="shared" si="221"/>
        <v>4324</v>
      </c>
      <c r="N1419" t="str">
        <f t="shared" si="222"/>
        <v>825</v>
      </c>
      <c r="O1419" t="str">
        <f t="shared" si="223"/>
        <v>J</v>
      </c>
      <c r="P1419" t="str">
        <f t="shared" si="224"/>
        <v>201</v>
      </c>
      <c r="Q1419" t="str">
        <f t="shared" si="225"/>
        <v>14</v>
      </c>
      <c r="R1419" t="str">
        <f t="shared" si="226"/>
        <v>15</v>
      </c>
      <c r="S1419" t="str">
        <f t="shared" si="227"/>
        <v>25</v>
      </c>
      <c r="T1419" t="str">
        <f t="shared" si="228"/>
        <v>2012</v>
      </c>
      <c r="U1419" t="str">
        <f t="shared" si="229"/>
        <v>05</v>
      </c>
    </row>
    <row r="1420" spans="1:21" x14ac:dyDescent="0.25">
      <c r="A1420" t="s">
        <v>608</v>
      </c>
      <c r="B1420" t="s">
        <v>609</v>
      </c>
      <c r="C1420" t="s">
        <v>347</v>
      </c>
      <c r="D1420" t="s">
        <v>25</v>
      </c>
      <c r="E1420" t="s">
        <v>15</v>
      </c>
      <c r="F1420" t="s">
        <v>16</v>
      </c>
      <c r="G1420" t="s">
        <v>60</v>
      </c>
      <c r="H1420" t="s">
        <v>50</v>
      </c>
      <c r="I1420" t="s">
        <v>88</v>
      </c>
      <c r="J1420" t="s">
        <v>457</v>
      </c>
      <c r="K1420" t="s">
        <v>420</v>
      </c>
      <c r="L1420" t="str">
        <f t="shared" si="220"/>
        <v>SWE</v>
      </c>
      <c r="M1420" t="str">
        <f t="shared" si="221"/>
        <v>4633</v>
      </c>
      <c r="N1420" t="str">
        <f t="shared" si="222"/>
        <v>001</v>
      </c>
      <c r="O1420" t="str">
        <f t="shared" si="223"/>
        <v>J</v>
      </c>
      <c r="P1420" t="str">
        <f t="shared" si="224"/>
        <v>251</v>
      </c>
      <c r="Q1420" t="str">
        <f t="shared" si="225"/>
        <v>1</v>
      </c>
      <c r="R1420" t="str">
        <f t="shared" si="226"/>
        <v>2</v>
      </c>
      <c r="S1420" t="str">
        <f t="shared" si="227"/>
        <v>20</v>
      </c>
      <c r="T1420" t="str">
        <f t="shared" si="228"/>
        <v>2012</v>
      </c>
      <c r="U1420" t="str">
        <f t="shared" si="229"/>
        <v>05</v>
      </c>
    </row>
    <row r="1421" spans="1:21" x14ac:dyDescent="0.25">
      <c r="A1421" t="s">
        <v>188</v>
      </c>
      <c r="B1421" t="s">
        <v>349</v>
      </c>
      <c r="C1421" t="s">
        <v>347</v>
      </c>
      <c r="D1421" t="s">
        <v>25</v>
      </c>
      <c r="E1421" t="s">
        <v>40</v>
      </c>
      <c r="F1421" t="s">
        <v>16</v>
      </c>
      <c r="G1421" t="s">
        <v>40</v>
      </c>
      <c r="H1421" t="s">
        <v>50</v>
      </c>
      <c r="J1421" t="s">
        <v>610</v>
      </c>
      <c r="K1421" t="s">
        <v>420</v>
      </c>
      <c r="L1421" t="str">
        <f t="shared" si="220"/>
        <v>SWE</v>
      </c>
      <c r="M1421" t="str">
        <f t="shared" si="221"/>
        <v>4633</v>
      </c>
      <c r="N1421" t="str">
        <f t="shared" si="222"/>
        <v>900</v>
      </c>
      <c r="O1421" t="str">
        <f t="shared" si="223"/>
        <v>Online</v>
      </c>
      <c r="P1421" t="str">
        <f t="shared" si="224"/>
        <v>Online</v>
      </c>
      <c r="Q1421" t="str">
        <f t="shared" si="225"/>
        <v>0</v>
      </c>
      <c r="R1421" t="str">
        <f t="shared" si="226"/>
        <v>1</v>
      </c>
      <c r="S1421" t="str">
        <f t="shared" si="227"/>
        <v>20</v>
      </c>
      <c r="T1421" t="str">
        <f t="shared" si="228"/>
        <v>2012</v>
      </c>
      <c r="U1421" t="str">
        <f t="shared" si="229"/>
        <v>05</v>
      </c>
    </row>
    <row r="1422" spans="1:21" x14ac:dyDescent="0.25">
      <c r="A1422" t="s">
        <v>275</v>
      </c>
      <c r="B1422" t="s">
        <v>611</v>
      </c>
      <c r="C1422" t="s">
        <v>360</v>
      </c>
      <c r="D1422" t="s">
        <v>25</v>
      </c>
      <c r="E1422" t="s">
        <v>15</v>
      </c>
      <c r="F1422" t="s">
        <v>16</v>
      </c>
      <c r="G1422" t="s">
        <v>45</v>
      </c>
      <c r="H1422" t="s">
        <v>331</v>
      </c>
      <c r="I1422" t="s">
        <v>36</v>
      </c>
      <c r="J1422" t="s">
        <v>37</v>
      </c>
      <c r="K1422" t="s">
        <v>420</v>
      </c>
      <c r="L1422" t="str">
        <f t="shared" si="220"/>
        <v>SWE</v>
      </c>
      <c r="M1422" t="str">
        <f t="shared" si="221"/>
        <v>6623</v>
      </c>
      <c r="N1422" t="str">
        <f t="shared" si="222"/>
        <v>001</v>
      </c>
      <c r="O1422" t="str">
        <f t="shared" si="223"/>
        <v>J</v>
      </c>
      <c r="P1422" t="str">
        <f t="shared" si="224"/>
        <v>131</v>
      </c>
      <c r="Q1422" t="str">
        <f t="shared" si="225"/>
        <v>7</v>
      </c>
      <c r="R1422" t="str">
        <f t="shared" si="226"/>
        <v>7</v>
      </c>
      <c r="S1422" t="str">
        <f t="shared" si="227"/>
        <v>20</v>
      </c>
      <c r="T1422" t="str">
        <f t="shared" si="228"/>
        <v>2012</v>
      </c>
      <c r="U1422" t="str">
        <f t="shared" si="229"/>
        <v>05</v>
      </c>
    </row>
    <row r="1423" spans="1:21" x14ac:dyDescent="0.25">
      <c r="A1423" t="s">
        <v>280</v>
      </c>
      <c r="B1423" t="s">
        <v>362</v>
      </c>
      <c r="C1423" t="s">
        <v>360</v>
      </c>
      <c r="D1423" t="s">
        <v>25</v>
      </c>
      <c r="E1423" t="s">
        <v>40</v>
      </c>
      <c r="F1423" t="s">
        <v>16</v>
      </c>
      <c r="G1423" t="s">
        <v>40</v>
      </c>
      <c r="H1423" t="s">
        <v>331</v>
      </c>
      <c r="J1423" t="s">
        <v>612</v>
      </c>
      <c r="K1423" t="s">
        <v>420</v>
      </c>
      <c r="L1423" t="str">
        <f t="shared" si="220"/>
        <v>SWE</v>
      </c>
      <c r="M1423" t="str">
        <f t="shared" si="221"/>
        <v>6623</v>
      </c>
      <c r="N1423" t="str">
        <f t="shared" si="222"/>
        <v>900</v>
      </c>
      <c r="O1423" t="str">
        <f t="shared" si="223"/>
        <v>Online</v>
      </c>
      <c r="P1423" t="str">
        <f t="shared" si="224"/>
        <v>Online</v>
      </c>
      <c r="Q1423" t="str">
        <f t="shared" si="225"/>
        <v>11</v>
      </c>
      <c r="R1423" t="str">
        <f t="shared" si="226"/>
        <v>14</v>
      </c>
      <c r="S1423" t="str">
        <f t="shared" si="227"/>
        <v>20</v>
      </c>
      <c r="T1423" t="str">
        <f t="shared" si="228"/>
        <v>2012</v>
      </c>
      <c r="U1423" t="str">
        <f t="shared" si="229"/>
        <v>05</v>
      </c>
    </row>
    <row r="1424" spans="1:21" x14ac:dyDescent="0.25">
      <c r="A1424" t="s">
        <v>56</v>
      </c>
      <c r="B1424" t="s">
        <v>364</v>
      </c>
      <c r="C1424" t="s">
        <v>365</v>
      </c>
      <c r="D1424" t="s">
        <v>25</v>
      </c>
      <c r="E1424" t="s">
        <v>26</v>
      </c>
      <c r="F1424" t="s">
        <v>16</v>
      </c>
      <c r="G1424" t="s">
        <v>60</v>
      </c>
      <c r="H1424" t="s">
        <v>336</v>
      </c>
      <c r="I1424" t="s">
        <v>157</v>
      </c>
      <c r="J1424" t="s">
        <v>232</v>
      </c>
      <c r="K1424" t="s">
        <v>420</v>
      </c>
      <c r="L1424" t="str">
        <f t="shared" si="220"/>
        <v>SWE</v>
      </c>
      <c r="M1424" t="str">
        <f t="shared" si="221"/>
        <v>6633</v>
      </c>
      <c r="N1424" t="str">
        <f t="shared" si="222"/>
        <v>001</v>
      </c>
      <c r="O1424" t="str">
        <f t="shared" si="223"/>
        <v>J</v>
      </c>
      <c r="P1424" t="str">
        <f t="shared" si="224"/>
        <v>201</v>
      </c>
      <c r="Q1424" t="str">
        <f t="shared" si="225"/>
        <v>3</v>
      </c>
      <c r="R1424" t="str">
        <f t="shared" si="226"/>
        <v>3</v>
      </c>
      <c r="S1424" t="str">
        <f t="shared" si="227"/>
        <v>20</v>
      </c>
      <c r="T1424" t="str">
        <f t="shared" si="228"/>
        <v>2012</v>
      </c>
      <c r="U1424" t="str">
        <f t="shared" si="229"/>
        <v>05</v>
      </c>
    </row>
    <row r="1425" spans="1:21" x14ac:dyDescent="0.25">
      <c r="A1425" t="s">
        <v>613</v>
      </c>
      <c r="B1425" t="s">
        <v>367</v>
      </c>
      <c r="C1425" t="s">
        <v>365</v>
      </c>
      <c r="D1425" t="s">
        <v>25</v>
      </c>
      <c r="E1425" t="s">
        <v>40</v>
      </c>
      <c r="F1425" t="s">
        <v>16</v>
      </c>
      <c r="G1425" t="s">
        <v>40</v>
      </c>
      <c r="H1425" t="s">
        <v>336</v>
      </c>
      <c r="J1425" t="s">
        <v>296</v>
      </c>
      <c r="K1425" t="s">
        <v>420</v>
      </c>
      <c r="L1425" t="str">
        <f t="shared" si="220"/>
        <v>SWE</v>
      </c>
      <c r="M1425" t="str">
        <f t="shared" si="221"/>
        <v>6633</v>
      </c>
      <c r="N1425" t="str">
        <f t="shared" si="222"/>
        <v>900</v>
      </c>
      <c r="O1425" t="str">
        <f t="shared" si="223"/>
        <v>Online</v>
      </c>
      <c r="P1425" t="str">
        <f t="shared" si="224"/>
        <v>Online</v>
      </c>
      <c r="Q1425" t="str">
        <f t="shared" si="225"/>
        <v>8</v>
      </c>
      <c r="R1425" t="str">
        <f t="shared" si="226"/>
        <v>8</v>
      </c>
      <c r="S1425" t="str">
        <f t="shared" si="227"/>
        <v>20</v>
      </c>
      <c r="T1425" t="str">
        <f t="shared" si="228"/>
        <v>2012</v>
      </c>
      <c r="U1425" t="str">
        <f t="shared" si="229"/>
        <v>05</v>
      </c>
    </row>
    <row r="1426" spans="1:21" x14ac:dyDescent="0.25">
      <c r="A1426" t="s">
        <v>63</v>
      </c>
      <c r="B1426" t="s">
        <v>370</v>
      </c>
      <c r="C1426" t="s">
        <v>371</v>
      </c>
      <c r="D1426" t="s">
        <v>25</v>
      </c>
      <c r="E1426" t="s">
        <v>26</v>
      </c>
      <c r="F1426" t="s">
        <v>16</v>
      </c>
      <c r="G1426" t="s">
        <v>45</v>
      </c>
      <c r="H1426" t="s">
        <v>336</v>
      </c>
      <c r="I1426" t="s">
        <v>597</v>
      </c>
      <c r="J1426" t="s">
        <v>37</v>
      </c>
      <c r="K1426" t="s">
        <v>420</v>
      </c>
      <c r="L1426" t="str">
        <f t="shared" si="220"/>
        <v>SWE</v>
      </c>
      <c r="M1426" t="str">
        <f t="shared" si="221"/>
        <v>6653</v>
      </c>
      <c r="N1426" t="str">
        <f t="shared" si="222"/>
        <v>001</v>
      </c>
      <c r="O1426" t="str">
        <f t="shared" si="223"/>
        <v>J</v>
      </c>
      <c r="P1426" t="str">
        <f t="shared" si="224"/>
        <v>201</v>
      </c>
      <c r="Q1426" t="str">
        <f t="shared" si="225"/>
        <v>7</v>
      </c>
      <c r="R1426" t="str">
        <f t="shared" si="226"/>
        <v>7</v>
      </c>
      <c r="S1426" t="str">
        <f t="shared" si="227"/>
        <v>20</v>
      </c>
      <c r="T1426" t="str">
        <f t="shared" si="228"/>
        <v>2012</v>
      </c>
      <c r="U1426" t="str">
        <f t="shared" si="229"/>
        <v>05</v>
      </c>
    </row>
    <row r="1427" spans="1:21" x14ac:dyDescent="0.25">
      <c r="A1427" t="s">
        <v>614</v>
      </c>
      <c r="B1427" t="s">
        <v>374</v>
      </c>
      <c r="C1427" t="s">
        <v>371</v>
      </c>
      <c r="D1427" t="s">
        <v>25</v>
      </c>
      <c r="E1427" t="s">
        <v>40</v>
      </c>
      <c r="F1427" t="s">
        <v>16</v>
      </c>
      <c r="G1427" t="s">
        <v>40</v>
      </c>
      <c r="H1427" t="s">
        <v>336</v>
      </c>
      <c r="J1427" t="s">
        <v>215</v>
      </c>
      <c r="K1427" t="s">
        <v>420</v>
      </c>
      <c r="L1427" t="str">
        <f t="shared" si="220"/>
        <v>SWE</v>
      </c>
      <c r="M1427" t="str">
        <f t="shared" si="221"/>
        <v>6653</v>
      </c>
      <c r="N1427" t="str">
        <f t="shared" si="222"/>
        <v>900</v>
      </c>
      <c r="O1427" t="str">
        <f t="shared" si="223"/>
        <v>Online</v>
      </c>
      <c r="P1427" t="str">
        <f t="shared" si="224"/>
        <v>Online</v>
      </c>
      <c r="Q1427" t="str">
        <f t="shared" si="225"/>
        <v>7</v>
      </c>
      <c r="R1427" t="str">
        <f t="shared" si="226"/>
        <v>8</v>
      </c>
      <c r="S1427" t="str">
        <f t="shared" si="227"/>
        <v>20</v>
      </c>
      <c r="T1427" t="str">
        <f t="shared" si="228"/>
        <v>2012</v>
      </c>
      <c r="U1427" t="str">
        <f t="shared" si="229"/>
        <v>05</v>
      </c>
    </row>
    <row r="1428" spans="1:21" x14ac:dyDescent="0.25">
      <c r="A1428" t="s">
        <v>68</v>
      </c>
      <c r="B1428" t="s">
        <v>615</v>
      </c>
      <c r="C1428" t="s">
        <v>377</v>
      </c>
      <c r="D1428" t="s">
        <v>25</v>
      </c>
      <c r="E1428" t="s">
        <v>15</v>
      </c>
      <c r="F1428" t="s">
        <v>16</v>
      </c>
      <c r="G1428" t="s">
        <v>60</v>
      </c>
      <c r="H1428" t="s">
        <v>50</v>
      </c>
      <c r="I1428" t="s">
        <v>88</v>
      </c>
      <c r="J1428" t="s">
        <v>465</v>
      </c>
      <c r="K1428" t="s">
        <v>420</v>
      </c>
      <c r="L1428" t="str">
        <f t="shared" si="220"/>
        <v>SWE</v>
      </c>
      <c r="M1428" t="str">
        <f t="shared" si="221"/>
        <v>6813</v>
      </c>
      <c r="N1428" t="str">
        <f t="shared" si="222"/>
        <v>001</v>
      </c>
      <c r="O1428" t="str">
        <f t="shared" si="223"/>
        <v>J</v>
      </c>
      <c r="P1428" t="str">
        <f t="shared" si="224"/>
        <v>251</v>
      </c>
      <c r="Q1428" t="str">
        <f t="shared" si="225"/>
        <v>2</v>
      </c>
      <c r="R1428" t="str">
        <f t="shared" si="226"/>
        <v>2</v>
      </c>
      <c r="S1428" t="str">
        <f t="shared" si="227"/>
        <v>15</v>
      </c>
      <c r="T1428" t="str">
        <f t="shared" si="228"/>
        <v>2012</v>
      </c>
      <c r="U1428" t="str">
        <f t="shared" si="229"/>
        <v>05</v>
      </c>
    </row>
    <row r="1429" spans="1:21" x14ac:dyDescent="0.25">
      <c r="A1429" t="s">
        <v>74</v>
      </c>
      <c r="B1429" t="s">
        <v>379</v>
      </c>
      <c r="C1429" t="s">
        <v>377</v>
      </c>
      <c r="D1429" t="s">
        <v>25</v>
      </c>
      <c r="E1429" t="s">
        <v>40</v>
      </c>
      <c r="F1429" t="s">
        <v>16</v>
      </c>
      <c r="G1429" t="s">
        <v>40</v>
      </c>
      <c r="H1429" t="s">
        <v>50</v>
      </c>
      <c r="J1429" t="s">
        <v>462</v>
      </c>
      <c r="K1429" t="s">
        <v>420</v>
      </c>
      <c r="L1429" t="str">
        <f t="shared" si="220"/>
        <v>SWE</v>
      </c>
      <c r="M1429" t="str">
        <f t="shared" si="221"/>
        <v>6813</v>
      </c>
      <c r="N1429" t="str">
        <f t="shared" si="222"/>
        <v>900</v>
      </c>
      <c r="O1429" t="str">
        <f t="shared" si="223"/>
        <v>Online</v>
      </c>
      <c r="P1429" t="str">
        <f t="shared" si="224"/>
        <v>Online</v>
      </c>
      <c r="Q1429" t="str">
        <f t="shared" si="225"/>
        <v>4</v>
      </c>
      <c r="R1429" t="str">
        <f t="shared" si="226"/>
        <v>4</v>
      </c>
      <c r="S1429" t="str">
        <f t="shared" si="227"/>
        <v>15</v>
      </c>
      <c r="T1429" t="str">
        <f t="shared" si="228"/>
        <v>2012</v>
      </c>
      <c r="U1429" t="str">
        <f t="shared" si="229"/>
        <v>05</v>
      </c>
    </row>
    <row r="1430" spans="1:21" x14ac:dyDescent="0.25">
      <c r="A1430" t="s">
        <v>78</v>
      </c>
      <c r="B1430" t="s">
        <v>616</v>
      </c>
      <c r="C1430" t="s">
        <v>382</v>
      </c>
      <c r="D1430" t="s">
        <v>25</v>
      </c>
      <c r="E1430" t="s">
        <v>222</v>
      </c>
      <c r="F1430" t="s">
        <v>16</v>
      </c>
      <c r="G1430" t="s">
        <v>60</v>
      </c>
      <c r="H1430" t="s">
        <v>331</v>
      </c>
      <c r="I1430" t="s">
        <v>36</v>
      </c>
      <c r="J1430" t="s">
        <v>368</v>
      </c>
      <c r="K1430" t="s">
        <v>420</v>
      </c>
      <c r="L1430" t="str">
        <f t="shared" si="220"/>
        <v>SWE</v>
      </c>
      <c r="M1430" t="str">
        <f t="shared" si="221"/>
        <v>6863</v>
      </c>
      <c r="N1430" t="str">
        <f t="shared" si="222"/>
        <v>851</v>
      </c>
      <c r="O1430" t="str">
        <f t="shared" si="223"/>
        <v>J</v>
      </c>
      <c r="P1430" t="str">
        <f t="shared" si="224"/>
        <v>131</v>
      </c>
      <c r="Q1430" t="str">
        <f t="shared" si="225"/>
        <v>9</v>
      </c>
      <c r="R1430" t="str">
        <f t="shared" si="226"/>
        <v>9</v>
      </c>
      <c r="S1430" t="str">
        <f t="shared" si="227"/>
        <v>20</v>
      </c>
      <c r="T1430" t="str">
        <f t="shared" si="228"/>
        <v>2012</v>
      </c>
      <c r="U1430" t="str">
        <f t="shared" si="229"/>
        <v>05</v>
      </c>
    </row>
    <row r="1431" spans="1:21" x14ac:dyDescent="0.25">
      <c r="A1431" t="s">
        <v>82</v>
      </c>
      <c r="B1431" t="s">
        <v>384</v>
      </c>
      <c r="C1431" t="s">
        <v>382</v>
      </c>
      <c r="D1431" t="s">
        <v>25</v>
      </c>
      <c r="E1431" t="s">
        <v>40</v>
      </c>
      <c r="F1431" t="s">
        <v>16</v>
      </c>
      <c r="G1431" t="s">
        <v>40</v>
      </c>
      <c r="H1431" t="s">
        <v>331</v>
      </c>
      <c r="J1431" t="s">
        <v>572</v>
      </c>
      <c r="K1431" t="s">
        <v>420</v>
      </c>
      <c r="L1431" t="str">
        <f t="shared" si="220"/>
        <v>SWE</v>
      </c>
      <c r="M1431" t="str">
        <f t="shared" si="221"/>
        <v>6863</v>
      </c>
      <c r="N1431" t="str">
        <f t="shared" si="222"/>
        <v>900</v>
      </c>
      <c r="O1431" t="str">
        <f t="shared" si="223"/>
        <v>Online</v>
      </c>
      <c r="P1431" t="str">
        <f t="shared" si="224"/>
        <v>Online</v>
      </c>
      <c r="Q1431" t="str">
        <f t="shared" si="225"/>
        <v>11</v>
      </c>
      <c r="R1431" t="str">
        <f t="shared" si="226"/>
        <v>13</v>
      </c>
      <c r="S1431" t="str">
        <f t="shared" si="227"/>
        <v>20</v>
      </c>
      <c r="T1431" t="str">
        <f t="shared" si="228"/>
        <v>2012</v>
      </c>
      <c r="U1431" t="str">
        <f t="shared" si="229"/>
        <v>05</v>
      </c>
    </row>
    <row r="1432" spans="1:21" x14ac:dyDescent="0.25">
      <c r="A1432" t="s">
        <v>131</v>
      </c>
      <c r="B1432" t="s">
        <v>617</v>
      </c>
      <c r="C1432" t="s">
        <v>399</v>
      </c>
      <c r="D1432" t="s">
        <v>25</v>
      </c>
      <c r="E1432" t="s">
        <v>40</v>
      </c>
      <c r="G1432" t="s">
        <v>40</v>
      </c>
      <c r="J1432" t="s">
        <v>618</v>
      </c>
      <c r="K1432" t="s">
        <v>420</v>
      </c>
      <c r="L1432" t="str">
        <f t="shared" si="220"/>
        <v>WBIT</v>
      </c>
      <c r="M1432" t="str">
        <f t="shared" si="221"/>
        <v>1100</v>
      </c>
      <c r="N1432" t="str">
        <f t="shared" si="222"/>
        <v>Y01</v>
      </c>
      <c r="O1432" t="str">
        <f t="shared" si="223"/>
        <v>Online</v>
      </c>
      <c r="P1432" t="str">
        <f t="shared" si="224"/>
        <v>Online</v>
      </c>
      <c r="Q1432" t="str">
        <f t="shared" si="225"/>
        <v>8</v>
      </c>
      <c r="R1432" t="str">
        <f t="shared" si="226"/>
        <v>8</v>
      </c>
      <c r="S1432" t="str">
        <f t="shared" si="227"/>
        <v>12</v>
      </c>
      <c r="T1432" t="str">
        <f t="shared" si="228"/>
        <v>2012</v>
      </c>
      <c r="U1432" t="str">
        <f t="shared" si="229"/>
        <v>05</v>
      </c>
    </row>
    <row r="1433" spans="1:21" x14ac:dyDescent="0.25">
      <c r="A1433" t="s">
        <v>147</v>
      </c>
      <c r="B1433" t="s">
        <v>619</v>
      </c>
      <c r="C1433" t="s">
        <v>403</v>
      </c>
      <c r="D1433" t="s">
        <v>25</v>
      </c>
      <c r="E1433" t="s">
        <v>40</v>
      </c>
      <c r="G1433" t="s">
        <v>40</v>
      </c>
      <c r="J1433" t="s">
        <v>620</v>
      </c>
      <c r="K1433" t="s">
        <v>420</v>
      </c>
      <c r="L1433" t="str">
        <f t="shared" si="220"/>
        <v>WBIT</v>
      </c>
      <c r="M1433" t="str">
        <f t="shared" si="221"/>
        <v>1310</v>
      </c>
      <c r="N1433" t="str">
        <f t="shared" si="222"/>
        <v>Y01</v>
      </c>
      <c r="O1433" t="str">
        <f t="shared" si="223"/>
        <v>Online</v>
      </c>
      <c r="P1433" t="str">
        <f t="shared" si="224"/>
        <v>Online</v>
      </c>
      <c r="Q1433" t="str">
        <f t="shared" si="225"/>
        <v>8</v>
      </c>
      <c r="R1433" t="str">
        <f t="shared" si="226"/>
        <v>8</v>
      </c>
      <c r="S1433" t="str">
        <f t="shared" si="227"/>
        <v>0</v>
      </c>
      <c r="T1433" t="str">
        <f t="shared" si="228"/>
        <v>2012</v>
      </c>
      <c r="U1433" t="str">
        <f t="shared" si="229"/>
        <v>05</v>
      </c>
    </row>
    <row r="1434" spans="1:21" x14ac:dyDescent="0.25">
      <c r="A1434" t="s">
        <v>621</v>
      </c>
      <c r="B1434" t="s">
        <v>622</v>
      </c>
      <c r="C1434" t="s">
        <v>406</v>
      </c>
      <c r="D1434" t="s">
        <v>25</v>
      </c>
      <c r="E1434" t="s">
        <v>40</v>
      </c>
      <c r="G1434" t="s">
        <v>40</v>
      </c>
      <c r="J1434" t="s">
        <v>623</v>
      </c>
      <c r="K1434" t="s">
        <v>420</v>
      </c>
      <c r="L1434" t="str">
        <f t="shared" si="220"/>
        <v>WBIT</v>
      </c>
      <c r="M1434" t="str">
        <f t="shared" si="221"/>
        <v>2000</v>
      </c>
      <c r="N1434" t="str">
        <f t="shared" si="222"/>
        <v>Y01</v>
      </c>
      <c r="O1434" t="str">
        <f t="shared" si="223"/>
        <v>Online</v>
      </c>
      <c r="P1434" t="str">
        <f t="shared" si="224"/>
        <v>Online</v>
      </c>
      <c r="Q1434" t="str">
        <f t="shared" si="225"/>
        <v>3</v>
      </c>
      <c r="R1434" t="str">
        <f t="shared" si="226"/>
        <v>3</v>
      </c>
      <c r="S1434" t="str">
        <f t="shared" si="227"/>
        <v>8</v>
      </c>
      <c r="T1434" t="str">
        <f t="shared" si="228"/>
        <v>2012</v>
      </c>
      <c r="U1434" t="str">
        <f t="shared" si="229"/>
        <v>05</v>
      </c>
    </row>
    <row r="1435" spans="1:21" x14ac:dyDescent="0.25">
      <c r="A1435" t="s">
        <v>624</v>
      </c>
      <c r="B1435" t="s">
        <v>625</v>
      </c>
      <c r="C1435" t="s">
        <v>409</v>
      </c>
      <c r="D1435" t="s">
        <v>25</v>
      </c>
      <c r="E1435" t="s">
        <v>40</v>
      </c>
      <c r="G1435" t="s">
        <v>40</v>
      </c>
      <c r="H1435" t="s">
        <v>140</v>
      </c>
      <c r="J1435" t="s">
        <v>626</v>
      </c>
      <c r="K1435" t="s">
        <v>420</v>
      </c>
      <c r="L1435" t="str">
        <f t="shared" si="220"/>
        <v>WBIT</v>
      </c>
      <c r="M1435" t="str">
        <f t="shared" si="221"/>
        <v>2300</v>
      </c>
      <c r="N1435" t="str">
        <f t="shared" si="222"/>
        <v>Y01</v>
      </c>
      <c r="O1435" t="str">
        <f t="shared" si="223"/>
        <v>Online</v>
      </c>
      <c r="P1435" t="str">
        <f t="shared" si="224"/>
        <v>Online</v>
      </c>
      <c r="Q1435" t="str">
        <f t="shared" si="225"/>
        <v>0</v>
      </c>
      <c r="R1435" t="str">
        <f t="shared" si="226"/>
        <v>0</v>
      </c>
      <c r="S1435" t="str">
        <f t="shared" si="227"/>
        <v>6</v>
      </c>
      <c r="T1435" t="str">
        <f t="shared" si="228"/>
        <v>2012</v>
      </c>
      <c r="U1435" t="str">
        <f t="shared" si="229"/>
        <v>05</v>
      </c>
    </row>
    <row r="1436" spans="1:21" x14ac:dyDescent="0.25">
      <c r="A1436" t="s">
        <v>627</v>
      </c>
      <c r="B1436" t="s">
        <v>628</v>
      </c>
      <c r="C1436" t="s">
        <v>413</v>
      </c>
      <c r="D1436" t="s">
        <v>25</v>
      </c>
      <c r="E1436" t="s">
        <v>40</v>
      </c>
      <c r="G1436" t="s">
        <v>40</v>
      </c>
      <c r="J1436" t="s">
        <v>327</v>
      </c>
      <c r="K1436" t="s">
        <v>420</v>
      </c>
      <c r="L1436" t="str">
        <f t="shared" si="220"/>
        <v>WBIT</v>
      </c>
      <c r="M1436" t="str">
        <f t="shared" si="221"/>
        <v>2311</v>
      </c>
      <c r="N1436" t="str">
        <f t="shared" si="222"/>
        <v>Y01</v>
      </c>
      <c r="O1436" t="str">
        <f t="shared" si="223"/>
        <v>Online</v>
      </c>
      <c r="P1436" t="str">
        <f t="shared" si="224"/>
        <v>Online</v>
      </c>
      <c r="Q1436" t="str">
        <f t="shared" si="225"/>
        <v>3</v>
      </c>
      <c r="R1436" t="str">
        <f t="shared" si="226"/>
        <v>3</v>
      </c>
      <c r="S1436" t="str">
        <f t="shared" si="227"/>
        <v>0</v>
      </c>
      <c r="T1436" t="str">
        <f t="shared" si="228"/>
        <v>2012</v>
      </c>
      <c r="U1436" t="str">
        <f t="shared" si="229"/>
        <v>05</v>
      </c>
    </row>
    <row r="1437" spans="1:21" x14ac:dyDescent="0.25">
      <c r="A1437" t="s">
        <v>629</v>
      </c>
      <c r="B1437" t="s">
        <v>630</v>
      </c>
      <c r="C1437" t="s">
        <v>631</v>
      </c>
      <c r="D1437" t="s">
        <v>25</v>
      </c>
      <c r="E1437" t="s">
        <v>40</v>
      </c>
      <c r="G1437" t="s">
        <v>40</v>
      </c>
      <c r="J1437" t="s">
        <v>632</v>
      </c>
      <c r="K1437" t="s">
        <v>420</v>
      </c>
      <c r="L1437" t="str">
        <f t="shared" si="220"/>
        <v>WBIT</v>
      </c>
      <c r="M1437" t="str">
        <f t="shared" si="221"/>
        <v>3110</v>
      </c>
      <c r="N1437" t="str">
        <f t="shared" si="222"/>
        <v>Y01</v>
      </c>
      <c r="O1437" t="str">
        <f t="shared" si="223"/>
        <v>Online</v>
      </c>
      <c r="P1437" t="str">
        <f t="shared" si="224"/>
        <v>Online</v>
      </c>
      <c r="Q1437" t="str">
        <f t="shared" si="225"/>
        <v>0</v>
      </c>
      <c r="R1437" t="str">
        <f t="shared" si="226"/>
        <v>1</v>
      </c>
      <c r="S1437" t="str">
        <f t="shared" si="227"/>
        <v>0</v>
      </c>
      <c r="T1437" t="str">
        <f t="shared" si="228"/>
        <v>2012</v>
      </c>
      <c r="U1437" t="str">
        <f t="shared" si="229"/>
        <v>05</v>
      </c>
    </row>
    <row r="1438" spans="1:21" x14ac:dyDescent="0.25">
      <c r="A1438" t="s">
        <v>633</v>
      </c>
      <c r="B1438" t="s">
        <v>634</v>
      </c>
      <c r="C1438" t="s">
        <v>635</v>
      </c>
      <c r="D1438" t="s">
        <v>25</v>
      </c>
      <c r="E1438" t="s">
        <v>40</v>
      </c>
      <c r="G1438" t="s">
        <v>40</v>
      </c>
      <c r="J1438" t="s">
        <v>327</v>
      </c>
      <c r="K1438" t="s">
        <v>420</v>
      </c>
      <c r="L1438" t="str">
        <f t="shared" si="220"/>
        <v>WBIT</v>
      </c>
      <c r="M1438" t="str">
        <f t="shared" si="221"/>
        <v>3200</v>
      </c>
      <c r="N1438" t="str">
        <f t="shared" si="222"/>
        <v>Y01</v>
      </c>
      <c r="O1438" t="str">
        <f t="shared" si="223"/>
        <v>Online</v>
      </c>
      <c r="P1438" t="str">
        <f t="shared" si="224"/>
        <v>Online</v>
      </c>
      <c r="Q1438" t="str">
        <f t="shared" si="225"/>
        <v>3</v>
      </c>
      <c r="R1438" t="str">
        <f t="shared" si="226"/>
        <v>3</v>
      </c>
      <c r="S1438" t="str">
        <f t="shared" si="227"/>
        <v>0</v>
      </c>
      <c r="T1438" t="str">
        <f t="shared" si="228"/>
        <v>2012</v>
      </c>
      <c r="U1438" t="str">
        <f t="shared" si="229"/>
        <v>05</v>
      </c>
    </row>
    <row r="1439" spans="1:21" x14ac:dyDescent="0.25">
      <c r="A1439" t="s">
        <v>636</v>
      </c>
      <c r="B1439" t="s">
        <v>637</v>
      </c>
      <c r="C1439" t="s">
        <v>638</v>
      </c>
      <c r="D1439" t="s">
        <v>25</v>
      </c>
      <c r="E1439" t="s">
        <v>40</v>
      </c>
      <c r="G1439" t="s">
        <v>40</v>
      </c>
      <c r="J1439" t="s">
        <v>102</v>
      </c>
      <c r="K1439" t="s">
        <v>420</v>
      </c>
      <c r="L1439" t="str">
        <f t="shared" si="220"/>
        <v>WBIT</v>
      </c>
      <c r="M1439" t="str">
        <f t="shared" si="221"/>
        <v>3500</v>
      </c>
      <c r="N1439" t="str">
        <f t="shared" si="222"/>
        <v>Y01</v>
      </c>
      <c r="O1439" t="str">
        <f t="shared" si="223"/>
        <v>Online</v>
      </c>
      <c r="P1439" t="str">
        <f t="shared" si="224"/>
        <v>Online</v>
      </c>
      <c r="Q1439" t="str">
        <f t="shared" si="225"/>
        <v>1</v>
      </c>
      <c r="R1439" t="str">
        <f t="shared" si="226"/>
        <v>1</v>
      </c>
      <c r="S1439" t="str">
        <f t="shared" si="227"/>
        <v>0</v>
      </c>
      <c r="T1439" t="str">
        <f t="shared" si="228"/>
        <v>2012</v>
      </c>
      <c r="U1439" t="str">
        <f t="shared" si="229"/>
        <v>05</v>
      </c>
    </row>
    <row r="1440" spans="1:21" x14ac:dyDescent="0.25">
      <c r="A1440" t="s">
        <v>639</v>
      </c>
      <c r="B1440" t="s">
        <v>640</v>
      </c>
      <c r="C1440" t="s">
        <v>641</v>
      </c>
      <c r="D1440" t="s">
        <v>25</v>
      </c>
      <c r="E1440" t="s">
        <v>40</v>
      </c>
      <c r="G1440" t="s">
        <v>40</v>
      </c>
      <c r="J1440" t="s">
        <v>642</v>
      </c>
      <c r="K1440" t="s">
        <v>420</v>
      </c>
      <c r="L1440" t="str">
        <f t="shared" si="220"/>
        <v>WBIT</v>
      </c>
      <c r="M1440" t="str">
        <f t="shared" si="221"/>
        <v>4020</v>
      </c>
      <c r="N1440" t="str">
        <f t="shared" si="222"/>
        <v>Y01</v>
      </c>
      <c r="O1440" t="str">
        <f t="shared" si="223"/>
        <v>Online</v>
      </c>
      <c r="P1440" t="str">
        <f t="shared" si="224"/>
        <v>Online</v>
      </c>
      <c r="Q1440" t="str">
        <f t="shared" si="225"/>
        <v>1</v>
      </c>
      <c r="R1440" t="str">
        <f t="shared" si="226"/>
        <v>1</v>
      </c>
      <c r="S1440" t="str">
        <f t="shared" si="227"/>
        <v>3</v>
      </c>
      <c r="T1440" t="str">
        <f t="shared" si="228"/>
        <v>2012</v>
      </c>
      <c r="U1440" t="str">
        <f t="shared" si="229"/>
        <v>05</v>
      </c>
    </row>
    <row r="1441" spans="1:21" x14ac:dyDescent="0.25">
      <c r="A1441" t="s">
        <v>643</v>
      </c>
      <c r="B1441" t="s">
        <v>644</v>
      </c>
      <c r="C1441" t="s">
        <v>645</v>
      </c>
      <c r="D1441" t="s">
        <v>25</v>
      </c>
      <c r="E1441" t="s">
        <v>40</v>
      </c>
      <c r="G1441" t="s">
        <v>40</v>
      </c>
      <c r="J1441" t="s">
        <v>646</v>
      </c>
      <c r="K1441" t="s">
        <v>420</v>
      </c>
      <c r="L1441" t="str">
        <f t="shared" si="220"/>
        <v>WBIT</v>
      </c>
      <c r="M1441" t="str">
        <f t="shared" si="221"/>
        <v>4030</v>
      </c>
      <c r="N1441" t="str">
        <f t="shared" si="222"/>
        <v>Y01</v>
      </c>
      <c r="O1441" t="str">
        <f t="shared" si="223"/>
        <v>Online</v>
      </c>
      <c r="P1441" t="str">
        <f t="shared" si="224"/>
        <v>Online</v>
      </c>
      <c r="Q1441" t="str">
        <f t="shared" si="225"/>
        <v>2</v>
      </c>
      <c r="R1441" t="str">
        <f t="shared" si="226"/>
        <v>2</v>
      </c>
      <c r="S1441" t="str">
        <f t="shared" si="227"/>
        <v>8</v>
      </c>
      <c r="T1441" t="str">
        <f t="shared" si="228"/>
        <v>2012</v>
      </c>
      <c r="U1441" t="str">
        <f t="shared" si="229"/>
        <v>05</v>
      </c>
    </row>
    <row r="1442" spans="1:21" x14ac:dyDescent="0.25">
      <c r="A1442" t="s">
        <v>647</v>
      </c>
      <c r="B1442" t="s">
        <v>648</v>
      </c>
      <c r="C1442" t="s">
        <v>649</v>
      </c>
      <c r="D1442" t="s">
        <v>25</v>
      </c>
      <c r="E1442" t="s">
        <v>40</v>
      </c>
      <c r="G1442" t="s">
        <v>40</v>
      </c>
      <c r="J1442" t="s">
        <v>650</v>
      </c>
      <c r="K1442" t="s">
        <v>420</v>
      </c>
      <c r="L1442" t="str">
        <f t="shared" si="220"/>
        <v>WBIT</v>
      </c>
      <c r="M1442" t="str">
        <f t="shared" si="221"/>
        <v>4602</v>
      </c>
      <c r="N1442" t="str">
        <f t="shared" si="222"/>
        <v>Y01</v>
      </c>
      <c r="O1442" t="str">
        <f t="shared" si="223"/>
        <v>Online</v>
      </c>
      <c r="P1442" t="str">
        <f t="shared" si="224"/>
        <v>Online</v>
      </c>
      <c r="Q1442" t="str">
        <f t="shared" si="225"/>
        <v>2</v>
      </c>
      <c r="R1442" t="str">
        <f t="shared" si="226"/>
        <v>2</v>
      </c>
      <c r="S1442" t="str">
        <f t="shared" si="227"/>
        <v>3</v>
      </c>
      <c r="T1442" t="str">
        <f t="shared" si="228"/>
        <v>2012</v>
      </c>
      <c r="U1442" t="str">
        <f t="shared" si="229"/>
        <v>05</v>
      </c>
    </row>
    <row r="1443" spans="1:21" x14ac:dyDescent="0.25">
      <c r="A1443" t="s">
        <v>1899</v>
      </c>
      <c r="B1443" t="s">
        <v>12</v>
      </c>
      <c r="C1443" t="s">
        <v>13</v>
      </c>
      <c r="D1443" t="s">
        <v>14</v>
      </c>
      <c r="E1443" t="s">
        <v>71</v>
      </c>
      <c r="F1443" t="s">
        <v>814</v>
      </c>
      <c r="G1443" t="s">
        <v>1332</v>
      </c>
      <c r="H1443" t="s">
        <v>18</v>
      </c>
      <c r="I1443" t="s">
        <v>2502</v>
      </c>
      <c r="J1443" t="s">
        <v>2503</v>
      </c>
      <c r="K1443" t="s">
        <v>2504</v>
      </c>
      <c r="L1443" t="str">
        <f t="shared" si="220"/>
        <v>CGDD</v>
      </c>
      <c r="M1443" t="str">
        <f t="shared" si="221"/>
        <v>2002</v>
      </c>
      <c r="N1443" t="str">
        <f t="shared" si="222"/>
        <v>001</v>
      </c>
      <c r="O1443" t="str">
        <f t="shared" si="223"/>
        <v>Q</v>
      </c>
      <c r="P1443" t="str">
        <f t="shared" si="224"/>
        <v>202</v>
      </c>
      <c r="Q1443" t="str">
        <f t="shared" si="225"/>
        <v>73</v>
      </c>
      <c r="R1443" t="str">
        <f t="shared" si="226"/>
        <v>78</v>
      </c>
      <c r="S1443" t="str">
        <f t="shared" si="227"/>
        <v>75</v>
      </c>
      <c r="T1443" t="str">
        <f t="shared" si="228"/>
        <v>2012</v>
      </c>
      <c r="U1443" t="str">
        <f t="shared" si="229"/>
        <v>08</v>
      </c>
    </row>
    <row r="1444" spans="1:21" x14ac:dyDescent="0.25">
      <c r="A1444" t="s">
        <v>2505</v>
      </c>
      <c r="B1444" t="s">
        <v>1215</v>
      </c>
      <c r="C1444" t="s">
        <v>1216</v>
      </c>
      <c r="D1444" t="s">
        <v>25</v>
      </c>
      <c r="E1444" t="s">
        <v>15</v>
      </c>
      <c r="F1444" t="s">
        <v>814</v>
      </c>
      <c r="G1444" t="s">
        <v>866</v>
      </c>
      <c r="H1444" t="s">
        <v>18</v>
      </c>
      <c r="I1444" t="s">
        <v>19</v>
      </c>
      <c r="J1444" t="s">
        <v>1134</v>
      </c>
      <c r="K1444" t="s">
        <v>2504</v>
      </c>
      <c r="L1444" t="str">
        <f t="shared" si="220"/>
        <v>CGDD</v>
      </c>
      <c r="M1444" t="str">
        <f t="shared" si="221"/>
        <v>3103</v>
      </c>
      <c r="N1444" t="str">
        <f t="shared" si="222"/>
        <v>001</v>
      </c>
      <c r="O1444" t="str">
        <f t="shared" si="223"/>
        <v>J</v>
      </c>
      <c r="P1444" t="str">
        <f t="shared" si="224"/>
        <v>151</v>
      </c>
      <c r="Q1444" t="str">
        <f t="shared" si="225"/>
        <v>30</v>
      </c>
      <c r="R1444" t="str">
        <f t="shared" si="226"/>
        <v>33</v>
      </c>
      <c r="S1444" t="str">
        <f t="shared" si="227"/>
        <v>35</v>
      </c>
      <c r="T1444" t="str">
        <f t="shared" si="228"/>
        <v>2012</v>
      </c>
      <c r="U1444" t="str">
        <f t="shared" si="229"/>
        <v>08</v>
      </c>
    </row>
    <row r="1445" spans="1:21" x14ac:dyDescent="0.25">
      <c r="A1445" t="s">
        <v>2506</v>
      </c>
      <c r="B1445" t="s">
        <v>424</v>
      </c>
      <c r="C1445" t="s">
        <v>425</v>
      </c>
      <c r="D1445" t="s">
        <v>25</v>
      </c>
      <c r="E1445" t="s">
        <v>15</v>
      </c>
      <c r="F1445" t="s">
        <v>814</v>
      </c>
      <c r="G1445" t="s">
        <v>828</v>
      </c>
      <c r="H1445" t="s">
        <v>418</v>
      </c>
      <c r="I1445" t="s">
        <v>597</v>
      </c>
      <c r="J1445" t="s">
        <v>932</v>
      </c>
      <c r="K1445" t="s">
        <v>2504</v>
      </c>
      <c r="L1445" t="str">
        <f t="shared" si="220"/>
        <v>CGDD</v>
      </c>
      <c r="M1445" t="str">
        <f t="shared" si="221"/>
        <v>4003</v>
      </c>
      <c r="N1445" t="str">
        <f t="shared" si="222"/>
        <v>001</v>
      </c>
      <c r="O1445" t="str">
        <f t="shared" si="223"/>
        <v>J</v>
      </c>
      <c r="P1445" t="str">
        <f t="shared" si="224"/>
        <v>201</v>
      </c>
      <c r="Q1445" t="str">
        <f t="shared" si="225"/>
        <v>24</v>
      </c>
      <c r="R1445" t="str">
        <f t="shared" si="226"/>
        <v>25</v>
      </c>
      <c r="S1445" t="str">
        <f t="shared" si="227"/>
        <v>25</v>
      </c>
      <c r="T1445" t="str">
        <f t="shared" si="228"/>
        <v>2012</v>
      </c>
      <c r="U1445" t="str">
        <f t="shared" si="229"/>
        <v>08</v>
      </c>
    </row>
    <row r="1446" spans="1:21" x14ac:dyDescent="0.25">
      <c r="A1446" t="s">
        <v>1756</v>
      </c>
      <c r="B1446" t="s">
        <v>2507</v>
      </c>
      <c r="C1446" t="s">
        <v>1220</v>
      </c>
      <c r="D1446" t="s">
        <v>25</v>
      </c>
      <c r="E1446" t="s">
        <v>15</v>
      </c>
      <c r="F1446" t="s">
        <v>814</v>
      </c>
      <c r="G1446" t="s">
        <v>866</v>
      </c>
      <c r="H1446" t="s">
        <v>418</v>
      </c>
      <c r="I1446" t="s">
        <v>129</v>
      </c>
      <c r="J1446" t="s">
        <v>500</v>
      </c>
      <c r="K1446" t="s">
        <v>2504</v>
      </c>
      <c r="L1446" t="str">
        <f t="shared" si="220"/>
        <v>CGDD</v>
      </c>
      <c r="M1446" t="str">
        <f t="shared" si="221"/>
        <v>4113</v>
      </c>
      <c r="N1446" t="str">
        <f t="shared" si="222"/>
        <v>001</v>
      </c>
      <c r="O1446" t="str">
        <f t="shared" si="223"/>
        <v>J</v>
      </c>
      <c r="P1446" t="str">
        <f t="shared" si="224"/>
        <v>202</v>
      </c>
      <c r="Q1446" t="str">
        <f t="shared" si="225"/>
        <v>11</v>
      </c>
      <c r="R1446" t="str">
        <f t="shared" si="226"/>
        <v>12</v>
      </c>
      <c r="S1446" t="str">
        <f t="shared" si="227"/>
        <v>25</v>
      </c>
      <c r="T1446" t="str">
        <f t="shared" si="228"/>
        <v>2012</v>
      </c>
      <c r="U1446" t="str">
        <f t="shared" si="229"/>
        <v>08</v>
      </c>
    </row>
    <row r="1447" spans="1:21" x14ac:dyDescent="0.25">
      <c r="A1447" t="s">
        <v>1921</v>
      </c>
      <c r="B1447" t="s">
        <v>2006</v>
      </c>
      <c r="C1447" t="s">
        <v>1956</v>
      </c>
      <c r="D1447" t="s">
        <v>25</v>
      </c>
      <c r="E1447" t="s">
        <v>15</v>
      </c>
      <c r="F1447" t="s">
        <v>814</v>
      </c>
      <c r="G1447" t="s">
        <v>828</v>
      </c>
      <c r="H1447" t="s">
        <v>18</v>
      </c>
      <c r="I1447" t="s">
        <v>129</v>
      </c>
      <c r="J1447" t="s">
        <v>2508</v>
      </c>
      <c r="K1447" t="s">
        <v>2504</v>
      </c>
      <c r="L1447" t="str">
        <f t="shared" si="220"/>
        <v>CGDD</v>
      </c>
      <c r="M1447" t="str">
        <f t="shared" si="221"/>
        <v>4203</v>
      </c>
      <c r="N1447" t="str">
        <f t="shared" si="222"/>
        <v>001</v>
      </c>
      <c r="O1447" t="str">
        <f t="shared" si="223"/>
        <v>J</v>
      </c>
      <c r="P1447" t="str">
        <f t="shared" si="224"/>
        <v>202</v>
      </c>
      <c r="Q1447" t="str">
        <f t="shared" si="225"/>
        <v>23</v>
      </c>
      <c r="R1447" t="str">
        <f t="shared" si="226"/>
        <v>23</v>
      </c>
      <c r="S1447" t="str">
        <f t="shared" si="227"/>
        <v>35</v>
      </c>
      <c r="T1447" t="str">
        <f t="shared" si="228"/>
        <v>2012</v>
      </c>
      <c r="U1447" t="str">
        <f t="shared" si="229"/>
        <v>08</v>
      </c>
    </row>
    <row r="1448" spans="1:21" x14ac:dyDescent="0.25">
      <c r="A1448" t="s">
        <v>2509</v>
      </c>
      <c r="B1448" t="s">
        <v>2510</v>
      </c>
      <c r="C1448" t="s">
        <v>1230</v>
      </c>
      <c r="D1448" t="s">
        <v>25</v>
      </c>
      <c r="E1448" t="s">
        <v>71</v>
      </c>
      <c r="F1448" t="s">
        <v>814</v>
      </c>
      <c r="G1448" t="s">
        <v>820</v>
      </c>
      <c r="H1448" t="s">
        <v>418</v>
      </c>
      <c r="I1448" t="s">
        <v>129</v>
      </c>
      <c r="J1448" t="s">
        <v>783</v>
      </c>
      <c r="K1448" t="s">
        <v>2504</v>
      </c>
      <c r="L1448" t="str">
        <f t="shared" si="220"/>
        <v>CGDD</v>
      </c>
      <c r="M1448" t="str">
        <f t="shared" si="221"/>
        <v>4803</v>
      </c>
      <c r="N1448" t="str">
        <f t="shared" si="222"/>
        <v>826</v>
      </c>
      <c r="O1448" t="str">
        <f t="shared" si="223"/>
        <v>J</v>
      </c>
      <c r="P1448" t="str">
        <f t="shared" si="224"/>
        <v>202</v>
      </c>
      <c r="Q1448" t="str">
        <f t="shared" si="225"/>
        <v>11</v>
      </c>
      <c r="R1448" t="str">
        <f t="shared" si="226"/>
        <v>11</v>
      </c>
      <c r="S1448" t="str">
        <f t="shared" si="227"/>
        <v>15</v>
      </c>
      <c r="T1448" t="str">
        <f t="shared" si="228"/>
        <v>2012</v>
      </c>
      <c r="U1448" t="str">
        <f t="shared" si="229"/>
        <v>08</v>
      </c>
    </row>
    <row r="1449" spans="1:21" x14ac:dyDescent="0.25">
      <c r="A1449" t="s">
        <v>2511</v>
      </c>
      <c r="B1449" t="s">
        <v>2512</v>
      </c>
      <c r="C1449" t="s">
        <v>1230</v>
      </c>
      <c r="D1449" t="s">
        <v>65</v>
      </c>
      <c r="E1449" t="s">
        <v>40</v>
      </c>
      <c r="F1449" t="s">
        <v>814</v>
      </c>
      <c r="G1449" t="s">
        <v>40</v>
      </c>
      <c r="H1449" t="s">
        <v>418</v>
      </c>
      <c r="J1449" t="s">
        <v>783</v>
      </c>
      <c r="K1449" t="s">
        <v>2504</v>
      </c>
      <c r="L1449" t="str">
        <f t="shared" si="220"/>
        <v>CGDD</v>
      </c>
      <c r="M1449" t="str">
        <f t="shared" si="221"/>
        <v>4803</v>
      </c>
      <c r="N1449" t="str">
        <f t="shared" si="222"/>
        <v>951</v>
      </c>
      <c r="O1449" t="str">
        <f t="shared" si="223"/>
        <v>Online</v>
      </c>
      <c r="P1449" t="str">
        <f t="shared" si="224"/>
        <v>Online</v>
      </c>
      <c r="Q1449" t="str">
        <f t="shared" si="225"/>
        <v>11</v>
      </c>
      <c r="R1449" t="str">
        <f t="shared" si="226"/>
        <v>11</v>
      </c>
      <c r="S1449" t="str">
        <f t="shared" si="227"/>
        <v>15</v>
      </c>
      <c r="T1449" t="str">
        <f t="shared" si="228"/>
        <v>2012</v>
      </c>
      <c r="U1449" t="str">
        <f t="shared" si="229"/>
        <v>08</v>
      </c>
    </row>
    <row r="1450" spans="1:21" x14ac:dyDescent="0.25">
      <c r="A1450" t="s">
        <v>2513</v>
      </c>
      <c r="B1450" t="s">
        <v>2514</v>
      </c>
      <c r="C1450" t="s">
        <v>1233</v>
      </c>
      <c r="D1450" t="s">
        <v>59</v>
      </c>
      <c r="E1450" t="s">
        <v>71</v>
      </c>
      <c r="F1450" t="s">
        <v>814</v>
      </c>
      <c r="G1450" t="s">
        <v>820</v>
      </c>
      <c r="H1450" t="s">
        <v>418</v>
      </c>
      <c r="I1450" t="s">
        <v>129</v>
      </c>
      <c r="J1450" t="s">
        <v>1950</v>
      </c>
      <c r="K1450" t="s">
        <v>2504</v>
      </c>
      <c r="L1450" t="str">
        <f t="shared" si="220"/>
        <v>CGDD</v>
      </c>
      <c r="M1450" t="str">
        <f t="shared" si="221"/>
        <v>4814</v>
      </c>
      <c r="N1450" t="str">
        <f t="shared" si="222"/>
        <v>826</v>
      </c>
      <c r="O1450" t="str">
        <f t="shared" si="223"/>
        <v>J</v>
      </c>
      <c r="P1450" t="str">
        <f t="shared" si="224"/>
        <v>202</v>
      </c>
      <c r="Q1450" t="str">
        <f t="shared" si="225"/>
        <v>6</v>
      </c>
      <c r="R1450" t="str">
        <f t="shared" si="226"/>
        <v>6</v>
      </c>
      <c r="S1450" t="str">
        <f t="shared" si="227"/>
        <v>15</v>
      </c>
      <c r="T1450" t="str">
        <f t="shared" si="228"/>
        <v>2012</v>
      </c>
      <c r="U1450" t="str">
        <f t="shared" si="229"/>
        <v>08</v>
      </c>
    </row>
    <row r="1451" spans="1:21" x14ac:dyDescent="0.25">
      <c r="A1451" t="s">
        <v>2515</v>
      </c>
      <c r="B1451" t="s">
        <v>2516</v>
      </c>
      <c r="C1451" t="s">
        <v>1233</v>
      </c>
      <c r="D1451" t="s">
        <v>65</v>
      </c>
      <c r="E1451" t="s">
        <v>40</v>
      </c>
      <c r="F1451" t="s">
        <v>814</v>
      </c>
      <c r="G1451" t="s">
        <v>40</v>
      </c>
      <c r="H1451" t="s">
        <v>418</v>
      </c>
      <c r="J1451" t="s">
        <v>1950</v>
      </c>
      <c r="K1451" t="s">
        <v>2504</v>
      </c>
      <c r="L1451" t="str">
        <f t="shared" si="220"/>
        <v>CGDD</v>
      </c>
      <c r="M1451" t="str">
        <f t="shared" si="221"/>
        <v>4814</v>
      </c>
      <c r="N1451" t="str">
        <f t="shared" si="222"/>
        <v>951</v>
      </c>
      <c r="O1451" t="str">
        <f t="shared" si="223"/>
        <v>Online</v>
      </c>
      <c r="P1451" t="str">
        <f t="shared" si="224"/>
        <v>Online</v>
      </c>
      <c r="Q1451" t="str">
        <f t="shared" si="225"/>
        <v>6</v>
      </c>
      <c r="R1451" t="str">
        <f t="shared" si="226"/>
        <v>6</v>
      </c>
      <c r="S1451" t="str">
        <f t="shared" si="227"/>
        <v>15</v>
      </c>
      <c r="T1451" t="str">
        <f t="shared" si="228"/>
        <v>2012</v>
      </c>
      <c r="U1451" t="str">
        <f t="shared" si="229"/>
        <v>08</v>
      </c>
    </row>
    <row r="1452" spans="1:21" x14ac:dyDescent="0.25">
      <c r="A1452" t="s">
        <v>1885</v>
      </c>
      <c r="B1452" t="s">
        <v>654</v>
      </c>
      <c r="C1452" t="s">
        <v>33</v>
      </c>
      <c r="D1452" t="s">
        <v>25</v>
      </c>
      <c r="E1452" t="s">
        <v>26</v>
      </c>
      <c r="F1452" t="s">
        <v>814</v>
      </c>
      <c r="G1452" t="s">
        <v>828</v>
      </c>
      <c r="H1452" t="s">
        <v>35</v>
      </c>
      <c r="I1452" t="s">
        <v>597</v>
      </c>
      <c r="J1452" t="s">
        <v>176</v>
      </c>
      <c r="K1452" t="s">
        <v>2504</v>
      </c>
      <c r="L1452" t="str">
        <f t="shared" si="220"/>
        <v>CS</v>
      </c>
      <c r="M1452" t="str">
        <f t="shared" si="221"/>
        <v>3123</v>
      </c>
      <c r="N1452" t="str">
        <f t="shared" si="222"/>
        <v>001</v>
      </c>
      <c r="O1452" t="str">
        <f t="shared" si="223"/>
        <v>J</v>
      </c>
      <c r="P1452" t="str">
        <f t="shared" si="224"/>
        <v>201</v>
      </c>
      <c r="Q1452" t="str">
        <f t="shared" si="225"/>
        <v>20</v>
      </c>
      <c r="R1452" t="str">
        <f t="shared" si="226"/>
        <v>20</v>
      </c>
      <c r="S1452" t="str">
        <f t="shared" si="227"/>
        <v>20</v>
      </c>
      <c r="T1452" t="str">
        <f t="shared" si="228"/>
        <v>2012</v>
      </c>
      <c r="U1452" t="str">
        <f t="shared" si="229"/>
        <v>08</v>
      </c>
    </row>
    <row r="1453" spans="1:21" x14ac:dyDescent="0.25">
      <c r="A1453" t="s">
        <v>2517</v>
      </c>
      <c r="B1453" t="s">
        <v>39</v>
      </c>
      <c r="C1453" t="s">
        <v>33</v>
      </c>
      <c r="D1453" t="s">
        <v>25</v>
      </c>
      <c r="E1453" t="s">
        <v>40</v>
      </c>
      <c r="F1453" t="s">
        <v>814</v>
      </c>
      <c r="G1453" t="s">
        <v>40</v>
      </c>
      <c r="H1453" t="s">
        <v>35</v>
      </c>
      <c r="J1453" t="s">
        <v>477</v>
      </c>
      <c r="K1453" t="s">
        <v>2504</v>
      </c>
      <c r="L1453" t="str">
        <f t="shared" si="220"/>
        <v>CS</v>
      </c>
      <c r="M1453" t="str">
        <f t="shared" si="221"/>
        <v>3123</v>
      </c>
      <c r="N1453" t="str">
        <f t="shared" si="222"/>
        <v>900</v>
      </c>
      <c r="O1453" t="str">
        <f t="shared" si="223"/>
        <v>Online</v>
      </c>
      <c r="P1453" t="str">
        <f t="shared" si="224"/>
        <v>Online</v>
      </c>
      <c r="Q1453" t="str">
        <f t="shared" si="225"/>
        <v>5</v>
      </c>
      <c r="R1453" t="str">
        <f t="shared" si="226"/>
        <v>7</v>
      </c>
      <c r="S1453" t="str">
        <f t="shared" si="227"/>
        <v>15</v>
      </c>
      <c r="T1453" t="str">
        <f t="shared" si="228"/>
        <v>2012</v>
      </c>
      <c r="U1453" t="str">
        <f t="shared" si="229"/>
        <v>08</v>
      </c>
    </row>
    <row r="1454" spans="1:21" x14ac:dyDescent="0.25">
      <c r="A1454" t="s">
        <v>2518</v>
      </c>
      <c r="B1454" t="s">
        <v>43</v>
      </c>
      <c r="C1454" t="s">
        <v>44</v>
      </c>
      <c r="D1454" t="s">
        <v>25</v>
      </c>
      <c r="E1454" t="s">
        <v>15</v>
      </c>
      <c r="F1454" t="s">
        <v>814</v>
      </c>
      <c r="G1454" t="s">
        <v>828</v>
      </c>
      <c r="H1454" t="s">
        <v>862</v>
      </c>
      <c r="I1454" t="s">
        <v>19</v>
      </c>
      <c r="J1454" t="s">
        <v>2519</v>
      </c>
      <c r="K1454" t="s">
        <v>2504</v>
      </c>
      <c r="L1454" t="str">
        <f t="shared" si="220"/>
        <v>CS</v>
      </c>
      <c r="M1454" t="str">
        <f t="shared" si="221"/>
        <v>3153</v>
      </c>
      <c r="N1454" t="str">
        <f t="shared" si="222"/>
        <v>001</v>
      </c>
      <c r="O1454" t="str">
        <f t="shared" si="223"/>
        <v>J</v>
      </c>
      <c r="P1454" t="str">
        <f t="shared" si="224"/>
        <v>151</v>
      </c>
      <c r="Q1454" t="str">
        <f t="shared" si="225"/>
        <v>33</v>
      </c>
      <c r="R1454" t="str">
        <f t="shared" si="226"/>
        <v>33</v>
      </c>
      <c r="S1454" t="str">
        <f t="shared" si="227"/>
        <v>30</v>
      </c>
      <c r="T1454" t="str">
        <f t="shared" si="228"/>
        <v>2012</v>
      </c>
      <c r="U1454" t="str">
        <f t="shared" si="229"/>
        <v>08</v>
      </c>
    </row>
    <row r="1455" spans="1:21" x14ac:dyDescent="0.25">
      <c r="A1455" t="s">
        <v>2520</v>
      </c>
      <c r="B1455" t="s">
        <v>49</v>
      </c>
      <c r="C1455" t="s">
        <v>44</v>
      </c>
      <c r="D1455" t="s">
        <v>25</v>
      </c>
      <c r="E1455" t="s">
        <v>15</v>
      </c>
      <c r="F1455" t="s">
        <v>814</v>
      </c>
      <c r="G1455" t="s">
        <v>820</v>
      </c>
      <c r="H1455" t="s">
        <v>862</v>
      </c>
      <c r="I1455" t="s">
        <v>29</v>
      </c>
      <c r="J1455" t="s">
        <v>2521</v>
      </c>
      <c r="K1455" t="s">
        <v>2504</v>
      </c>
      <c r="L1455" t="str">
        <f t="shared" si="220"/>
        <v>CS</v>
      </c>
      <c r="M1455" t="str">
        <f t="shared" si="221"/>
        <v>3153</v>
      </c>
      <c r="N1455" t="str">
        <f t="shared" si="222"/>
        <v>002</v>
      </c>
      <c r="O1455" t="str">
        <f t="shared" si="223"/>
        <v>J</v>
      </c>
      <c r="P1455" t="str">
        <f t="shared" si="224"/>
        <v>217</v>
      </c>
      <c r="Q1455" t="str">
        <f t="shared" si="225"/>
        <v>28</v>
      </c>
      <c r="R1455" t="str">
        <f t="shared" si="226"/>
        <v>29</v>
      </c>
      <c r="S1455" t="str">
        <f t="shared" si="227"/>
        <v>35</v>
      </c>
      <c r="T1455" t="str">
        <f t="shared" si="228"/>
        <v>2012</v>
      </c>
      <c r="U1455" t="str">
        <f t="shared" si="229"/>
        <v>08</v>
      </c>
    </row>
    <row r="1456" spans="1:21" x14ac:dyDescent="0.25">
      <c r="A1456" t="s">
        <v>2522</v>
      </c>
      <c r="B1456" t="s">
        <v>2523</v>
      </c>
      <c r="C1456" t="s">
        <v>44</v>
      </c>
      <c r="D1456" t="s">
        <v>25</v>
      </c>
      <c r="E1456" t="s">
        <v>71</v>
      </c>
      <c r="F1456" t="s">
        <v>814</v>
      </c>
      <c r="G1456" t="s">
        <v>835</v>
      </c>
      <c r="H1456" t="s">
        <v>50</v>
      </c>
      <c r="I1456" t="s">
        <v>129</v>
      </c>
      <c r="J1456" t="s">
        <v>102</v>
      </c>
      <c r="K1456" t="s">
        <v>2504</v>
      </c>
      <c r="L1456" t="str">
        <f t="shared" si="220"/>
        <v>CS</v>
      </c>
      <c r="M1456" t="str">
        <f t="shared" si="221"/>
        <v>3153</v>
      </c>
      <c r="N1456" t="str">
        <f t="shared" si="222"/>
        <v>850</v>
      </c>
      <c r="O1456" t="str">
        <f t="shared" si="223"/>
        <v>J</v>
      </c>
      <c r="P1456" t="str">
        <f t="shared" si="224"/>
        <v>202</v>
      </c>
      <c r="Q1456" t="str">
        <f t="shared" si="225"/>
        <v>1</v>
      </c>
      <c r="R1456" t="str">
        <f t="shared" si="226"/>
        <v>1</v>
      </c>
      <c r="S1456" t="str">
        <f t="shared" si="227"/>
        <v>0</v>
      </c>
      <c r="T1456" t="str">
        <f t="shared" si="228"/>
        <v>2012</v>
      </c>
      <c r="U1456" t="str">
        <f t="shared" si="229"/>
        <v>08</v>
      </c>
    </row>
    <row r="1457" spans="1:21" x14ac:dyDescent="0.25">
      <c r="A1457" t="s">
        <v>2524</v>
      </c>
      <c r="B1457" t="s">
        <v>54</v>
      </c>
      <c r="C1457" t="s">
        <v>44</v>
      </c>
      <c r="D1457" t="s">
        <v>25</v>
      </c>
      <c r="E1457" t="s">
        <v>40</v>
      </c>
      <c r="F1457" t="s">
        <v>814</v>
      </c>
      <c r="G1457" t="s">
        <v>40</v>
      </c>
      <c r="H1457" t="s">
        <v>50</v>
      </c>
      <c r="J1457" t="s">
        <v>2345</v>
      </c>
      <c r="K1457" t="s">
        <v>2504</v>
      </c>
      <c r="L1457" t="str">
        <f t="shared" si="220"/>
        <v>CS</v>
      </c>
      <c r="M1457" t="str">
        <f t="shared" si="221"/>
        <v>3153</v>
      </c>
      <c r="N1457" t="str">
        <f t="shared" si="222"/>
        <v>900</v>
      </c>
      <c r="O1457" t="str">
        <f t="shared" si="223"/>
        <v>Online</v>
      </c>
      <c r="P1457" t="str">
        <f t="shared" si="224"/>
        <v>Online</v>
      </c>
      <c r="Q1457" t="str">
        <f t="shared" si="225"/>
        <v>32</v>
      </c>
      <c r="R1457" t="str">
        <f t="shared" si="226"/>
        <v>40</v>
      </c>
      <c r="S1457" t="str">
        <f t="shared" si="227"/>
        <v>40</v>
      </c>
      <c r="T1457" t="str">
        <f t="shared" si="228"/>
        <v>2012</v>
      </c>
      <c r="U1457" t="str">
        <f t="shared" si="229"/>
        <v>08</v>
      </c>
    </row>
    <row r="1458" spans="1:21" x14ac:dyDescent="0.25">
      <c r="A1458" t="s">
        <v>2525</v>
      </c>
      <c r="B1458" t="s">
        <v>57</v>
      </c>
      <c r="C1458" t="s">
        <v>58</v>
      </c>
      <c r="D1458" t="s">
        <v>59</v>
      </c>
      <c r="E1458" t="s">
        <v>26</v>
      </c>
      <c r="F1458" t="s">
        <v>814</v>
      </c>
      <c r="G1458" t="s">
        <v>2526</v>
      </c>
      <c r="H1458" t="s">
        <v>919</v>
      </c>
      <c r="I1458" t="s">
        <v>2527</v>
      </c>
      <c r="J1458" t="s">
        <v>2528</v>
      </c>
      <c r="K1458" t="s">
        <v>2504</v>
      </c>
      <c r="L1458" t="str">
        <f t="shared" si="220"/>
        <v>CS</v>
      </c>
      <c r="M1458" t="str">
        <f t="shared" si="221"/>
        <v>3224</v>
      </c>
      <c r="N1458" t="str">
        <f t="shared" si="222"/>
        <v>001</v>
      </c>
      <c r="O1458" t="str">
        <f t="shared" si="223"/>
        <v>J</v>
      </c>
      <c r="P1458" t="str">
        <f t="shared" si="224"/>
        <v>161</v>
      </c>
      <c r="Q1458" t="str">
        <f t="shared" si="225"/>
        <v>56</v>
      </c>
      <c r="R1458" t="str">
        <f t="shared" si="226"/>
        <v>57</v>
      </c>
      <c r="S1458" t="str">
        <f t="shared" si="227"/>
        <v>60</v>
      </c>
      <c r="T1458" t="str">
        <f t="shared" si="228"/>
        <v>2012</v>
      </c>
      <c r="U1458" t="str">
        <f t="shared" si="229"/>
        <v>08</v>
      </c>
    </row>
    <row r="1459" spans="1:21" x14ac:dyDescent="0.25">
      <c r="A1459" t="s">
        <v>2529</v>
      </c>
      <c r="B1459" t="s">
        <v>2530</v>
      </c>
      <c r="C1459" t="s">
        <v>58</v>
      </c>
      <c r="D1459" t="s">
        <v>59</v>
      </c>
      <c r="E1459" t="s">
        <v>26</v>
      </c>
      <c r="F1459" t="s">
        <v>814</v>
      </c>
      <c r="G1459" t="s">
        <v>840</v>
      </c>
      <c r="H1459" t="s">
        <v>140</v>
      </c>
      <c r="I1459" t="s">
        <v>538</v>
      </c>
      <c r="J1459" t="s">
        <v>2531</v>
      </c>
      <c r="K1459" t="s">
        <v>2504</v>
      </c>
      <c r="L1459" t="str">
        <f t="shared" si="220"/>
        <v>CS</v>
      </c>
      <c r="M1459" t="str">
        <f t="shared" si="221"/>
        <v>3224</v>
      </c>
      <c r="N1459" t="str">
        <f t="shared" si="222"/>
        <v>002</v>
      </c>
      <c r="O1459" t="str">
        <f t="shared" si="223"/>
        <v>J</v>
      </c>
      <c r="P1459" t="str">
        <f t="shared" si="224"/>
        <v>110</v>
      </c>
      <c r="Q1459" t="str">
        <f t="shared" si="225"/>
        <v>22</v>
      </c>
      <c r="R1459" t="str">
        <f t="shared" si="226"/>
        <v>23</v>
      </c>
      <c r="S1459" t="str">
        <f t="shared" si="227"/>
        <v>40</v>
      </c>
      <c r="T1459" t="str">
        <f t="shared" si="228"/>
        <v>2012</v>
      </c>
      <c r="U1459" t="str">
        <f t="shared" si="229"/>
        <v>08</v>
      </c>
    </row>
    <row r="1460" spans="1:21" x14ac:dyDescent="0.25">
      <c r="A1460" t="s">
        <v>2208</v>
      </c>
      <c r="B1460" t="s">
        <v>64</v>
      </c>
      <c r="C1460" t="s">
        <v>58</v>
      </c>
      <c r="D1460" t="s">
        <v>65</v>
      </c>
      <c r="E1460" t="s">
        <v>174</v>
      </c>
      <c r="F1460" t="s">
        <v>814</v>
      </c>
      <c r="G1460" t="s">
        <v>2532</v>
      </c>
      <c r="H1460" t="s">
        <v>919</v>
      </c>
      <c r="I1460" t="s">
        <v>67</v>
      </c>
      <c r="J1460" t="s">
        <v>667</v>
      </c>
      <c r="K1460" t="s">
        <v>2504</v>
      </c>
      <c r="L1460" t="str">
        <f t="shared" si="220"/>
        <v>CS</v>
      </c>
      <c r="M1460" t="str">
        <f t="shared" si="221"/>
        <v>3224</v>
      </c>
      <c r="N1460" t="str">
        <f t="shared" si="222"/>
        <v>051</v>
      </c>
      <c r="O1460" t="str">
        <f t="shared" si="223"/>
        <v>J</v>
      </c>
      <c r="P1460" t="str">
        <f t="shared" si="224"/>
        <v>265</v>
      </c>
      <c r="Q1460" t="str">
        <f t="shared" si="225"/>
        <v>19</v>
      </c>
      <c r="R1460" t="str">
        <f t="shared" si="226"/>
        <v>20</v>
      </c>
      <c r="S1460" t="str">
        <f t="shared" si="227"/>
        <v>20</v>
      </c>
      <c r="T1460" t="str">
        <f t="shared" si="228"/>
        <v>2012</v>
      </c>
      <c r="U1460" t="str">
        <f t="shared" si="229"/>
        <v>08</v>
      </c>
    </row>
    <row r="1461" spans="1:21" x14ac:dyDescent="0.25">
      <c r="A1461" t="s">
        <v>2213</v>
      </c>
      <c r="B1461" t="s">
        <v>1254</v>
      </c>
      <c r="C1461" t="s">
        <v>58</v>
      </c>
      <c r="D1461" t="s">
        <v>65</v>
      </c>
      <c r="E1461" t="s">
        <v>34</v>
      </c>
      <c r="F1461" t="s">
        <v>814</v>
      </c>
      <c r="G1461" t="s">
        <v>2532</v>
      </c>
      <c r="H1461" t="s">
        <v>919</v>
      </c>
      <c r="I1461" t="s">
        <v>67</v>
      </c>
      <c r="J1461" t="s">
        <v>227</v>
      </c>
      <c r="K1461" t="s">
        <v>2504</v>
      </c>
      <c r="L1461" t="str">
        <f t="shared" si="220"/>
        <v>CS</v>
      </c>
      <c r="M1461" t="str">
        <f t="shared" si="221"/>
        <v>3224</v>
      </c>
      <c r="N1461" t="str">
        <f t="shared" si="222"/>
        <v>052</v>
      </c>
      <c r="O1461" t="str">
        <f t="shared" si="223"/>
        <v>J</v>
      </c>
      <c r="P1461" t="str">
        <f t="shared" si="224"/>
        <v>265</v>
      </c>
      <c r="Q1461" t="str">
        <f t="shared" si="225"/>
        <v>19</v>
      </c>
      <c r="R1461" t="str">
        <f t="shared" si="226"/>
        <v>19</v>
      </c>
      <c r="S1461" t="str">
        <f t="shared" si="227"/>
        <v>20</v>
      </c>
      <c r="T1461" t="str">
        <f t="shared" si="228"/>
        <v>2012</v>
      </c>
      <c r="U1461" t="str">
        <f t="shared" si="229"/>
        <v>08</v>
      </c>
    </row>
    <row r="1462" spans="1:21" x14ac:dyDescent="0.25">
      <c r="A1462" t="s">
        <v>2533</v>
      </c>
      <c r="B1462" t="s">
        <v>2534</v>
      </c>
      <c r="C1462" t="s">
        <v>58</v>
      </c>
      <c r="D1462" t="s">
        <v>65</v>
      </c>
      <c r="E1462" t="s">
        <v>34</v>
      </c>
      <c r="F1462" t="s">
        <v>814</v>
      </c>
      <c r="G1462" t="s">
        <v>990</v>
      </c>
      <c r="H1462" t="s">
        <v>919</v>
      </c>
      <c r="I1462" t="s">
        <v>67</v>
      </c>
      <c r="J1462" t="s">
        <v>1392</v>
      </c>
      <c r="K1462" t="s">
        <v>2504</v>
      </c>
      <c r="L1462" t="str">
        <f t="shared" si="220"/>
        <v>CS</v>
      </c>
      <c r="M1462" t="str">
        <f t="shared" si="221"/>
        <v>3224</v>
      </c>
      <c r="N1462" t="str">
        <f t="shared" si="222"/>
        <v>053</v>
      </c>
      <c r="O1462" t="str">
        <f t="shared" si="223"/>
        <v>J</v>
      </c>
      <c r="P1462" t="str">
        <f t="shared" si="224"/>
        <v>265</v>
      </c>
      <c r="Q1462" t="str">
        <f t="shared" si="225"/>
        <v>18</v>
      </c>
      <c r="R1462" t="str">
        <f t="shared" si="226"/>
        <v>18</v>
      </c>
      <c r="S1462" t="str">
        <f t="shared" si="227"/>
        <v>20</v>
      </c>
      <c r="T1462" t="str">
        <f t="shared" si="228"/>
        <v>2012</v>
      </c>
      <c r="U1462" t="str">
        <f t="shared" si="229"/>
        <v>08</v>
      </c>
    </row>
    <row r="1463" spans="1:21" x14ac:dyDescent="0.25">
      <c r="A1463" t="s">
        <v>2535</v>
      </c>
      <c r="B1463" t="s">
        <v>2536</v>
      </c>
      <c r="C1463" t="s">
        <v>58</v>
      </c>
      <c r="D1463" t="s">
        <v>65</v>
      </c>
      <c r="E1463" t="s">
        <v>174</v>
      </c>
      <c r="F1463" t="s">
        <v>814</v>
      </c>
      <c r="G1463" t="s">
        <v>2107</v>
      </c>
      <c r="H1463" t="s">
        <v>140</v>
      </c>
      <c r="I1463" t="s">
        <v>67</v>
      </c>
      <c r="J1463" t="s">
        <v>279</v>
      </c>
      <c r="K1463" t="s">
        <v>2504</v>
      </c>
      <c r="L1463" t="str">
        <f t="shared" si="220"/>
        <v>CS</v>
      </c>
      <c r="M1463" t="str">
        <f t="shared" si="221"/>
        <v>3224</v>
      </c>
      <c r="N1463" t="str">
        <f t="shared" si="222"/>
        <v>054</v>
      </c>
      <c r="O1463" t="str">
        <f t="shared" si="223"/>
        <v>J</v>
      </c>
      <c r="P1463" t="str">
        <f t="shared" si="224"/>
        <v>265</v>
      </c>
      <c r="Q1463" t="str">
        <f t="shared" si="225"/>
        <v>14</v>
      </c>
      <c r="R1463" t="str">
        <f t="shared" si="226"/>
        <v>14</v>
      </c>
      <c r="S1463" t="str">
        <f t="shared" si="227"/>
        <v>20</v>
      </c>
      <c r="T1463" t="str">
        <f t="shared" si="228"/>
        <v>2012</v>
      </c>
      <c r="U1463" t="str">
        <f t="shared" si="229"/>
        <v>08</v>
      </c>
    </row>
    <row r="1464" spans="1:21" x14ac:dyDescent="0.25">
      <c r="A1464" t="s">
        <v>2537</v>
      </c>
      <c r="B1464" t="s">
        <v>2538</v>
      </c>
      <c r="C1464" t="s">
        <v>58</v>
      </c>
      <c r="D1464" t="s">
        <v>65</v>
      </c>
      <c r="E1464" t="s">
        <v>34</v>
      </c>
      <c r="F1464" t="s">
        <v>814</v>
      </c>
      <c r="G1464" t="s">
        <v>2107</v>
      </c>
      <c r="H1464" t="s">
        <v>140</v>
      </c>
      <c r="I1464" t="s">
        <v>67</v>
      </c>
      <c r="J1464" t="s">
        <v>762</v>
      </c>
      <c r="K1464" t="s">
        <v>2504</v>
      </c>
      <c r="L1464" t="str">
        <f t="shared" si="220"/>
        <v>CS</v>
      </c>
      <c r="M1464" t="str">
        <f t="shared" si="221"/>
        <v>3224</v>
      </c>
      <c r="N1464" t="str">
        <f t="shared" si="222"/>
        <v>055</v>
      </c>
      <c r="O1464" t="str">
        <f t="shared" si="223"/>
        <v>J</v>
      </c>
      <c r="P1464" t="str">
        <f t="shared" si="224"/>
        <v>265</v>
      </c>
      <c r="Q1464" t="str">
        <f t="shared" si="225"/>
        <v>8</v>
      </c>
      <c r="R1464" t="str">
        <f t="shared" si="226"/>
        <v>9</v>
      </c>
      <c r="S1464" t="str">
        <f t="shared" si="227"/>
        <v>20</v>
      </c>
      <c r="T1464" t="str">
        <f t="shared" si="228"/>
        <v>2012</v>
      </c>
      <c r="U1464" t="str">
        <f t="shared" si="229"/>
        <v>08</v>
      </c>
    </row>
    <row r="1465" spans="1:21" x14ac:dyDescent="0.25">
      <c r="A1465" t="s">
        <v>2539</v>
      </c>
      <c r="B1465" t="s">
        <v>435</v>
      </c>
      <c r="C1465" t="s">
        <v>70</v>
      </c>
      <c r="D1465" t="s">
        <v>25</v>
      </c>
      <c r="E1465" t="s">
        <v>26</v>
      </c>
      <c r="F1465" t="s">
        <v>814</v>
      </c>
      <c r="G1465" t="s">
        <v>820</v>
      </c>
      <c r="H1465" t="s">
        <v>35</v>
      </c>
      <c r="I1465" t="s">
        <v>597</v>
      </c>
      <c r="J1465" t="s">
        <v>1481</v>
      </c>
      <c r="K1465" t="s">
        <v>2504</v>
      </c>
      <c r="L1465" t="str">
        <f t="shared" si="220"/>
        <v>CS</v>
      </c>
      <c r="M1465" t="str">
        <f t="shared" si="221"/>
        <v>3243</v>
      </c>
      <c r="N1465" t="str">
        <f t="shared" si="222"/>
        <v>001</v>
      </c>
      <c r="O1465" t="str">
        <f t="shared" si="223"/>
        <v>J</v>
      </c>
      <c r="P1465" t="str">
        <f t="shared" si="224"/>
        <v>201</v>
      </c>
      <c r="Q1465" t="str">
        <f t="shared" si="225"/>
        <v>16</v>
      </c>
      <c r="R1465" t="str">
        <f t="shared" si="226"/>
        <v>16</v>
      </c>
      <c r="S1465" t="str">
        <f t="shared" si="227"/>
        <v>15</v>
      </c>
      <c r="T1465" t="str">
        <f t="shared" si="228"/>
        <v>2012</v>
      </c>
      <c r="U1465" t="str">
        <f t="shared" si="229"/>
        <v>08</v>
      </c>
    </row>
    <row r="1466" spans="1:21" x14ac:dyDescent="0.25">
      <c r="A1466" t="s">
        <v>2540</v>
      </c>
      <c r="B1466" t="s">
        <v>75</v>
      </c>
      <c r="C1466" t="s">
        <v>70</v>
      </c>
      <c r="D1466" t="s">
        <v>25</v>
      </c>
      <c r="E1466" t="s">
        <v>40</v>
      </c>
      <c r="F1466" t="s">
        <v>814</v>
      </c>
      <c r="G1466" t="s">
        <v>40</v>
      </c>
      <c r="H1466" t="s">
        <v>35</v>
      </c>
      <c r="J1466" t="s">
        <v>2422</v>
      </c>
      <c r="K1466" t="s">
        <v>2504</v>
      </c>
      <c r="L1466" t="str">
        <f t="shared" si="220"/>
        <v>CS</v>
      </c>
      <c r="M1466" t="str">
        <f t="shared" si="221"/>
        <v>3243</v>
      </c>
      <c r="N1466" t="str">
        <f t="shared" si="222"/>
        <v>900</v>
      </c>
      <c r="O1466" t="str">
        <f t="shared" si="223"/>
        <v>Online</v>
      </c>
      <c r="P1466" t="str">
        <f t="shared" si="224"/>
        <v>Online</v>
      </c>
      <c r="Q1466" t="str">
        <f t="shared" si="225"/>
        <v>15</v>
      </c>
      <c r="R1466" t="str">
        <f t="shared" si="226"/>
        <v>17</v>
      </c>
      <c r="S1466" t="str">
        <f t="shared" si="227"/>
        <v>15</v>
      </c>
      <c r="T1466" t="str">
        <f t="shared" si="228"/>
        <v>2012</v>
      </c>
      <c r="U1466" t="str">
        <f t="shared" si="229"/>
        <v>08</v>
      </c>
    </row>
    <row r="1467" spans="1:21" x14ac:dyDescent="0.25">
      <c r="A1467" t="s">
        <v>2541</v>
      </c>
      <c r="B1467" t="s">
        <v>2542</v>
      </c>
      <c r="C1467" t="s">
        <v>80</v>
      </c>
      <c r="D1467" t="s">
        <v>59</v>
      </c>
      <c r="E1467" t="s">
        <v>15</v>
      </c>
      <c r="F1467" t="s">
        <v>814</v>
      </c>
      <c r="G1467" t="s">
        <v>840</v>
      </c>
      <c r="H1467" t="s">
        <v>46</v>
      </c>
      <c r="I1467" t="s">
        <v>29</v>
      </c>
      <c r="J1467" t="s">
        <v>2347</v>
      </c>
      <c r="K1467" t="s">
        <v>2504</v>
      </c>
      <c r="L1467" t="str">
        <f t="shared" si="220"/>
        <v>CS</v>
      </c>
      <c r="M1467" t="str">
        <f t="shared" si="221"/>
        <v>3424</v>
      </c>
      <c r="N1467" t="str">
        <f t="shared" si="222"/>
        <v>001</v>
      </c>
      <c r="O1467" t="str">
        <f t="shared" si="223"/>
        <v>J</v>
      </c>
      <c r="P1467" t="str">
        <f t="shared" si="224"/>
        <v>217</v>
      </c>
      <c r="Q1467" t="str">
        <f t="shared" si="225"/>
        <v>37</v>
      </c>
      <c r="R1467" t="str">
        <f t="shared" si="226"/>
        <v>42</v>
      </c>
      <c r="S1467" t="str">
        <f t="shared" si="227"/>
        <v>40</v>
      </c>
      <c r="T1467" t="str">
        <f t="shared" si="228"/>
        <v>2012</v>
      </c>
      <c r="U1467" t="str">
        <f t="shared" si="229"/>
        <v>08</v>
      </c>
    </row>
    <row r="1468" spans="1:21" x14ac:dyDescent="0.25">
      <c r="A1468" t="s">
        <v>2222</v>
      </c>
      <c r="B1468" t="s">
        <v>2543</v>
      </c>
      <c r="C1468" t="s">
        <v>80</v>
      </c>
      <c r="D1468" t="s">
        <v>59</v>
      </c>
      <c r="E1468" t="s">
        <v>26</v>
      </c>
      <c r="F1468" t="s">
        <v>814</v>
      </c>
      <c r="G1468" t="s">
        <v>835</v>
      </c>
      <c r="H1468" t="s">
        <v>1624</v>
      </c>
      <c r="I1468" t="s">
        <v>206</v>
      </c>
      <c r="J1468" t="s">
        <v>2544</v>
      </c>
      <c r="K1468" t="s">
        <v>2504</v>
      </c>
      <c r="L1468" t="str">
        <f t="shared" si="220"/>
        <v>CS</v>
      </c>
      <c r="M1468" t="str">
        <f t="shared" si="221"/>
        <v>3424</v>
      </c>
      <c r="N1468" t="str">
        <f t="shared" si="222"/>
        <v>002</v>
      </c>
      <c r="O1468" t="str">
        <f t="shared" si="223"/>
        <v>J</v>
      </c>
      <c r="P1468" t="str">
        <f t="shared" si="224"/>
        <v>210</v>
      </c>
      <c r="Q1468" t="str">
        <f t="shared" si="225"/>
        <v>38</v>
      </c>
      <c r="R1468" t="str">
        <f t="shared" si="226"/>
        <v>40</v>
      </c>
      <c r="S1468" t="str">
        <f t="shared" si="227"/>
        <v>40</v>
      </c>
      <c r="T1468" t="str">
        <f t="shared" si="228"/>
        <v>2012</v>
      </c>
      <c r="U1468" t="str">
        <f t="shared" si="229"/>
        <v>08</v>
      </c>
    </row>
    <row r="1469" spans="1:21" x14ac:dyDescent="0.25">
      <c r="A1469" t="s">
        <v>2217</v>
      </c>
      <c r="B1469" t="s">
        <v>2545</v>
      </c>
      <c r="C1469" t="s">
        <v>80</v>
      </c>
      <c r="D1469" t="s">
        <v>65</v>
      </c>
      <c r="E1469" t="s">
        <v>71</v>
      </c>
      <c r="F1469" t="s">
        <v>814</v>
      </c>
      <c r="G1469" t="s">
        <v>990</v>
      </c>
      <c r="H1469" t="s">
        <v>46</v>
      </c>
      <c r="I1469" t="s">
        <v>51</v>
      </c>
      <c r="J1469" t="s">
        <v>2546</v>
      </c>
      <c r="K1469" t="s">
        <v>2504</v>
      </c>
      <c r="L1469" t="str">
        <f t="shared" si="220"/>
        <v>CS</v>
      </c>
      <c r="M1469" t="str">
        <f t="shared" si="221"/>
        <v>3424</v>
      </c>
      <c r="N1469" t="str">
        <f t="shared" si="222"/>
        <v>054</v>
      </c>
      <c r="O1469" t="str">
        <f t="shared" si="223"/>
        <v>J</v>
      </c>
      <c r="P1469" t="str">
        <f t="shared" si="224"/>
        <v>260</v>
      </c>
      <c r="Q1469" t="str">
        <f t="shared" si="225"/>
        <v>20</v>
      </c>
      <c r="R1469" t="str">
        <f t="shared" si="226"/>
        <v>22</v>
      </c>
      <c r="S1469" t="str">
        <f t="shared" si="227"/>
        <v>20</v>
      </c>
      <c r="T1469" t="str">
        <f t="shared" si="228"/>
        <v>2012</v>
      </c>
      <c r="U1469" t="str">
        <f t="shared" si="229"/>
        <v>08</v>
      </c>
    </row>
    <row r="1470" spans="1:21" x14ac:dyDescent="0.25">
      <c r="A1470" t="s">
        <v>2220</v>
      </c>
      <c r="B1470" t="s">
        <v>2547</v>
      </c>
      <c r="C1470" t="s">
        <v>80</v>
      </c>
      <c r="D1470" t="s">
        <v>65</v>
      </c>
      <c r="E1470" t="s">
        <v>222</v>
      </c>
      <c r="F1470" t="s">
        <v>814</v>
      </c>
      <c r="G1470" t="s">
        <v>990</v>
      </c>
      <c r="H1470" t="s">
        <v>46</v>
      </c>
      <c r="I1470" t="s">
        <v>51</v>
      </c>
      <c r="J1470" t="s">
        <v>1379</v>
      </c>
      <c r="K1470" t="s">
        <v>2504</v>
      </c>
      <c r="L1470" t="str">
        <f t="shared" si="220"/>
        <v>CS</v>
      </c>
      <c r="M1470" t="str">
        <f t="shared" si="221"/>
        <v>3424</v>
      </c>
      <c r="N1470" t="str">
        <f t="shared" si="222"/>
        <v>055</v>
      </c>
      <c r="O1470" t="str">
        <f t="shared" si="223"/>
        <v>J</v>
      </c>
      <c r="P1470" t="str">
        <f t="shared" si="224"/>
        <v>260</v>
      </c>
      <c r="Q1470" t="str">
        <f t="shared" si="225"/>
        <v>17</v>
      </c>
      <c r="R1470" t="str">
        <f t="shared" si="226"/>
        <v>20</v>
      </c>
      <c r="S1470" t="str">
        <f t="shared" si="227"/>
        <v>0</v>
      </c>
      <c r="T1470" t="str">
        <f t="shared" si="228"/>
        <v>2012</v>
      </c>
      <c r="U1470" t="str">
        <f t="shared" si="229"/>
        <v>08</v>
      </c>
    </row>
    <row r="1471" spans="1:21" x14ac:dyDescent="0.25">
      <c r="A1471" t="s">
        <v>2223</v>
      </c>
      <c r="B1471" t="s">
        <v>2548</v>
      </c>
      <c r="C1471" t="s">
        <v>80</v>
      </c>
      <c r="D1471" t="s">
        <v>65</v>
      </c>
      <c r="E1471" t="s">
        <v>34</v>
      </c>
      <c r="F1471" t="s">
        <v>814</v>
      </c>
      <c r="G1471" t="s">
        <v>858</v>
      </c>
      <c r="H1471" t="s">
        <v>1624</v>
      </c>
      <c r="I1471" t="s">
        <v>248</v>
      </c>
      <c r="J1471" t="s">
        <v>1315</v>
      </c>
      <c r="K1471" t="s">
        <v>2504</v>
      </c>
      <c r="L1471" t="str">
        <f t="shared" si="220"/>
        <v>CS</v>
      </c>
      <c r="M1471" t="str">
        <f t="shared" si="221"/>
        <v>3424</v>
      </c>
      <c r="N1471" t="str">
        <f t="shared" si="222"/>
        <v>056</v>
      </c>
      <c r="O1471" t="str">
        <f t="shared" si="223"/>
        <v>J</v>
      </c>
      <c r="P1471" t="str">
        <f t="shared" si="224"/>
        <v>211</v>
      </c>
      <c r="Q1471" t="str">
        <f t="shared" si="225"/>
        <v>23</v>
      </c>
      <c r="R1471" t="str">
        <f t="shared" si="226"/>
        <v>25</v>
      </c>
      <c r="S1471" t="str">
        <f t="shared" si="227"/>
        <v>25</v>
      </c>
      <c r="T1471" t="str">
        <f t="shared" si="228"/>
        <v>2012</v>
      </c>
      <c r="U1471" t="str">
        <f t="shared" si="229"/>
        <v>08</v>
      </c>
    </row>
    <row r="1472" spans="1:21" x14ac:dyDescent="0.25">
      <c r="A1472" t="s">
        <v>2549</v>
      </c>
      <c r="B1472" t="s">
        <v>2550</v>
      </c>
      <c r="C1472" t="s">
        <v>80</v>
      </c>
      <c r="D1472" t="s">
        <v>65</v>
      </c>
      <c r="E1472" t="s">
        <v>174</v>
      </c>
      <c r="F1472" t="s">
        <v>814</v>
      </c>
      <c r="G1472" t="s">
        <v>858</v>
      </c>
      <c r="H1472" t="s">
        <v>1624</v>
      </c>
      <c r="I1472" t="s">
        <v>248</v>
      </c>
      <c r="J1472" t="s">
        <v>1091</v>
      </c>
      <c r="K1472" t="s">
        <v>2504</v>
      </c>
      <c r="L1472" t="str">
        <f t="shared" si="220"/>
        <v>CS</v>
      </c>
      <c r="M1472" t="str">
        <f t="shared" si="221"/>
        <v>3424</v>
      </c>
      <c r="N1472" t="str">
        <f t="shared" si="222"/>
        <v>057</v>
      </c>
      <c r="O1472" t="str">
        <f t="shared" si="223"/>
        <v>J</v>
      </c>
      <c r="P1472" t="str">
        <f t="shared" si="224"/>
        <v>211</v>
      </c>
      <c r="Q1472" t="str">
        <f t="shared" si="225"/>
        <v>15</v>
      </c>
      <c r="R1472" t="str">
        <f t="shared" si="226"/>
        <v>15</v>
      </c>
      <c r="S1472" t="str">
        <f t="shared" si="227"/>
        <v>15</v>
      </c>
      <c r="T1472" t="str">
        <f t="shared" si="228"/>
        <v>2012</v>
      </c>
      <c r="U1472" t="str">
        <f t="shared" si="229"/>
        <v>08</v>
      </c>
    </row>
    <row r="1473" spans="1:21" x14ac:dyDescent="0.25">
      <c r="A1473" t="s">
        <v>1924</v>
      </c>
      <c r="B1473" t="s">
        <v>860</v>
      </c>
      <c r="C1473" t="s">
        <v>861</v>
      </c>
      <c r="D1473" t="s">
        <v>25</v>
      </c>
      <c r="E1473" t="s">
        <v>26</v>
      </c>
      <c r="F1473" t="s">
        <v>814</v>
      </c>
      <c r="G1473" t="s">
        <v>828</v>
      </c>
      <c r="H1473" t="s">
        <v>1241</v>
      </c>
      <c r="I1473" t="s">
        <v>206</v>
      </c>
      <c r="J1473" t="s">
        <v>183</v>
      </c>
      <c r="K1473" t="s">
        <v>2504</v>
      </c>
      <c r="L1473" t="str">
        <f t="shared" si="220"/>
        <v>CS</v>
      </c>
      <c r="M1473" t="str">
        <f t="shared" si="221"/>
        <v>3693</v>
      </c>
      <c r="N1473" t="str">
        <f t="shared" si="222"/>
        <v>001</v>
      </c>
      <c r="O1473" t="str">
        <f t="shared" si="223"/>
        <v>J</v>
      </c>
      <c r="P1473" t="str">
        <f t="shared" si="224"/>
        <v>210</v>
      </c>
      <c r="Q1473" t="str">
        <f t="shared" si="225"/>
        <v>0</v>
      </c>
      <c r="R1473" t="str">
        <f t="shared" si="226"/>
        <v>0</v>
      </c>
      <c r="S1473" t="str">
        <f t="shared" si="227"/>
        <v>0</v>
      </c>
      <c r="T1473" t="str">
        <f t="shared" si="228"/>
        <v>2012</v>
      </c>
      <c r="U1473" t="str">
        <f t="shared" si="229"/>
        <v>08</v>
      </c>
    </row>
    <row r="1474" spans="1:21" x14ac:dyDescent="0.25">
      <c r="A1474" t="s">
        <v>2226</v>
      </c>
      <c r="B1474" t="s">
        <v>2039</v>
      </c>
      <c r="C1474" t="s">
        <v>2040</v>
      </c>
      <c r="D1474" t="s">
        <v>25</v>
      </c>
      <c r="E1474" t="s">
        <v>26</v>
      </c>
      <c r="F1474" t="s">
        <v>814</v>
      </c>
      <c r="G1474" t="s">
        <v>840</v>
      </c>
      <c r="H1474" t="s">
        <v>50</v>
      </c>
      <c r="I1474" t="s">
        <v>51</v>
      </c>
      <c r="J1474" t="s">
        <v>727</v>
      </c>
      <c r="K1474" t="s">
        <v>2504</v>
      </c>
      <c r="L1474" t="str">
        <f t="shared" si="220"/>
        <v>CS</v>
      </c>
      <c r="M1474" t="str">
        <f t="shared" si="221"/>
        <v>4243</v>
      </c>
      <c r="N1474" t="str">
        <f t="shared" si="222"/>
        <v>001</v>
      </c>
      <c r="O1474" t="str">
        <f t="shared" si="223"/>
        <v>J</v>
      </c>
      <c r="P1474" t="str">
        <f t="shared" si="224"/>
        <v>260</v>
      </c>
      <c r="Q1474" t="str">
        <f t="shared" si="225"/>
        <v>6</v>
      </c>
      <c r="R1474" t="str">
        <f t="shared" si="226"/>
        <v>6</v>
      </c>
      <c r="S1474" t="str">
        <f t="shared" si="227"/>
        <v>30</v>
      </c>
      <c r="T1474" t="str">
        <f t="shared" si="228"/>
        <v>2012</v>
      </c>
      <c r="U1474" t="str">
        <f t="shared" si="229"/>
        <v>08</v>
      </c>
    </row>
    <row r="1475" spans="1:21" x14ac:dyDescent="0.25">
      <c r="A1475" t="s">
        <v>2551</v>
      </c>
      <c r="B1475" t="s">
        <v>865</v>
      </c>
      <c r="C1475" t="s">
        <v>92</v>
      </c>
      <c r="D1475" t="s">
        <v>25</v>
      </c>
      <c r="E1475" t="s">
        <v>15</v>
      </c>
      <c r="F1475" t="s">
        <v>814</v>
      </c>
      <c r="G1475" t="s">
        <v>866</v>
      </c>
      <c r="H1475" t="s">
        <v>76</v>
      </c>
      <c r="I1475" t="s">
        <v>36</v>
      </c>
      <c r="J1475" t="s">
        <v>767</v>
      </c>
      <c r="K1475" t="s">
        <v>2504</v>
      </c>
      <c r="L1475" t="str">
        <f t="shared" ref="L1475:L1538" si="230">LEFT(B1475,FIND(" ",B1475)-1)</f>
        <v>CS</v>
      </c>
      <c r="M1475" t="str">
        <f t="shared" ref="M1475:M1538" si="231">MID($B1475,FIND(" ",$B1475)+1,4)</f>
        <v>4253</v>
      </c>
      <c r="N1475" t="str">
        <f t="shared" ref="N1475:N1538" si="232">MID($B1475,FIND("/",$B1475)+2,3)</f>
        <v>001</v>
      </c>
      <c r="O1475" t="str">
        <f t="shared" ref="O1475:O1538" si="233">IF($I1475="","Online",LEFT($I1475,1))</f>
        <v>J</v>
      </c>
      <c r="P1475" t="str">
        <f t="shared" ref="P1475:P1538" si="234">IF($I1475="","Online",MID($I1475,FIND(" ",$I1475)+1,3))</f>
        <v>131</v>
      </c>
      <c r="Q1475" t="str">
        <f t="shared" ref="Q1475:Q1538" si="235">LEFT($J1475,FIND("/",$J1475,1)-1)</f>
        <v>9</v>
      </c>
      <c r="R1475" t="str">
        <f t="shared" ref="R1475:R1538" si="236">LEFT(RIGHT($J1475,LEN($J1475)-LEN($Q1475)-1),FIND("/",RIGHT($J1475,LEN($J1475)-LEN($Q1475)-1),1)-1)</f>
        <v>9</v>
      </c>
      <c r="S1475" t="str">
        <f t="shared" ref="S1475:S1538" si="237">IF(LEFT(RIGHT($J1475,2),1)="/",RIGHT($J1475,1),RIGHT($J1475,2))</f>
        <v>35</v>
      </c>
      <c r="T1475" t="str">
        <f t="shared" ref="T1475:T1538" si="238">LEFT($K1475,4)</f>
        <v>2012</v>
      </c>
      <c r="U1475" t="str">
        <f t="shared" ref="U1475:U1538" si="239">RIGHT($K1475,2)</f>
        <v>08</v>
      </c>
    </row>
    <row r="1476" spans="1:21" x14ac:dyDescent="0.25">
      <c r="A1476" t="s">
        <v>2048</v>
      </c>
      <c r="B1476" t="s">
        <v>869</v>
      </c>
      <c r="C1476" t="s">
        <v>92</v>
      </c>
      <c r="D1476" t="s">
        <v>25</v>
      </c>
      <c r="E1476" t="s">
        <v>15</v>
      </c>
      <c r="F1476" t="s">
        <v>814</v>
      </c>
      <c r="G1476" t="s">
        <v>835</v>
      </c>
      <c r="H1476" t="s">
        <v>76</v>
      </c>
      <c r="I1476" t="s">
        <v>157</v>
      </c>
      <c r="J1476" t="s">
        <v>772</v>
      </c>
      <c r="K1476" t="s">
        <v>2504</v>
      </c>
      <c r="L1476" t="str">
        <f t="shared" si="230"/>
        <v>CS</v>
      </c>
      <c r="M1476" t="str">
        <f t="shared" si="231"/>
        <v>4253</v>
      </c>
      <c r="N1476" t="str">
        <f t="shared" si="232"/>
        <v>002</v>
      </c>
      <c r="O1476" t="str">
        <f t="shared" si="233"/>
        <v>J</v>
      </c>
      <c r="P1476" t="str">
        <f t="shared" si="234"/>
        <v>201</v>
      </c>
      <c r="Q1476" t="str">
        <f t="shared" si="235"/>
        <v>13</v>
      </c>
      <c r="R1476" t="str">
        <f t="shared" si="236"/>
        <v>13</v>
      </c>
      <c r="S1476" t="str">
        <f t="shared" si="237"/>
        <v>35</v>
      </c>
      <c r="T1476" t="str">
        <f t="shared" si="238"/>
        <v>2012</v>
      </c>
      <c r="U1476" t="str">
        <f t="shared" si="239"/>
        <v>08</v>
      </c>
    </row>
    <row r="1477" spans="1:21" x14ac:dyDescent="0.25">
      <c r="A1477" t="s">
        <v>1887</v>
      </c>
      <c r="B1477" t="s">
        <v>1642</v>
      </c>
      <c r="C1477" t="s">
        <v>1643</v>
      </c>
      <c r="D1477" t="s">
        <v>25</v>
      </c>
      <c r="E1477" t="s">
        <v>26</v>
      </c>
      <c r="F1477" t="s">
        <v>814</v>
      </c>
      <c r="G1477" t="s">
        <v>820</v>
      </c>
      <c r="H1477" t="s">
        <v>919</v>
      </c>
      <c r="I1477" t="s">
        <v>67</v>
      </c>
      <c r="J1477" t="s">
        <v>2552</v>
      </c>
      <c r="K1477" t="s">
        <v>2504</v>
      </c>
      <c r="L1477" t="str">
        <f t="shared" si="230"/>
        <v>CS</v>
      </c>
      <c r="M1477" t="str">
        <f t="shared" si="231"/>
        <v>4283</v>
      </c>
      <c r="N1477" t="str">
        <f t="shared" si="232"/>
        <v>001</v>
      </c>
      <c r="O1477" t="str">
        <f t="shared" si="233"/>
        <v>J</v>
      </c>
      <c r="P1477" t="str">
        <f t="shared" si="234"/>
        <v>265</v>
      </c>
      <c r="Q1477" t="str">
        <f t="shared" si="235"/>
        <v>0</v>
      </c>
      <c r="R1477" t="str">
        <f t="shared" si="236"/>
        <v>1</v>
      </c>
      <c r="S1477" t="str">
        <f t="shared" si="237"/>
        <v>15</v>
      </c>
      <c r="T1477" t="str">
        <f t="shared" si="238"/>
        <v>2012</v>
      </c>
      <c r="U1477" t="str">
        <f t="shared" si="239"/>
        <v>08</v>
      </c>
    </row>
    <row r="1478" spans="1:21" x14ac:dyDescent="0.25">
      <c r="A1478" t="s">
        <v>2553</v>
      </c>
      <c r="B1478" t="s">
        <v>665</v>
      </c>
      <c r="C1478" t="s">
        <v>666</v>
      </c>
      <c r="D1478" t="s">
        <v>25</v>
      </c>
      <c r="E1478" t="s">
        <v>15</v>
      </c>
      <c r="F1478" t="s">
        <v>814</v>
      </c>
      <c r="G1478" t="s">
        <v>835</v>
      </c>
      <c r="H1478" t="s">
        <v>46</v>
      </c>
      <c r="I1478" t="s">
        <v>88</v>
      </c>
      <c r="J1478" t="s">
        <v>1107</v>
      </c>
      <c r="K1478" t="s">
        <v>2504</v>
      </c>
      <c r="L1478" t="str">
        <f t="shared" si="230"/>
        <v>CS</v>
      </c>
      <c r="M1478" t="str">
        <f t="shared" si="231"/>
        <v>4363</v>
      </c>
      <c r="N1478" t="str">
        <f t="shared" si="232"/>
        <v>001</v>
      </c>
      <c r="O1478" t="str">
        <f t="shared" si="233"/>
        <v>J</v>
      </c>
      <c r="P1478" t="str">
        <f t="shared" si="234"/>
        <v>251</v>
      </c>
      <c r="Q1478" t="str">
        <f t="shared" si="235"/>
        <v>13</v>
      </c>
      <c r="R1478" t="str">
        <f t="shared" si="236"/>
        <v>14</v>
      </c>
      <c r="S1478" t="str">
        <f t="shared" si="237"/>
        <v>20</v>
      </c>
      <c r="T1478" t="str">
        <f t="shared" si="238"/>
        <v>2012</v>
      </c>
      <c r="U1478" t="str">
        <f t="shared" si="239"/>
        <v>08</v>
      </c>
    </row>
    <row r="1479" spans="1:21" x14ac:dyDescent="0.25">
      <c r="A1479" t="s">
        <v>1844</v>
      </c>
      <c r="B1479" t="s">
        <v>873</v>
      </c>
      <c r="C1479" t="s">
        <v>874</v>
      </c>
      <c r="D1479" t="s">
        <v>25</v>
      </c>
      <c r="E1479" t="s">
        <v>26</v>
      </c>
      <c r="F1479" t="s">
        <v>814</v>
      </c>
      <c r="G1479" t="s">
        <v>828</v>
      </c>
      <c r="H1479" t="s">
        <v>28</v>
      </c>
      <c r="I1479" t="s">
        <v>538</v>
      </c>
      <c r="J1479" t="s">
        <v>2422</v>
      </c>
      <c r="K1479" t="s">
        <v>2504</v>
      </c>
      <c r="L1479" t="str">
        <f t="shared" si="230"/>
        <v>CS</v>
      </c>
      <c r="M1479" t="str">
        <f t="shared" si="231"/>
        <v>4523</v>
      </c>
      <c r="N1479" t="str">
        <f t="shared" si="232"/>
        <v>001</v>
      </c>
      <c r="O1479" t="str">
        <f t="shared" si="233"/>
        <v>J</v>
      </c>
      <c r="P1479" t="str">
        <f t="shared" si="234"/>
        <v>110</v>
      </c>
      <c r="Q1479" t="str">
        <f t="shared" si="235"/>
        <v>15</v>
      </c>
      <c r="R1479" t="str">
        <f t="shared" si="236"/>
        <v>17</v>
      </c>
      <c r="S1479" t="str">
        <f t="shared" si="237"/>
        <v>15</v>
      </c>
      <c r="T1479" t="str">
        <f t="shared" si="238"/>
        <v>2012</v>
      </c>
      <c r="U1479" t="str">
        <f t="shared" si="239"/>
        <v>08</v>
      </c>
    </row>
    <row r="1480" spans="1:21" x14ac:dyDescent="0.25">
      <c r="A1480" t="s">
        <v>1959</v>
      </c>
      <c r="B1480" t="s">
        <v>877</v>
      </c>
      <c r="C1480" t="s">
        <v>878</v>
      </c>
      <c r="D1480" t="s">
        <v>25</v>
      </c>
      <c r="E1480" t="s">
        <v>26</v>
      </c>
      <c r="F1480" t="s">
        <v>814</v>
      </c>
      <c r="G1480" t="s">
        <v>820</v>
      </c>
      <c r="H1480" t="s">
        <v>28</v>
      </c>
      <c r="I1480" t="s">
        <v>1111</v>
      </c>
      <c r="J1480" t="s">
        <v>467</v>
      </c>
      <c r="K1480" t="s">
        <v>2504</v>
      </c>
      <c r="L1480" t="str">
        <f t="shared" si="230"/>
        <v>CS</v>
      </c>
      <c r="M1480" t="str">
        <f t="shared" si="231"/>
        <v>4533</v>
      </c>
      <c r="N1480" t="str">
        <f t="shared" si="232"/>
        <v>001</v>
      </c>
      <c r="O1480" t="str">
        <f t="shared" si="233"/>
        <v>J</v>
      </c>
      <c r="P1480" t="str">
        <f t="shared" si="234"/>
        <v>159</v>
      </c>
      <c r="Q1480" t="str">
        <f t="shared" si="235"/>
        <v>3</v>
      </c>
      <c r="R1480" t="str">
        <f t="shared" si="236"/>
        <v>3</v>
      </c>
      <c r="S1480" t="str">
        <f t="shared" si="237"/>
        <v>15</v>
      </c>
      <c r="T1480" t="str">
        <f t="shared" si="238"/>
        <v>2012</v>
      </c>
      <c r="U1480" t="str">
        <f t="shared" si="239"/>
        <v>08</v>
      </c>
    </row>
    <row r="1481" spans="1:21" x14ac:dyDescent="0.25">
      <c r="A1481" t="s">
        <v>2049</v>
      </c>
      <c r="B1481" t="s">
        <v>1276</v>
      </c>
      <c r="C1481" t="s">
        <v>882</v>
      </c>
      <c r="D1481" t="s">
        <v>25</v>
      </c>
      <c r="E1481" t="s">
        <v>26</v>
      </c>
      <c r="F1481" t="s">
        <v>814</v>
      </c>
      <c r="G1481" t="s">
        <v>828</v>
      </c>
      <c r="H1481" t="s">
        <v>140</v>
      </c>
      <c r="I1481" t="s">
        <v>19</v>
      </c>
      <c r="J1481" t="s">
        <v>2458</v>
      </c>
      <c r="K1481" t="s">
        <v>2504</v>
      </c>
      <c r="L1481" t="str">
        <f t="shared" si="230"/>
        <v>CS</v>
      </c>
      <c r="M1481" t="str">
        <f t="shared" si="231"/>
        <v>4893</v>
      </c>
      <c r="N1481" t="str">
        <f t="shared" si="232"/>
        <v>850</v>
      </c>
      <c r="O1481" t="str">
        <f t="shared" si="233"/>
        <v>J</v>
      </c>
      <c r="P1481" t="str">
        <f t="shared" si="234"/>
        <v>151</v>
      </c>
      <c r="Q1481" t="str">
        <f t="shared" si="235"/>
        <v>21</v>
      </c>
      <c r="R1481" t="str">
        <f t="shared" si="236"/>
        <v>21</v>
      </c>
      <c r="S1481" t="str">
        <f t="shared" si="237"/>
        <v>35</v>
      </c>
      <c r="T1481" t="str">
        <f t="shared" si="238"/>
        <v>2012</v>
      </c>
      <c r="U1481" t="str">
        <f t="shared" si="239"/>
        <v>08</v>
      </c>
    </row>
    <row r="1482" spans="1:21" x14ac:dyDescent="0.25">
      <c r="A1482" t="s">
        <v>2554</v>
      </c>
      <c r="B1482" t="s">
        <v>454</v>
      </c>
      <c r="C1482" t="s">
        <v>2555</v>
      </c>
      <c r="D1482" t="s">
        <v>25</v>
      </c>
      <c r="E1482" t="s">
        <v>15</v>
      </c>
      <c r="F1482" t="s">
        <v>814</v>
      </c>
      <c r="G1482" t="s">
        <v>828</v>
      </c>
      <c r="H1482" t="s">
        <v>18</v>
      </c>
      <c r="I1482" t="s">
        <v>129</v>
      </c>
      <c r="J1482" t="s">
        <v>430</v>
      </c>
      <c r="K1482" t="s">
        <v>2504</v>
      </c>
      <c r="L1482" t="str">
        <f t="shared" si="230"/>
        <v>CS</v>
      </c>
      <c r="M1482" t="str">
        <f t="shared" si="231"/>
        <v>4903</v>
      </c>
      <c r="N1482" t="str">
        <f t="shared" si="232"/>
        <v>001</v>
      </c>
      <c r="O1482" t="str">
        <f t="shared" si="233"/>
        <v>J</v>
      </c>
      <c r="P1482" t="str">
        <f t="shared" si="234"/>
        <v>202</v>
      </c>
      <c r="Q1482" t="str">
        <f t="shared" si="235"/>
        <v>2</v>
      </c>
      <c r="R1482" t="str">
        <f t="shared" si="236"/>
        <v>2</v>
      </c>
      <c r="S1482" t="str">
        <f t="shared" si="237"/>
        <v>0</v>
      </c>
      <c r="T1482" t="str">
        <f t="shared" si="238"/>
        <v>2012</v>
      </c>
      <c r="U1482" t="str">
        <f t="shared" si="239"/>
        <v>08</v>
      </c>
    </row>
    <row r="1483" spans="1:21" x14ac:dyDescent="0.25">
      <c r="A1483" t="s">
        <v>2556</v>
      </c>
      <c r="B1483" t="s">
        <v>887</v>
      </c>
      <c r="C1483" t="s">
        <v>2557</v>
      </c>
      <c r="D1483" t="s">
        <v>25</v>
      </c>
      <c r="E1483" t="s">
        <v>101</v>
      </c>
      <c r="F1483" t="s">
        <v>814</v>
      </c>
      <c r="G1483" t="s">
        <v>101</v>
      </c>
      <c r="H1483" t="s">
        <v>418</v>
      </c>
      <c r="J1483" t="s">
        <v>410</v>
      </c>
      <c r="K1483" t="s">
        <v>2504</v>
      </c>
      <c r="L1483" t="str">
        <f t="shared" si="230"/>
        <v>CS</v>
      </c>
      <c r="M1483" t="str">
        <f t="shared" si="231"/>
        <v>4903</v>
      </c>
      <c r="N1483" t="str">
        <f t="shared" si="232"/>
        <v>002</v>
      </c>
      <c r="O1483" t="str">
        <f t="shared" si="233"/>
        <v>Online</v>
      </c>
      <c r="P1483" t="str">
        <f t="shared" si="234"/>
        <v>Online</v>
      </c>
      <c r="Q1483" t="str">
        <f t="shared" si="235"/>
        <v>5</v>
      </c>
      <c r="R1483" t="str">
        <f t="shared" si="236"/>
        <v>5</v>
      </c>
      <c r="S1483" t="str">
        <f t="shared" si="237"/>
        <v>0</v>
      </c>
      <c r="T1483" t="str">
        <f t="shared" si="238"/>
        <v>2012</v>
      </c>
      <c r="U1483" t="str">
        <f t="shared" si="239"/>
        <v>08</v>
      </c>
    </row>
    <row r="1484" spans="1:21" x14ac:dyDescent="0.25">
      <c r="A1484" t="s">
        <v>2558</v>
      </c>
      <c r="B1484" t="s">
        <v>99</v>
      </c>
      <c r="C1484" t="s">
        <v>100</v>
      </c>
      <c r="D1484" t="s">
        <v>25</v>
      </c>
      <c r="E1484" t="s">
        <v>101</v>
      </c>
      <c r="F1484" t="s">
        <v>814</v>
      </c>
      <c r="G1484" t="s">
        <v>101</v>
      </c>
      <c r="H1484" t="s">
        <v>76</v>
      </c>
      <c r="J1484" t="s">
        <v>183</v>
      </c>
      <c r="K1484" t="s">
        <v>2504</v>
      </c>
      <c r="L1484" t="str">
        <f t="shared" si="230"/>
        <v>CS</v>
      </c>
      <c r="M1484" t="str">
        <f t="shared" si="231"/>
        <v>4903</v>
      </c>
      <c r="N1484" t="str">
        <f t="shared" si="232"/>
        <v>01H</v>
      </c>
      <c r="O1484" t="str">
        <f t="shared" si="233"/>
        <v>Online</v>
      </c>
      <c r="P1484" t="str">
        <f t="shared" si="234"/>
        <v>Online</v>
      </c>
      <c r="Q1484" t="str">
        <f t="shared" si="235"/>
        <v>0</v>
      </c>
      <c r="R1484" t="str">
        <f t="shared" si="236"/>
        <v>0</v>
      </c>
      <c r="S1484" t="str">
        <f t="shared" si="237"/>
        <v>0</v>
      </c>
      <c r="T1484" t="str">
        <f t="shared" si="238"/>
        <v>2012</v>
      </c>
      <c r="U1484" t="str">
        <f t="shared" si="239"/>
        <v>08</v>
      </c>
    </row>
    <row r="1485" spans="1:21" x14ac:dyDescent="0.25">
      <c r="A1485" t="s">
        <v>2559</v>
      </c>
      <c r="B1485" t="s">
        <v>1694</v>
      </c>
      <c r="C1485" t="s">
        <v>1695</v>
      </c>
      <c r="D1485" t="s">
        <v>25</v>
      </c>
      <c r="E1485" t="s">
        <v>15</v>
      </c>
      <c r="F1485" t="s">
        <v>814</v>
      </c>
      <c r="G1485" t="s">
        <v>835</v>
      </c>
      <c r="H1485" t="s">
        <v>179</v>
      </c>
      <c r="I1485" t="s">
        <v>1111</v>
      </c>
      <c r="J1485" t="s">
        <v>2560</v>
      </c>
      <c r="K1485" t="s">
        <v>2504</v>
      </c>
      <c r="L1485" t="str">
        <f t="shared" si="230"/>
        <v>CS</v>
      </c>
      <c r="M1485" t="str">
        <f t="shared" si="231"/>
        <v>5003</v>
      </c>
      <c r="N1485" t="str">
        <f t="shared" si="232"/>
        <v>001</v>
      </c>
      <c r="O1485" t="str">
        <f t="shared" si="233"/>
        <v>J</v>
      </c>
      <c r="P1485" t="str">
        <f t="shared" si="234"/>
        <v>159</v>
      </c>
      <c r="Q1485" t="str">
        <f t="shared" si="235"/>
        <v>13</v>
      </c>
      <c r="R1485" t="str">
        <f t="shared" si="236"/>
        <v>14</v>
      </c>
      <c r="S1485" t="str">
        <f t="shared" si="237"/>
        <v>15</v>
      </c>
      <c r="T1485" t="str">
        <f t="shared" si="238"/>
        <v>2012</v>
      </c>
      <c r="U1485" t="str">
        <f t="shared" si="239"/>
        <v>08</v>
      </c>
    </row>
    <row r="1486" spans="1:21" x14ac:dyDescent="0.25">
      <c r="A1486" t="s">
        <v>2561</v>
      </c>
      <c r="B1486" t="s">
        <v>1942</v>
      </c>
      <c r="C1486" t="s">
        <v>1695</v>
      </c>
      <c r="D1486" t="s">
        <v>25</v>
      </c>
      <c r="E1486" t="s">
        <v>40</v>
      </c>
      <c r="F1486" t="s">
        <v>814</v>
      </c>
      <c r="G1486" t="s">
        <v>40</v>
      </c>
      <c r="H1486" t="s">
        <v>179</v>
      </c>
      <c r="J1486" t="s">
        <v>1474</v>
      </c>
      <c r="K1486" t="s">
        <v>2504</v>
      </c>
      <c r="L1486" t="str">
        <f t="shared" si="230"/>
        <v>CS</v>
      </c>
      <c r="M1486" t="str">
        <f t="shared" si="231"/>
        <v>5003</v>
      </c>
      <c r="N1486" t="str">
        <f t="shared" si="232"/>
        <v>900</v>
      </c>
      <c r="O1486" t="str">
        <f t="shared" si="233"/>
        <v>Online</v>
      </c>
      <c r="P1486" t="str">
        <f t="shared" si="234"/>
        <v>Online</v>
      </c>
      <c r="Q1486" t="str">
        <f t="shared" si="235"/>
        <v>10</v>
      </c>
      <c r="R1486" t="str">
        <f t="shared" si="236"/>
        <v>10</v>
      </c>
      <c r="S1486" t="str">
        <f t="shared" si="237"/>
        <v>15</v>
      </c>
      <c r="T1486" t="str">
        <f t="shared" si="238"/>
        <v>2012</v>
      </c>
      <c r="U1486" t="str">
        <f t="shared" si="239"/>
        <v>08</v>
      </c>
    </row>
    <row r="1487" spans="1:21" x14ac:dyDescent="0.25">
      <c r="A1487" t="s">
        <v>2156</v>
      </c>
      <c r="B1487" t="s">
        <v>1654</v>
      </c>
      <c r="C1487" t="s">
        <v>1655</v>
      </c>
      <c r="D1487" t="s">
        <v>270</v>
      </c>
      <c r="E1487" t="s">
        <v>26</v>
      </c>
      <c r="F1487" t="s">
        <v>1473</v>
      </c>
      <c r="G1487" t="s">
        <v>835</v>
      </c>
      <c r="H1487" t="s">
        <v>140</v>
      </c>
      <c r="I1487" t="s">
        <v>36</v>
      </c>
      <c r="J1487" t="s">
        <v>1297</v>
      </c>
      <c r="K1487" t="s">
        <v>2504</v>
      </c>
      <c r="L1487" t="str">
        <f t="shared" si="230"/>
        <v>CS</v>
      </c>
      <c r="M1487" t="str">
        <f t="shared" si="231"/>
        <v>5011</v>
      </c>
      <c r="N1487" t="str">
        <f t="shared" si="232"/>
        <v>001</v>
      </c>
      <c r="O1487" t="str">
        <f t="shared" si="233"/>
        <v>J</v>
      </c>
      <c r="P1487" t="str">
        <f t="shared" si="234"/>
        <v>131</v>
      </c>
      <c r="Q1487" t="str">
        <f t="shared" si="235"/>
        <v>6</v>
      </c>
      <c r="R1487" t="str">
        <f t="shared" si="236"/>
        <v>7</v>
      </c>
      <c r="S1487" t="str">
        <f t="shared" si="237"/>
        <v>15</v>
      </c>
      <c r="T1487" t="str">
        <f t="shared" si="238"/>
        <v>2012</v>
      </c>
      <c r="U1487" t="str">
        <f t="shared" si="239"/>
        <v>08</v>
      </c>
    </row>
    <row r="1488" spans="1:21" x14ac:dyDescent="0.25">
      <c r="A1488" t="s">
        <v>2562</v>
      </c>
      <c r="B1488" t="s">
        <v>1976</v>
      </c>
      <c r="C1488" t="s">
        <v>1655</v>
      </c>
      <c r="D1488" t="s">
        <v>270</v>
      </c>
      <c r="E1488" t="s">
        <v>40</v>
      </c>
      <c r="F1488" t="s">
        <v>1473</v>
      </c>
      <c r="G1488" t="s">
        <v>40</v>
      </c>
      <c r="H1488" t="s">
        <v>140</v>
      </c>
      <c r="J1488" t="s">
        <v>1572</v>
      </c>
      <c r="K1488" t="s">
        <v>2504</v>
      </c>
      <c r="L1488" t="str">
        <f t="shared" si="230"/>
        <v>CS</v>
      </c>
      <c r="M1488" t="str">
        <f t="shared" si="231"/>
        <v>5011</v>
      </c>
      <c r="N1488" t="str">
        <f t="shared" si="232"/>
        <v>900</v>
      </c>
      <c r="O1488" t="str">
        <f t="shared" si="233"/>
        <v>Online</v>
      </c>
      <c r="P1488" t="str">
        <f t="shared" si="234"/>
        <v>Online</v>
      </c>
      <c r="Q1488" t="str">
        <f t="shared" si="235"/>
        <v>4</v>
      </c>
      <c r="R1488" t="str">
        <f t="shared" si="236"/>
        <v>5</v>
      </c>
      <c r="S1488" t="str">
        <f t="shared" si="237"/>
        <v>15</v>
      </c>
      <c r="T1488" t="str">
        <f t="shared" si="238"/>
        <v>2012</v>
      </c>
      <c r="U1488" t="str">
        <f t="shared" si="239"/>
        <v>08</v>
      </c>
    </row>
    <row r="1489" spans="1:21" x14ac:dyDescent="0.25">
      <c r="A1489" t="s">
        <v>2051</v>
      </c>
      <c r="B1489" t="s">
        <v>1672</v>
      </c>
      <c r="C1489" t="s">
        <v>1673</v>
      </c>
      <c r="D1489" t="s">
        <v>270</v>
      </c>
      <c r="E1489" t="s">
        <v>26</v>
      </c>
      <c r="F1489" t="s">
        <v>1473</v>
      </c>
      <c r="G1489" t="s">
        <v>835</v>
      </c>
      <c r="H1489" t="s">
        <v>35</v>
      </c>
      <c r="I1489" t="s">
        <v>36</v>
      </c>
      <c r="J1489" t="s">
        <v>702</v>
      </c>
      <c r="K1489" t="s">
        <v>2504</v>
      </c>
      <c r="L1489" t="str">
        <f t="shared" si="230"/>
        <v>CS</v>
      </c>
      <c r="M1489" t="str">
        <f t="shared" si="231"/>
        <v>5021</v>
      </c>
      <c r="N1489" t="str">
        <f t="shared" si="232"/>
        <v>001</v>
      </c>
      <c r="O1489" t="str">
        <f t="shared" si="233"/>
        <v>J</v>
      </c>
      <c r="P1489" t="str">
        <f t="shared" si="234"/>
        <v>131</v>
      </c>
      <c r="Q1489" t="str">
        <f t="shared" si="235"/>
        <v>8</v>
      </c>
      <c r="R1489" t="str">
        <f t="shared" si="236"/>
        <v>8</v>
      </c>
      <c r="S1489" t="str">
        <f t="shared" si="237"/>
        <v>15</v>
      </c>
      <c r="T1489" t="str">
        <f t="shared" si="238"/>
        <v>2012</v>
      </c>
      <c r="U1489" t="str">
        <f t="shared" si="239"/>
        <v>08</v>
      </c>
    </row>
    <row r="1490" spans="1:21" x14ac:dyDescent="0.25">
      <c r="A1490" t="s">
        <v>2563</v>
      </c>
      <c r="B1490" t="s">
        <v>1973</v>
      </c>
      <c r="C1490" t="s">
        <v>1673</v>
      </c>
      <c r="D1490" t="s">
        <v>270</v>
      </c>
      <c r="E1490" t="s">
        <v>40</v>
      </c>
      <c r="F1490" t="s">
        <v>1473</v>
      </c>
      <c r="G1490" t="s">
        <v>40</v>
      </c>
      <c r="H1490" t="s">
        <v>35</v>
      </c>
      <c r="J1490" t="s">
        <v>702</v>
      </c>
      <c r="K1490" t="s">
        <v>2504</v>
      </c>
      <c r="L1490" t="str">
        <f t="shared" si="230"/>
        <v>CS</v>
      </c>
      <c r="M1490" t="str">
        <f t="shared" si="231"/>
        <v>5021</v>
      </c>
      <c r="N1490" t="str">
        <f t="shared" si="232"/>
        <v>900</v>
      </c>
      <c r="O1490" t="str">
        <f t="shared" si="233"/>
        <v>Online</v>
      </c>
      <c r="P1490" t="str">
        <f t="shared" si="234"/>
        <v>Online</v>
      </c>
      <c r="Q1490" t="str">
        <f t="shared" si="235"/>
        <v>8</v>
      </c>
      <c r="R1490" t="str">
        <f t="shared" si="236"/>
        <v>8</v>
      </c>
      <c r="S1490" t="str">
        <f t="shared" si="237"/>
        <v>15</v>
      </c>
      <c r="T1490" t="str">
        <f t="shared" si="238"/>
        <v>2012</v>
      </c>
      <c r="U1490" t="str">
        <f t="shared" si="239"/>
        <v>08</v>
      </c>
    </row>
    <row r="1491" spans="1:21" x14ac:dyDescent="0.25">
      <c r="A1491" t="s">
        <v>1936</v>
      </c>
      <c r="B1491" t="s">
        <v>104</v>
      </c>
      <c r="C1491" t="s">
        <v>105</v>
      </c>
      <c r="D1491" t="s">
        <v>25</v>
      </c>
      <c r="E1491" t="s">
        <v>15</v>
      </c>
      <c r="F1491" t="s">
        <v>814</v>
      </c>
      <c r="G1491" t="s">
        <v>820</v>
      </c>
      <c r="H1491" t="s">
        <v>179</v>
      </c>
      <c r="I1491" t="s">
        <v>1111</v>
      </c>
      <c r="J1491" t="s">
        <v>678</v>
      </c>
      <c r="K1491" t="s">
        <v>2504</v>
      </c>
      <c r="L1491" t="str">
        <f t="shared" si="230"/>
        <v>CS</v>
      </c>
      <c r="M1491" t="str">
        <f t="shared" si="231"/>
        <v>5123</v>
      </c>
      <c r="N1491" t="str">
        <f t="shared" si="232"/>
        <v>001</v>
      </c>
      <c r="O1491" t="str">
        <f t="shared" si="233"/>
        <v>J</v>
      </c>
      <c r="P1491" t="str">
        <f t="shared" si="234"/>
        <v>159</v>
      </c>
      <c r="Q1491" t="str">
        <f t="shared" si="235"/>
        <v>10</v>
      </c>
      <c r="R1491" t="str">
        <f t="shared" si="236"/>
        <v>11</v>
      </c>
      <c r="S1491" t="str">
        <f t="shared" si="237"/>
        <v>15</v>
      </c>
      <c r="T1491" t="str">
        <f t="shared" si="238"/>
        <v>2012</v>
      </c>
      <c r="U1491" t="str">
        <f t="shared" si="239"/>
        <v>08</v>
      </c>
    </row>
    <row r="1492" spans="1:21" x14ac:dyDescent="0.25">
      <c r="A1492" t="s">
        <v>2564</v>
      </c>
      <c r="B1492" t="s">
        <v>109</v>
      </c>
      <c r="C1492" t="s">
        <v>105</v>
      </c>
      <c r="D1492" t="s">
        <v>25</v>
      </c>
      <c r="E1492" t="s">
        <v>40</v>
      </c>
      <c r="F1492" t="s">
        <v>814</v>
      </c>
      <c r="G1492" t="s">
        <v>40</v>
      </c>
      <c r="H1492" t="s">
        <v>179</v>
      </c>
      <c r="J1492" t="s">
        <v>702</v>
      </c>
      <c r="K1492" t="s">
        <v>2504</v>
      </c>
      <c r="L1492" t="str">
        <f t="shared" si="230"/>
        <v>CS</v>
      </c>
      <c r="M1492" t="str">
        <f t="shared" si="231"/>
        <v>5123</v>
      </c>
      <c r="N1492" t="str">
        <f t="shared" si="232"/>
        <v>900</v>
      </c>
      <c r="O1492" t="str">
        <f t="shared" si="233"/>
        <v>Online</v>
      </c>
      <c r="P1492" t="str">
        <f t="shared" si="234"/>
        <v>Online</v>
      </c>
      <c r="Q1492" t="str">
        <f t="shared" si="235"/>
        <v>8</v>
      </c>
      <c r="R1492" t="str">
        <f t="shared" si="236"/>
        <v>8</v>
      </c>
      <c r="S1492" t="str">
        <f t="shared" si="237"/>
        <v>15</v>
      </c>
      <c r="T1492" t="str">
        <f t="shared" si="238"/>
        <v>2012</v>
      </c>
      <c r="U1492" t="str">
        <f t="shared" si="239"/>
        <v>08</v>
      </c>
    </row>
    <row r="1493" spans="1:21" x14ac:dyDescent="0.25">
      <c r="A1493" t="s">
        <v>930</v>
      </c>
      <c r="B1493" t="s">
        <v>112</v>
      </c>
      <c r="C1493" t="s">
        <v>44</v>
      </c>
      <c r="D1493" t="s">
        <v>25</v>
      </c>
      <c r="E1493" t="s">
        <v>15</v>
      </c>
      <c r="F1493" t="s">
        <v>814</v>
      </c>
      <c r="G1493" t="s">
        <v>828</v>
      </c>
      <c r="H1493" t="s">
        <v>862</v>
      </c>
      <c r="I1493" t="s">
        <v>19</v>
      </c>
      <c r="J1493" t="s">
        <v>1320</v>
      </c>
      <c r="K1493" t="s">
        <v>2504</v>
      </c>
      <c r="L1493" t="str">
        <f t="shared" si="230"/>
        <v>CS</v>
      </c>
      <c r="M1493" t="str">
        <f t="shared" si="231"/>
        <v>5153</v>
      </c>
      <c r="N1493" t="str">
        <f t="shared" si="232"/>
        <v>001</v>
      </c>
      <c r="O1493" t="str">
        <f t="shared" si="233"/>
        <v>J</v>
      </c>
      <c r="P1493" t="str">
        <f t="shared" si="234"/>
        <v>151</v>
      </c>
      <c r="Q1493" t="str">
        <f t="shared" si="235"/>
        <v>3</v>
      </c>
      <c r="R1493" t="str">
        <f t="shared" si="236"/>
        <v>3</v>
      </c>
      <c r="S1493" t="str">
        <f t="shared" si="237"/>
        <v>4</v>
      </c>
      <c r="T1493" t="str">
        <f t="shared" si="238"/>
        <v>2012</v>
      </c>
      <c r="U1493" t="str">
        <f t="shared" si="239"/>
        <v>08</v>
      </c>
    </row>
    <row r="1494" spans="1:21" x14ac:dyDescent="0.25">
      <c r="A1494" t="s">
        <v>933</v>
      </c>
      <c r="B1494" t="s">
        <v>115</v>
      </c>
      <c r="C1494" t="s">
        <v>44</v>
      </c>
      <c r="D1494" t="s">
        <v>25</v>
      </c>
      <c r="E1494" t="s">
        <v>15</v>
      </c>
      <c r="F1494" t="s">
        <v>814</v>
      </c>
      <c r="G1494" t="s">
        <v>820</v>
      </c>
      <c r="H1494" t="s">
        <v>862</v>
      </c>
      <c r="I1494" t="s">
        <v>29</v>
      </c>
      <c r="J1494" t="s">
        <v>2451</v>
      </c>
      <c r="K1494" t="s">
        <v>2504</v>
      </c>
      <c r="L1494" t="str">
        <f t="shared" si="230"/>
        <v>CS</v>
      </c>
      <c r="M1494" t="str">
        <f t="shared" si="231"/>
        <v>5153</v>
      </c>
      <c r="N1494" t="str">
        <f t="shared" si="232"/>
        <v>002</v>
      </c>
      <c r="O1494" t="str">
        <f t="shared" si="233"/>
        <v>J</v>
      </c>
      <c r="P1494" t="str">
        <f t="shared" si="234"/>
        <v>217</v>
      </c>
      <c r="Q1494" t="str">
        <f t="shared" si="235"/>
        <v>3</v>
      </c>
      <c r="R1494" t="str">
        <f t="shared" si="236"/>
        <v>3</v>
      </c>
      <c r="S1494" t="str">
        <f t="shared" si="237"/>
        <v>5</v>
      </c>
      <c r="T1494" t="str">
        <f t="shared" si="238"/>
        <v>2012</v>
      </c>
      <c r="U1494" t="str">
        <f t="shared" si="239"/>
        <v>08</v>
      </c>
    </row>
    <row r="1495" spans="1:21" x14ac:dyDescent="0.25">
      <c r="A1495" t="s">
        <v>2565</v>
      </c>
      <c r="B1495" t="s">
        <v>2566</v>
      </c>
      <c r="C1495" t="s">
        <v>44</v>
      </c>
      <c r="D1495" t="s">
        <v>25</v>
      </c>
      <c r="E1495" t="s">
        <v>101</v>
      </c>
      <c r="F1495" t="s">
        <v>814</v>
      </c>
      <c r="G1495" t="s">
        <v>101</v>
      </c>
      <c r="H1495" t="s">
        <v>50</v>
      </c>
      <c r="J1495" t="s">
        <v>183</v>
      </c>
      <c r="K1495" t="s">
        <v>2504</v>
      </c>
      <c r="L1495" t="str">
        <f t="shared" si="230"/>
        <v>CS</v>
      </c>
      <c r="M1495" t="str">
        <f t="shared" si="231"/>
        <v>5153</v>
      </c>
      <c r="N1495" t="str">
        <f t="shared" si="232"/>
        <v>850</v>
      </c>
      <c r="O1495" t="str">
        <f t="shared" si="233"/>
        <v>Online</v>
      </c>
      <c r="P1495" t="str">
        <f t="shared" si="234"/>
        <v>Online</v>
      </c>
      <c r="Q1495" t="str">
        <f t="shared" si="235"/>
        <v>0</v>
      </c>
      <c r="R1495" t="str">
        <f t="shared" si="236"/>
        <v>0</v>
      </c>
      <c r="S1495" t="str">
        <f t="shared" si="237"/>
        <v>0</v>
      </c>
      <c r="T1495" t="str">
        <f t="shared" si="238"/>
        <v>2012</v>
      </c>
      <c r="U1495" t="str">
        <f t="shared" si="239"/>
        <v>08</v>
      </c>
    </row>
    <row r="1496" spans="1:21" x14ac:dyDescent="0.25">
      <c r="A1496" t="s">
        <v>2567</v>
      </c>
      <c r="B1496" t="s">
        <v>118</v>
      </c>
      <c r="C1496" t="s">
        <v>44</v>
      </c>
      <c r="D1496" t="s">
        <v>25</v>
      </c>
      <c r="E1496" t="s">
        <v>40</v>
      </c>
      <c r="F1496" t="s">
        <v>814</v>
      </c>
      <c r="G1496" t="s">
        <v>40</v>
      </c>
      <c r="H1496" t="s">
        <v>50</v>
      </c>
      <c r="J1496" t="s">
        <v>388</v>
      </c>
      <c r="K1496" t="s">
        <v>2504</v>
      </c>
      <c r="L1496" t="str">
        <f t="shared" si="230"/>
        <v>CS</v>
      </c>
      <c r="M1496" t="str">
        <f t="shared" si="231"/>
        <v>5153</v>
      </c>
      <c r="N1496" t="str">
        <f t="shared" si="232"/>
        <v>900</v>
      </c>
      <c r="O1496" t="str">
        <f t="shared" si="233"/>
        <v>Online</v>
      </c>
      <c r="P1496" t="str">
        <f t="shared" si="234"/>
        <v>Online</v>
      </c>
      <c r="Q1496" t="str">
        <f t="shared" si="235"/>
        <v>1</v>
      </c>
      <c r="R1496" t="str">
        <f t="shared" si="236"/>
        <v>1</v>
      </c>
      <c r="S1496" t="str">
        <f t="shared" si="237"/>
        <v>5</v>
      </c>
      <c r="T1496" t="str">
        <f t="shared" si="238"/>
        <v>2012</v>
      </c>
      <c r="U1496" t="str">
        <f t="shared" si="239"/>
        <v>08</v>
      </c>
    </row>
    <row r="1497" spans="1:21" x14ac:dyDescent="0.25">
      <c r="A1497" t="s">
        <v>2568</v>
      </c>
      <c r="B1497" t="s">
        <v>917</v>
      </c>
      <c r="C1497" t="s">
        <v>918</v>
      </c>
      <c r="D1497" t="s">
        <v>25</v>
      </c>
      <c r="E1497" t="s">
        <v>26</v>
      </c>
      <c r="F1497" t="s">
        <v>814</v>
      </c>
      <c r="G1497" t="s">
        <v>835</v>
      </c>
      <c r="H1497" t="s">
        <v>28</v>
      </c>
      <c r="I1497" t="s">
        <v>88</v>
      </c>
      <c r="J1497" t="s">
        <v>1992</v>
      </c>
      <c r="K1497" t="s">
        <v>2504</v>
      </c>
      <c r="L1497" t="str">
        <f t="shared" si="230"/>
        <v>CS</v>
      </c>
      <c r="M1497" t="str">
        <f t="shared" si="231"/>
        <v>5223</v>
      </c>
      <c r="N1497" t="str">
        <f t="shared" si="232"/>
        <v>001</v>
      </c>
      <c r="O1497" t="str">
        <f t="shared" si="233"/>
        <v>J</v>
      </c>
      <c r="P1497" t="str">
        <f t="shared" si="234"/>
        <v>251</v>
      </c>
      <c r="Q1497" t="str">
        <f t="shared" si="235"/>
        <v>9</v>
      </c>
      <c r="R1497" t="str">
        <f t="shared" si="236"/>
        <v>9</v>
      </c>
      <c r="S1497" t="str">
        <f t="shared" si="237"/>
        <v>15</v>
      </c>
      <c r="T1497" t="str">
        <f t="shared" si="238"/>
        <v>2012</v>
      </c>
      <c r="U1497" t="str">
        <f t="shared" si="239"/>
        <v>08</v>
      </c>
    </row>
    <row r="1498" spans="1:21" x14ac:dyDescent="0.25">
      <c r="A1498" t="s">
        <v>2569</v>
      </c>
      <c r="B1498" t="s">
        <v>921</v>
      </c>
      <c r="C1498" t="s">
        <v>918</v>
      </c>
      <c r="D1498" t="s">
        <v>25</v>
      </c>
      <c r="E1498" t="s">
        <v>40</v>
      </c>
      <c r="F1498" t="s">
        <v>814</v>
      </c>
      <c r="G1498" t="s">
        <v>40</v>
      </c>
      <c r="H1498" t="s">
        <v>28</v>
      </c>
      <c r="J1498" t="s">
        <v>462</v>
      </c>
      <c r="K1498" t="s">
        <v>2504</v>
      </c>
      <c r="L1498" t="str">
        <f t="shared" si="230"/>
        <v>CS</v>
      </c>
      <c r="M1498" t="str">
        <f t="shared" si="231"/>
        <v>5223</v>
      </c>
      <c r="N1498" t="str">
        <f t="shared" si="232"/>
        <v>900</v>
      </c>
      <c r="O1498" t="str">
        <f t="shared" si="233"/>
        <v>Online</v>
      </c>
      <c r="P1498" t="str">
        <f t="shared" si="234"/>
        <v>Online</v>
      </c>
      <c r="Q1498" t="str">
        <f t="shared" si="235"/>
        <v>4</v>
      </c>
      <c r="R1498" t="str">
        <f t="shared" si="236"/>
        <v>4</v>
      </c>
      <c r="S1498" t="str">
        <f t="shared" si="237"/>
        <v>15</v>
      </c>
      <c r="T1498" t="str">
        <f t="shared" si="238"/>
        <v>2012</v>
      </c>
      <c r="U1498" t="str">
        <f t="shared" si="239"/>
        <v>08</v>
      </c>
    </row>
    <row r="1499" spans="1:21" x14ac:dyDescent="0.25">
      <c r="A1499" t="s">
        <v>934</v>
      </c>
      <c r="B1499" t="s">
        <v>464</v>
      </c>
      <c r="C1499" t="s">
        <v>70</v>
      </c>
      <c r="D1499" t="s">
        <v>25</v>
      </c>
      <c r="E1499" t="s">
        <v>26</v>
      </c>
      <c r="F1499" t="s">
        <v>814</v>
      </c>
      <c r="G1499" t="s">
        <v>820</v>
      </c>
      <c r="H1499" t="s">
        <v>35</v>
      </c>
      <c r="I1499" t="s">
        <v>597</v>
      </c>
      <c r="J1499" t="s">
        <v>2451</v>
      </c>
      <c r="K1499" t="s">
        <v>2504</v>
      </c>
      <c r="L1499" t="str">
        <f t="shared" si="230"/>
        <v>CS</v>
      </c>
      <c r="M1499" t="str">
        <f t="shared" si="231"/>
        <v>5243</v>
      </c>
      <c r="N1499" t="str">
        <f t="shared" si="232"/>
        <v>001</v>
      </c>
      <c r="O1499" t="str">
        <f t="shared" si="233"/>
        <v>J</v>
      </c>
      <c r="P1499" t="str">
        <f t="shared" si="234"/>
        <v>201</v>
      </c>
      <c r="Q1499" t="str">
        <f t="shared" si="235"/>
        <v>3</v>
      </c>
      <c r="R1499" t="str">
        <f t="shared" si="236"/>
        <v>3</v>
      </c>
      <c r="S1499" t="str">
        <f t="shared" si="237"/>
        <v>5</v>
      </c>
      <c r="T1499" t="str">
        <f t="shared" si="238"/>
        <v>2012</v>
      </c>
      <c r="U1499" t="str">
        <f t="shared" si="239"/>
        <v>08</v>
      </c>
    </row>
    <row r="1500" spans="1:21" x14ac:dyDescent="0.25">
      <c r="A1500" t="s">
        <v>1825</v>
      </c>
      <c r="B1500" t="s">
        <v>123</v>
      </c>
      <c r="C1500" t="s">
        <v>70</v>
      </c>
      <c r="D1500" t="s">
        <v>25</v>
      </c>
      <c r="E1500" t="s">
        <v>40</v>
      </c>
      <c r="F1500" t="s">
        <v>814</v>
      </c>
      <c r="G1500" t="s">
        <v>40</v>
      </c>
      <c r="H1500" t="s">
        <v>35</v>
      </c>
      <c r="J1500" t="s">
        <v>2451</v>
      </c>
      <c r="K1500" t="s">
        <v>2504</v>
      </c>
      <c r="L1500" t="str">
        <f t="shared" si="230"/>
        <v>CS</v>
      </c>
      <c r="M1500" t="str">
        <f t="shared" si="231"/>
        <v>5243</v>
      </c>
      <c r="N1500" t="str">
        <f t="shared" si="232"/>
        <v>900</v>
      </c>
      <c r="O1500" t="str">
        <f t="shared" si="233"/>
        <v>Online</v>
      </c>
      <c r="P1500" t="str">
        <f t="shared" si="234"/>
        <v>Online</v>
      </c>
      <c r="Q1500" t="str">
        <f t="shared" si="235"/>
        <v>3</v>
      </c>
      <c r="R1500" t="str">
        <f t="shared" si="236"/>
        <v>3</v>
      </c>
      <c r="S1500" t="str">
        <f t="shared" si="237"/>
        <v>5</v>
      </c>
      <c r="T1500" t="str">
        <f t="shared" si="238"/>
        <v>2012</v>
      </c>
      <c r="U1500" t="str">
        <f t="shared" si="239"/>
        <v>08</v>
      </c>
    </row>
    <row r="1501" spans="1:21" x14ac:dyDescent="0.25">
      <c r="A1501" t="s">
        <v>2570</v>
      </c>
      <c r="B1501" t="s">
        <v>925</v>
      </c>
      <c r="C1501" t="s">
        <v>926</v>
      </c>
      <c r="D1501" t="s">
        <v>25</v>
      </c>
      <c r="E1501" t="s">
        <v>26</v>
      </c>
      <c r="F1501" t="s">
        <v>814</v>
      </c>
      <c r="G1501" t="s">
        <v>828</v>
      </c>
      <c r="H1501" t="s">
        <v>2571</v>
      </c>
      <c r="I1501" t="s">
        <v>36</v>
      </c>
      <c r="J1501" t="s">
        <v>2572</v>
      </c>
      <c r="K1501" t="s">
        <v>2504</v>
      </c>
      <c r="L1501" t="str">
        <f t="shared" si="230"/>
        <v>CS</v>
      </c>
      <c r="M1501" t="str">
        <f t="shared" si="231"/>
        <v>5423</v>
      </c>
      <c r="N1501" t="str">
        <f t="shared" si="232"/>
        <v>001</v>
      </c>
      <c r="O1501" t="str">
        <f t="shared" si="233"/>
        <v>J</v>
      </c>
      <c r="P1501" t="str">
        <f t="shared" si="234"/>
        <v>131</v>
      </c>
      <c r="Q1501" t="str">
        <f t="shared" si="235"/>
        <v>11</v>
      </c>
      <c r="R1501" t="str">
        <f t="shared" si="236"/>
        <v>14</v>
      </c>
      <c r="S1501" t="str">
        <f t="shared" si="237"/>
        <v>15</v>
      </c>
      <c r="T1501" t="str">
        <f t="shared" si="238"/>
        <v>2012</v>
      </c>
      <c r="U1501" t="str">
        <f t="shared" si="239"/>
        <v>08</v>
      </c>
    </row>
    <row r="1502" spans="1:21" x14ac:dyDescent="0.25">
      <c r="A1502" t="s">
        <v>2573</v>
      </c>
      <c r="B1502" t="s">
        <v>929</v>
      </c>
      <c r="C1502" t="s">
        <v>926</v>
      </c>
      <c r="D1502" t="s">
        <v>25</v>
      </c>
      <c r="E1502" t="s">
        <v>40</v>
      </c>
      <c r="F1502" t="s">
        <v>814</v>
      </c>
      <c r="G1502" t="s">
        <v>40</v>
      </c>
      <c r="H1502" t="s">
        <v>2571</v>
      </c>
      <c r="J1502" t="s">
        <v>2574</v>
      </c>
      <c r="K1502" t="s">
        <v>2504</v>
      </c>
      <c r="L1502" t="str">
        <f t="shared" si="230"/>
        <v>CS</v>
      </c>
      <c r="M1502" t="str">
        <f t="shared" si="231"/>
        <v>5423</v>
      </c>
      <c r="N1502" t="str">
        <f t="shared" si="232"/>
        <v>900</v>
      </c>
      <c r="O1502" t="str">
        <f t="shared" si="233"/>
        <v>Online</v>
      </c>
      <c r="P1502" t="str">
        <f t="shared" si="234"/>
        <v>Online</v>
      </c>
      <c r="Q1502" t="str">
        <f t="shared" si="235"/>
        <v>16</v>
      </c>
      <c r="R1502" t="str">
        <f t="shared" si="236"/>
        <v>18</v>
      </c>
      <c r="S1502" t="str">
        <f t="shared" si="237"/>
        <v>15</v>
      </c>
      <c r="T1502" t="str">
        <f t="shared" si="238"/>
        <v>2012</v>
      </c>
      <c r="U1502" t="str">
        <f t="shared" si="239"/>
        <v>08</v>
      </c>
    </row>
    <row r="1503" spans="1:21" x14ac:dyDescent="0.25">
      <c r="A1503" t="s">
        <v>2053</v>
      </c>
      <c r="B1503" t="s">
        <v>680</v>
      </c>
      <c r="C1503" t="s">
        <v>681</v>
      </c>
      <c r="D1503" t="s">
        <v>25</v>
      </c>
      <c r="E1503" t="s">
        <v>26</v>
      </c>
      <c r="F1503" t="s">
        <v>814</v>
      </c>
      <c r="G1503" t="s">
        <v>820</v>
      </c>
      <c r="H1503" t="s">
        <v>140</v>
      </c>
      <c r="I1503" t="s">
        <v>36</v>
      </c>
      <c r="J1503" t="s">
        <v>2575</v>
      </c>
      <c r="K1503" t="s">
        <v>2504</v>
      </c>
      <c r="L1503" t="str">
        <f t="shared" si="230"/>
        <v>CS</v>
      </c>
      <c r="M1503" t="str">
        <f t="shared" si="231"/>
        <v>6123</v>
      </c>
      <c r="N1503" t="str">
        <f t="shared" si="232"/>
        <v>001</v>
      </c>
      <c r="O1503" t="str">
        <f t="shared" si="233"/>
        <v>J</v>
      </c>
      <c r="P1503" t="str">
        <f t="shared" si="234"/>
        <v>131</v>
      </c>
      <c r="Q1503" t="str">
        <f t="shared" si="235"/>
        <v>28</v>
      </c>
      <c r="R1503" t="str">
        <f t="shared" si="236"/>
        <v>29</v>
      </c>
      <c r="S1503" t="str">
        <f t="shared" si="237"/>
        <v>30</v>
      </c>
      <c r="T1503" t="str">
        <f t="shared" si="238"/>
        <v>2012</v>
      </c>
      <c r="U1503" t="str">
        <f t="shared" si="239"/>
        <v>08</v>
      </c>
    </row>
    <row r="1504" spans="1:21" x14ac:dyDescent="0.25">
      <c r="A1504" t="s">
        <v>2055</v>
      </c>
      <c r="B1504" t="s">
        <v>684</v>
      </c>
      <c r="C1504" t="s">
        <v>685</v>
      </c>
      <c r="D1504" t="s">
        <v>25</v>
      </c>
      <c r="E1504" t="s">
        <v>26</v>
      </c>
      <c r="F1504" t="s">
        <v>814</v>
      </c>
      <c r="G1504" t="s">
        <v>835</v>
      </c>
      <c r="H1504" t="s">
        <v>50</v>
      </c>
      <c r="I1504" t="s">
        <v>157</v>
      </c>
      <c r="J1504" t="s">
        <v>2576</v>
      </c>
      <c r="K1504" t="s">
        <v>2504</v>
      </c>
      <c r="L1504" t="str">
        <f t="shared" si="230"/>
        <v>CS</v>
      </c>
      <c r="M1504" t="str">
        <f t="shared" si="231"/>
        <v>6153</v>
      </c>
      <c r="N1504" t="str">
        <f t="shared" si="232"/>
        <v>001</v>
      </c>
      <c r="O1504" t="str">
        <f t="shared" si="233"/>
        <v>J</v>
      </c>
      <c r="P1504" t="str">
        <f t="shared" si="234"/>
        <v>201</v>
      </c>
      <c r="Q1504" t="str">
        <f t="shared" si="235"/>
        <v>29</v>
      </c>
      <c r="R1504" t="str">
        <f t="shared" si="236"/>
        <v>31</v>
      </c>
      <c r="S1504" t="str">
        <f t="shared" si="237"/>
        <v>30</v>
      </c>
      <c r="T1504" t="str">
        <f t="shared" si="238"/>
        <v>2012</v>
      </c>
      <c r="U1504" t="str">
        <f t="shared" si="239"/>
        <v>08</v>
      </c>
    </row>
    <row r="1505" spans="1:21" x14ac:dyDescent="0.25">
      <c r="A1505" t="s">
        <v>2232</v>
      </c>
      <c r="B1505" t="s">
        <v>1962</v>
      </c>
      <c r="C1505" t="s">
        <v>1643</v>
      </c>
      <c r="D1505" t="s">
        <v>25</v>
      </c>
      <c r="E1505" t="s">
        <v>26</v>
      </c>
      <c r="F1505" t="s">
        <v>814</v>
      </c>
      <c r="G1505" t="s">
        <v>820</v>
      </c>
      <c r="H1505" t="s">
        <v>919</v>
      </c>
      <c r="I1505" t="s">
        <v>67</v>
      </c>
      <c r="J1505" t="s">
        <v>462</v>
      </c>
      <c r="K1505" t="s">
        <v>2504</v>
      </c>
      <c r="L1505" t="str">
        <f t="shared" si="230"/>
        <v>CS</v>
      </c>
      <c r="M1505" t="str">
        <f t="shared" si="231"/>
        <v>6283</v>
      </c>
      <c r="N1505" t="str">
        <f t="shared" si="232"/>
        <v>001</v>
      </c>
      <c r="O1505" t="str">
        <f t="shared" si="233"/>
        <v>J</v>
      </c>
      <c r="P1505" t="str">
        <f t="shared" si="234"/>
        <v>265</v>
      </c>
      <c r="Q1505" t="str">
        <f t="shared" si="235"/>
        <v>4</v>
      </c>
      <c r="R1505" t="str">
        <f t="shared" si="236"/>
        <v>4</v>
      </c>
      <c r="S1505" t="str">
        <f t="shared" si="237"/>
        <v>15</v>
      </c>
      <c r="T1505" t="str">
        <f t="shared" si="238"/>
        <v>2012</v>
      </c>
      <c r="U1505" t="str">
        <f t="shared" si="239"/>
        <v>08</v>
      </c>
    </row>
    <row r="1506" spans="1:21" x14ac:dyDescent="0.25">
      <c r="A1506" t="s">
        <v>2577</v>
      </c>
      <c r="B1506" t="s">
        <v>688</v>
      </c>
      <c r="C1506" t="s">
        <v>689</v>
      </c>
      <c r="D1506" t="s">
        <v>25</v>
      </c>
      <c r="E1506" t="s">
        <v>15</v>
      </c>
      <c r="F1506" t="s">
        <v>814</v>
      </c>
      <c r="G1506" t="s">
        <v>835</v>
      </c>
      <c r="H1506" t="s">
        <v>46</v>
      </c>
      <c r="I1506" t="s">
        <v>88</v>
      </c>
      <c r="J1506" t="s">
        <v>1522</v>
      </c>
      <c r="K1506" t="s">
        <v>2504</v>
      </c>
      <c r="L1506" t="str">
        <f t="shared" si="230"/>
        <v>CS</v>
      </c>
      <c r="M1506" t="str">
        <f t="shared" si="231"/>
        <v>6353</v>
      </c>
      <c r="N1506" t="str">
        <f t="shared" si="232"/>
        <v>001</v>
      </c>
      <c r="O1506" t="str">
        <f t="shared" si="233"/>
        <v>J</v>
      </c>
      <c r="P1506" t="str">
        <f t="shared" si="234"/>
        <v>251</v>
      </c>
      <c r="Q1506" t="str">
        <f t="shared" si="235"/>
        <v>9</v>
      </c>
      <c r="R1506" t="str">
        <f t="shared" si="236"/>
        <v>9</v>
      </c>
      <c r="S1506" t="str">
        <f t="shared" si="237"/>
        <v>10</v>
      </c>
      <c r="T1506" t="str">
        <f t="shared" si="238"/>
        <v>2012</v>
      </c>
      <c r="U1506" t="str">
        <f t="shared" si="239"/>
        <v>08</v>
      </c>
    </row>
    <row r="1507" spans="1:21" x14ac:dyDescent="0.25">
      <c r="A1507" t="s">
        <v>2578</v>
      </c>
      <c r="B1507" t="s">
        <v>692</v>
      </c>
      <c r="C1507" t="s">
        <v>693</v>
      </c>
      <c r="D1507" t="s">
        <v>25</v>
      </c>
      <c r="E1507" t="s">
        <v>101</v>
      </c>
      <c r="F1507" t="s">
        <v>814</v>
      </c>
      <c r="G1507" t="s">
        <v>101</v>
      </c>
      <c r="H1507" t="s">
        <v>140</v>
      </c>
      <c r="J1507" t="s">
        <v>102</v>
      </c>
      <c r="K1507" t="s">
        <v>2504</v>
      </c>
      <c r="L1507" t="str">
        <f t="shared" si="230"/>
        <v>CS</v>
      </c>
      <c r="M1507" t="str">
        <f t="shared" si="231"/>
        <v>6413</v>
      </c>
      <c r="N1507" t="str">
        <f t="shared" si="232"/>
        <v>001</v>
      </c>
      <c r="O1507" t="str">
        <f t="shared" si="233"/>
        <v>Online</v>
      </c>
      <c r="P1507" t="str">
        <f t="shared" si="234"/>
        <v>Online</v>
      </c>
      <c r="Q1507" t="str">
        <f t="shared" si="235"/>
        <v>1</v>
      </c>
      <c r="R1507" t="str">
        <f t="shared" si="236"/>
        <v>1</v>
      </c>
      <c r="S1507" t="str">
        <f t="shared" si="237"/>
        <v>0</v>
      </c>
      <c r="T1507" t="str">
        <f t="shared" si="238"/>
        <v>2012</v>
      </c>
      <c r="U1507" t="str">
        <f t="shared" si="239"/>
        <v>08</v>
      </c>
    </row>
    <row r="1508" spans="1:21" x14ac:dyDescent="0.25">
      <c r="A1508" t="s">
        <v>938</v>
      </c>
      <c r="B1508" t="s">
        <v>940</v>
      </c>
      <c r="C1508" t="s">
        <v>941</v>
      </c>
      <c r="D1508" t="s">
        <v>25</v>
      </c>
      <c r="E1508" t="s">
        <v>26</v>
      </c>
      <c r="F1508" t="s">
        <v>814</v>
      </c>
      <c r="G1508" t="s">
        <v>828</v>
      </c>
      <c r="H1508" t="s">
        <v>28</v>
      </c>
      <c r="I1508" t="s">
        <v>538</v>
      </c>
      <c r="J1508" t="s">
        <v>2579</v>
      </c>
      <c r="K1508" t="s">
        <v>2504</v>
      </c>
      <c r="L1508" t="str">
        <f t="shared" si="230"/>
        <v>CS</v>
      </c>
      <c r="M1508" t="str">
        <f t="shared" si="231"/>
        <v>6523</v>
      </c>
      <c r="N1508" t="str">
        <f t="shared" si="232"/>
        <v>001</v>
      </c>
      <c r="O1508" t="str">
        <f t="shared" si="233"/>
        <v>J</v>
      </c>
      <c r="P1508" t="str">
        <f t="shared" si="234"/>
        <v>110</v>
      </c>
      <c r="Q1508" t="str">
        <f t="shared" si="235"/>
        <v>13</v>
      </c>
      <c r="R1508" t="str">
        <f t="shared" si="236"/>
        <v>15</v>
      </c>
      <c r="S1508" t="str">
        <f t="shared" si="237"/>
        <v>15</v>
      </c>
      <c r="T1508" t="str">
        <f t="shared" si="238"/>
        <v>2012</v>
      </c>
      <c r="U1508" t="str">
        <f t="shared" si="239"/>
        <v>08</v>
      </c>
    </row>
    <row r="1509" spans="1:21" x14ac:dyDescent="0.25">
      <c r="A1509" t="s">
        <v>939</v>
      </c>
      <c r="B1509" t="s">
        <v>943</v>
      </c>
      <c r="C1509" t="s">
        <v>944</v>
      </c>
      <c r="D1509" t="s">
        <v>25</v>
      </c>
      <c r="E1509" t="s">
        <v>26</v>
      </c>
      <c r="F1509" t="s">
        <v>814</v>
      </c>
      <c r="G1509" t="s">
        <v>820</v>
      </c>
      <c r="H1509" t="s">
        <v>28</v>
      </c>
      <c r="I1509" t="s">
        <v>1111</v>
      </c>
      <c r="J1509" t="s">
        <v>1519</v>
      </c>
      <c r="K1509" t="s">
        <v>2504</v>
      </c>
      <c r="L1509" t="str">
        <f t="shared" si="230"/>
        <v>CS</v>
      </c>
      <c r="M1509" t="str">
        <f t="shared" si="231"/>
        <v>6563</v>
      </c>
      <c r="N1509" t="str">
        <f t="shared" si="232"/>
        <v>001</v>
      </c>
      <c r="O1509" t="str">
        <f t="shared" si="233"/>
        <v>J</v>
      </c>
      <c r="P1509" t="str">
        <f t="shared" si="234"/>
        <v>159</v>
      </c>
      <c r="Q1509" t="str">
        <f t="shared" si="235"/>
        <v>6</v>
      </c>
      <c r="R1509" t="str">
        <f t="shared" si="236"/>
        <v>6</v>
      </c>
      <c r="S1509" t="str">
        <f t="shared" si="237"/>
        <v>10</v>
      </c>
      <c r="T1509" t="str">
        <f t="shared" si="238"/>
        <v>2012</v>
      </c>
      <c r="U1509" t="str">
        <f t="shared" si="239"/>
        <v>08</v>
      </c>
    </row>
    <row r="1510" spans="1:21" x14ac:dyDescent="0.25">
      <c r="A1510" t="s">
        <v>2580</v>
      </c>
      <c r="B1510" t="s">
        <v>136</v>
      </c>
      <c r="C1510" t="s">
        <v>2581</v>
      </c>
      <c r="D1510" t="s">
        <v>25</v>
      </c>
      <c r="E1510" t="s">
        <v>101</v>
      </c>
      <c r="F1510" t="s">
        <v>814</v>
      </c>
      <c r="G1510" t="s">
        <v>101</v>
      </c>
      <c r="H1510" t="s">
        <v>50</v>
      </c>
      <c r="J1510" t="s">
        <v>327</v>
      </c>
      <c r="K1510" t="s">
        <v>2504</v>
      </c>
      <c r="L1510" t="str">
        <f t="shared" si="230"/>
        <v>CS</v>
      </c>
      <c r="M1510" t="str">
        <f t="shared" si="231"/>
        <v>6903</v>
      </c>
      <c r="N1510" t="str">
        <f t="shared" si="232"/>
        <v>001</v>
      </c>
      <c r="O1510" t="str">
        <f t="shared" si="233"/>
        <v>Online</v>
      </c>
      <c r="P1510" t="str">
        <f t="shared" si="234"/>
        <v>Online</v>
      </c>
      <c r="Q1510" t="str">
        <f t="shared" si="235"/>
        <v>3</v>
      </c>
      <c r="R1510" t="str">
        <f t="shared" si="236"/>
        <v>3</v>
      </c>
      <c r="S1510" t="str">
        <f t="shared" si="237"/>
        <v>0</v>
      </c>
      <c r="T1510" t="str">
        <f t="shared" si="238"/>
        <v>2012</v>
      </c>
      <c r="U1510" t="str">
        <f t="shared" si="239"/>
        <v>08</v>
      </c>
    </row>
    <row r="1511" spans="1:21" x14ac:dyDescent="0.25">
      <c r="A1511" t="s">
        <v>2582</v>
      </c>
      <c r="B1511" t="s">
        <v>148</v>
      </c>
      <c r="C1511" t="s">
        <v>149</v>
      </c>
      <c r="D1511" t="s">
        <v>25</v>
      </c>
      <c r="E1511" t="s">
        <v>101</v>
      </c>
      <c r="F1511" t="s">
        <v>814</v>
      </c>
      <c r="G1511" t="s">
        <v>101</v>
      </c>
      <c r="H1511" t="s">
        <v>46</v>
      </c>
      <c r="J1511" t="s">
        <v>2583</v>
      </c>
      <c r="K1511" t="s">
        <v>2504</v>
      </c>
      <c r="L1511" t="str">
        <f t="shared" si="230"/>
        <v>CS</v>
      </c>
      <c r="M1511" t="str">
        <f t="shared" si="231"/>
        <v>7803</v>
      </c>
      <c r="N1511" t="str">
        <f t="shared" si="232"/>
        <v>001</v>
      </c>
      <c r="O1511" t="str">
        <f t="shared" si="233"/>
        <v>Online</v>
      </c>
      <c r="P1511" t="str">
        <f t="shared" si="234"/>
        <v>Online</v>
      </c>
      <c r="Q1511" t="str">
        <f t="shared" si="235"/>
        <v>1</v>
      </c>
      <c r="R1511" t="str">
        <f t="shared" si="236"/>
        <v>2</v>
      </c>
      <c r="S1511" t="str">
        <f t="shared" si="237"/>
        <v>0</v>
      </c>
      <c r="T1511" t="str">
        <f t="shared" si="238"/>
        <v>2012</v>
      </c>
      <c r="U1511" t="str">
        <f t="shared" si="239"/>
        <v>08</v>
      </c>
    </row>
    <row r="1512" spans="1:21" x14ac:dyDescent="0.25">
      <c r="A1512" t="s">
        <v>2584</v>
      </c>
      <c r="B1512" t="s">
        <v>952</v>
      </c>
      <c r="C1512" t="s">
        <v>953</v>
      </c>
      <c r="D1512" t="s">
        <v>14</v>
      </c>
      <c r="E1512" t="s">
        <v>34</v>
      </c>
      <c r="F1512" t="s">
        <v>814</v>
      </c>
      <c r="G1512" t="s">
        <v>2585</v>
      </c>
      <c r="H1512" t="s">
        <v>964</v>
      </c>
      <c r="I1512" t="s">
        <v>2586</v>
      </c>
      <c r="J1512" t="s">
        <v>2587</v>
      </c>
      <c r="K1512" t="s">
        <v>2504</v>
      </c>
      <c r="L1512" t="str">
        <f t="shared" si="230"/>
        <v>CSE</v>
      </c>
      <c r="M1512" t="str">
        <f t="shared" si="231"/>
        <v>1002</v>
      </c>
      <c r="N1512" t="str">
        <f t="shared" si="232"/>
        <v>001</v>
      </c>
      <c r="O1512" t="str">
        <f t="shared" si="233"/>
        <v>J</v>
      </c>
      <c r="P1512" t="str">
        <f t="shared" si="234"/>
        <v>152</v>
      </c>
      <c r="Q1512" t="str">
        <f t="shared" si="235"/>
        <v>53</v>
      </c>
      <c r="R1512" t="str">
        <f t="shared" si="236"/>
        <v>55</v>
      </c>
      <c r="S1512" t="str">
        <f t="shared" si="237"/>
        <v>55</v>
      </c>
      <c r="T1512" t="str">
        <f t="shared" si="238"/>
        <v>2012</v>
      </c>
      <c r="U1512" t="str">
        <f t="shared" si="239"/>
        <v>08</v>
      </c>
    </row>
    <row r="1513" spans="1:21" x14ac:dyDescent="0.25">
      <c r="A1513" t="s">
        <v>2588</v>
      </c>
      <c r="B1513" t="s">
        <v>957</v>
      </c>
      <c r="C1513" t="s">
        <v>953</v>
      </c>
      <c r="D1513" t="s">
        <v>14</v>
      </c>
      <c r="E1513" t="s">
        <v>71</v>
      </c>
      <c r="F1513" t="s">
        <v>814</v>
      </c>
      <c r="G1513" t="s">
        <v>1277</v>
      </c>
      <c r="H1513" t="s">
        <v>964</v>
      </c>
      <c r="I1513" t="s">
        <v>2586</v>
      </c>
      <c r="J1513" t="s">
        <v>2589</v>
      </c>
      <c r="K1513" t="s">
        <v>2504</v>
      </c>
      <c r="L1513" t="str">
        <f t="shared" si="230"/>
        <v>CSE</v>
      </c>
      <c r="M1513" t="str">
        <f t="shared" si="231"/>
        <v>1002</v>
      </c>
      <c r="N1513" t="str">
        <f t="shared" si="232"/>
        <v>002</v>
      </c>
      <c r="O1513" t="str">
        <f t="shared" si="233"/>
        <v>J</v>
      </c>
      <c r="P1513" t="str">
        <f t="shared" si="234"/>
        <v>152</v>
      </c>
      <c r="Q1513" t="str">
        <f t="shared" si="235"/>
        <v>54</v>
      </c>
      <c r="R1513" t="str">
        <f t="shared" si="236"/>
        <v>55</v>
      </c>
      <c r="S1513" t="str">
        <f t="shared" si="237"/>
        <v>55</v>
      </c>
      <c r="T1513" t="str">
        <f t="shared" si="238"/>
        <v>2012</v>
      </c>
      <c r="U1513" t="str">
        <f t="shared" si="239"/>
        <v>08</v>
      </c>
    </row>
    <row r="1514" spans="1:21" x14ac:dyDescent="0.25">
      <c r="A1514" t="s">
        <v>2590</v>
      </c>
      <c r="B1514" t="s">
        <v>962</v>
      </c>
      <c r="C1514" t="s">
        <v>953</v>
      </c>
      <c r="D1514" t="s">
        <v>14</v>
      </c>
      <c r="E1514" t="s">
        <v>15</v>
      </c>
      <c r="F1514" t="s">
        <v>814</v>
      </c>
      <c r="G1514" t="s">
        <v>2591</v>
      </c>
      <c r="H1514" t="s">
        <v>964</v>
      </c>
      <c r="I1514" t="s">
        <v>29</v>
      </c>
      <c r="J1514" t="s">
        <v>2592</v>
      </c>
      <c r="K1514" t="s">
        <v>2504</v>
      </c>
      <c r="L1514" t="str">
        <f t="shared" si="230"/>
        <v>CSE</v>
      </c>
      <c r="M1514" t="str">
        <f t="shared" si="231"/>
        <v>1002</v>
      </c>
      <c r="N1514" t="str">
        <f t="shared" si="232"/>
        <v>003</v>
      </c>
      <c r="O1514" t="str">
        <f t="shared" si="233"/>
        <v>J</v>
      </c>
      <c r="P1514" t="str">
        <f t="shared" si="234"/>
        <v>217</v>
      </c>
      <c r="Q1514" t="str">
        <f t="shared" si="235"/>
        <v>41</v>
      </c>
      <c r="R1514" t="str">
        <f t="shared" si="236"/>
        <v>41</v>
      </c>
      <c r="S1514" t="str">
        <f t="shared" si="237"/>
        <v>40</v>
      </c>
      <c r="T1514" t="str">
        <f t="shared" si="238"/>
        <v>2012</v>
      </c>
      <c r="U1514" t="str">
        <f t="shared" si="239"/>
        <v>08</v>
      </c>
    </row>
    <row r="1515" spans="1:21" x14ac:dyDescent="0.25">
      <c r="A1515" t="s">
        <v>2593</v>
      </c>
      <c r="B1515" t="s">
        <v>2594</v>
      </c>
      <c r="C1515" t="s">
        <v>953</v>
      </c>
      <c r="D1515" t="s">
        <v>14</v>
      </c>
      <c r="E1515" t="s">
        <v>40</v>
      </c>
      <c r="F1515" t="s">
        <v>814</v>
      </c>
      <c r="G1515" t="s">
        <v>40</v>
      </c>
      <c r="H1515" t="s">
        <v>35</v>
      </c>
      <c r="J1515" t="s">
        <v>1271</v>
      </c>
      <c r="K1515" t="s">
        <v>2504</v>
      </c>
      <c r="L1515" t="str">
        <f t="shared" si="230"/>
        <v>CSE</v>
      </c>
      <c r="M1515" t="str">
        <f t="shared" si="231"/>
        <v>1002</v>
      </c>
      <c r="N1515" t="str">
        <f t="shared" si="232"/>
        <v>900</v>
      </c>
      <c r="O1515" t="str">
        <f t="shared" si="233"/>
        <v>Online</v>
      </c>
      <c r="P1515" t="str">
        <f t="shared" si="234"/>
        <v>Online</v>
      </c>
      <c r="Q1515" t="str">
        <f t="shared" si="235"/>
        <v>34</v>
      </c>
      <c r="R1515" t="str">
        <f t="shared" si="236"/>
        <v>35</v>
      </c>
      <c r="S1515" t="str">
        <f t="shared" si="237"/>
        <v>35</v>
      </c>
      <c r="T1515" t="str">
        <f t="shared" si="238"/>
        <v>2012</v>
      </c>
      <c r="U1515" t="str">
        <f t="shared" si="239"/>
        <v>08</v>
      </c>
    </row>
    <row r="1516" spans="1:21" x14ac:dyDescent="0.25">
      <c r="A1516" t="s">
        <v>1903</v>
      </c>
      <c r="B1516" t="s">
        <v>151</v>
      </c>
      <c r="C1516" t="s">
        <v>152</v>
      </c>
      <c r="D1516" t="s">
        <v>59</v>
      </c>
      <c r="E1516" t="s">
        <v>15</v>
      </c>
      <c r="F1516" t="s">
        <v>814</v>
      </c>
      <c r="G1516" t="s">
        <v>1339</v>
      </c>
      <c r="H1516" t="s">
        <v>499</v>
      </c>
      <c r="I1516" t="s">
        <v>129</v>
      </c>
      <c r="J1516" t="s">
        <v>2595</v>
      </c>
      <c r="K1516" t="s">
        <v>2504</v>
      </c>
      <c r="L1516" t="str">
        <f t="shared" si="230"/>
        <v>CSE</v>
      </c>
      <c r="M1516" t="str">
        <f t="shared" si="231"/>
        <v>1301</v>
      </c>
      <c r="N1516" t="str">
        <f t="shared" si="232"/>
        <v>001</v>
      </c>
      <c r="O1516" t="str">
        <f t="shared" si="233"/>
        <v>J</v>
      </c>
      <c r="P1516" t="str">
        <f t="shared" si="234"/>
        <v>202</v>
      </c>
      <c r="Q1516" t="str">
        <f t="shared" si="235"/>
        <v>36</v>
      </c>
      <c r="R1516" t="str">
        <f t="shared" si="236"/>
        <v>38</v>
      </c>
      <c r="S1516" t="str">
        <f t="shared" si="237"/>
        <v>40</v>
      </c>
      <c r="T1516" t="str">
        <f t="shared" si="238"/>
        <v>2012</v>
      </c>
      <c r="U1516" t="str">
        <f t="shared" si="239"/>
        <v>08</v>
      </c>
    </row>
    <row r="1517" spans="1:21" x14ac:dyDescent="0.25">
      <c r="A1517" t="s">
        <v>2596</v>
      </c>
      <c r="B1517" t="s">
        <v>486</v>
      </c>
      <c r="C1517" t="s">
        <v>152</v>
      </c>
      <c r="D1517" t="s">
        <v>59</v>
      </c>
      <c r="E1517" t="s">
        <v>15</v>
      </c>
      <c r="F1517" t="s">
        <v>814</v>
      </c>
      <c r="G1517" t="s">
        <v>835</v>
      </c>
      <c r="H1517" t="s">
        <v>499</v>
      </c>
      <c r="I1517" t="s">
        <v>29</v>
      </c>
      <c r="J1517" t="s">
        <v>1923</v>
      </c>
      <c r="K1517" t="s">
        <v>2504</v>
      </c>
      <c r="L1517" t="str">
        <f t="shared" si="230"/>
        <v>CSE</v>
      </c>
      <c r="M1517" t="str">
        <f t="shared" si="231"/>
        <v>1301</v>
      </c>
      <c r="N1517" t="str">
        <f t="shared" si="232"/>
        <v>002</v>
      </c>
      <c r="O1517" t="str">
        <f t="shared" si="233"/>
        <v>J</v>
      </c>
      <c r="P1517" t="str">
        <f t="shared" si="234"/>
        <v>217</v>
      </c>
      <c r="Q1517" t="str">
        <f t="shared" si="235"/>
        <v>41</v>
      </c>
      <c r="R1517" t="str">
        <f t="shared" si="236"/>
        <v>42</v>
      </c>
      <c r="S1517" t="str">
        <f t="shared" si="237"/>
        <v>40</v>
      </c>
      <c r="T1517" t="str">
        <f t="shared" si="238"/>
        <v>2012</v>
      </c>
      <c r="U1517" t="str">
        <f t="shared" si="239"/>
        <v>08</v>
      </c>
    </row>
    <row r="1518" spans="1:21" x14ac:dyDescent="0.25">
      <c r="A1518" t="s">
        <v>1789</v>
      </c>
      <c r="B1518" t="s">
        <v>156</v>
      </c>
      <c r="C1518" t="s">
        <v>152</v>
      </c>
      <c r="D1518" t="s">
        <v>65</v>
      </c>
      <c r="E1518" t="s">
        <v>71</v>
      </c>
      <c r="F1518" t="s">
        <v>814</v>
      </c>
      <c r="G1518" t="s">
        <v>1347</v>
      </c>
      <c r="H1518" t="s">
        <v>499</v>
      </c>
      <c r="I1518" t="s">
        <v>129</v>
      </c>
      <c r="J1518" t="s">
        <v>180</v>
      </c>
      <c r="K1518" t="s">
        <v>2504</v>
      </c>
      <c r="L1518" t="str">
        <f t="shared" si="230"/>
        <v>CSE</v>
      </c>
      <c r="M1518" t="str">
        <f t="shared" si="231"/>
        <v>1301</v>
      </c>
      <c r="N1518" t="str">
        <f t="shared" si="232"/>
        <v>051</v>
      </c>
      <c r="O1518" t="str">
        <f t="shared" si="233"/>
        <v>J</v>
      </c>
      <c r="P1518" t="str">
        <f t="shared" si="234"/>
        <v>202</v>
      </c>
      <c r="Q1518" t="str">
        <f t="shared" si="235"/>
        <v>18</v>
      </c>
      <c r="R1518" t="str">
        <f t="shared" si="236"/>
        <v>19</v>
      </c>
      <c r="S1518" t="str">
        <f t="shared" si="237"/>
        <v>20</v>
      </c>
      <c r="T1518" t="str">
        <f t="shared" si="238"/>
        <v>2012</v>
      </c>
      <c r="U1518" t="str">
        <f t="shared" si="239"/>
        <v>08</v>
      </c>
    </row>
    <row r="1519" spans="1:21" x14ac:dyDescent="0.25">
      <c r="A1519" t="s">
        <v>1759</v>
      </c>
      <c r="B1519" t="s">
        <v>979</v>
      </c>
      <c r="C1519" t="s">
        <v>152</v>
      </c>
      <c r="D1519" t="s">
        <v>65</v>
      </c>
      <c r="E1519" t="s">
        <v>222</v>
      </c>
      <c r="F1519" t="s">
        <v>814</v>
      </c>
      <c r="G1519" t="s">
        <v>1347</v>
      </c>
      <c r="H1519" t="s">
        <v>499</v>
      </c>
      <c r="I1519" t="s">
        <v>129</v>
      </c>
      <c r="J1519" t="s">
        <v>180</v>
      </c>
      <c r="K1519" t="s">
        <v>2504</v>
      </c>
      <c r="L1519" t="str">
        <f t="shared" si="230"/>
        <v>CSE</v>
      </c>
      <c r="M1519" t="str">
        <f t="shared" si="231"/>
        <v>1301</v>
      </c>
      <c r="N1519" t="str">
        <f t="shared" si="232"/>
        <v>052</v>
      </c>
      <c r="O1519" t="str">
        <f t="shared" si="233"/>
        <v>J</v>
      </c>
      <c r="P1519" t="str">
        <f t="shared" si="234"/>
        <v>202</v>
      </c>
      <c r="Q1519" t="str">
        <f t="shared" si="235"/>
        <v>18</v>
      </c>
      <c r="R1519" t="str">
        <f t="shared" si="236"/>
        <v>19</v>
      </c>
      <c r="S1519" t="str">
        <f t="shared" si="237"/>
        <v>20</v>
      </c>
      <c r="T1519" t="str">
        <f t="shared" si="238"/>
        <v>2012</v>
      </c>
      <c r="U1519" t="str">
        <f t="shared" si="239"/>
        <v>08</v>
      </c>
    </row>
    <row r="1520" spans="1:21" x14ac:dyDescent="0.25">
      <c r="A1520" t="s">
        <v>1813</v>
      </c>
      <c r="B1520" t="s">
        <v>2597</v>
      </c>
      <c r="C1520" t="s">
        <v>152</v>
      </c>
      <c r="D1520" t="s">
        <v>65</v>
      </c>
      <c r="E1520" t="s">
        <v>71</v>
      </c>
      <c r="F1520" t="s">
        <v>814</v>
      </c>
      <c r="G1520" t="s">
        <v>858</v>
      </c>
      <c r="H1520" t="s">
        <v>499</v>
      </c>
      <c r="I1520" t="s">
        <v>248</v>
      </c>
      <c r="J1520" t="s">
        <v>755</v>
      </c>
      <c r="K1520" t="s">
        <v>2504</v>
      </c>
      <c r="L1520" t="str">
        <f t="shared" si="230"/>
        <v>CSE</v>
      </c>
      <c r="M1520" t="str">
        <f t="shared" si="231"/>
        <v>1301</v>
      </c>
      <c r="N1520" t="str">
        <f t="shared" si="232"/>
        <v>053</v>
      </c>
      <c r="O1520" t="str">
        <f t="shared" si="233"/>
        <v>J</v>
      </c>
      <c r="P1520" t="str">
        <f t="shared" si="234"/>
        <v>211</v>
      </c>
      <c r="Q1520" t="str">
        <f t="shared" si="235"/>
        <v>21</v>
      </c>
      <c r="R1520" t="str">
        <f t="shared" si="236"/>
        <v>21</v>
      </c>
      <c r="S1520" t="str">
        <f t="shared" si="237"/>
        <v>20</v>
      </c>
      <c r="T1520" t="str">
        <f t="shared" si="238"/>
        <v>2012</v>
      </c>
      <c r="U1520" t="str">
        <f t="shared" si="239"/>
        <v>08</v>
      </c>
    </row>
    <row r="1521" spans="1:21" x14ac:dyDescent="0.25">
      <c r="A1521" t="s">
        <v>1650</v>
      </c>
      <c r="B1521" t="s">
        <v>2598</v>
      </c>
      <c r="C1521" t="s">
        <v>152</v>
      </c>
      <c r="D1521" t="s">
        <v>65</v>
      </c>
      <c r="E1521" t="s">
        <v>222</v>
      </c>
      <c r="F1521" t="s">
        <v>814</v>
      </c>
      <c r="G1521" t="s">
        <v>858</v>
      </c>
      <c r="H1521" t="s">
        <v>499</v>
      </c>
      <c r="I1521" t="s">
        <v>248</v>
      </c>
      <c r="J1521" t="s">
        <v>436</v>
      </c>
      <c r="K1521" t="s">
        <v>2504</v>
      </c>
      <c r="L1521" t="str">
        <f t="shared" si="230"/>
        <v>CSE</v>
      </c>
      <c r="M1521" t="str">
        <f t="shared" si="231"/>
        <v>1301</v>
      </c>
      <c r="N1521" t="str">
        <f t="shared" si="232"/>
        <v>054</v>
      </c>
      <c r="O1521" t="str">
        <f t="shared" si="233"/>
        <v>J</v>
      </c>
      <c r="P1521" t="str">
        <f t="shared" si="234"/>
        <v>211</v>
      </c>
      <c r="Q1521" t="str">
        <f t="shared" si="235"/>
        <v>20</v>
      </c>
      <c r="R1521" t="str">
        <f t="shared" si="236"/>
        <v>21</v>
      </c>
      <c r="S1521" t="str">
        <f t="shared" si="237"/>
        <v>20</v>
      </c>
      <c r="T1521" t="str">
        <f t="shared" si="238"/>
        <v>2012</v>
      </c>
      <c r="U1521" t="str">
        <f t="shared" si="239"/>
        <v>08</v>
      </c>
    </row>
    <row r="1522" spans="1:21" x14ac:dyDescent="0.25">
      <c r="A1522" t="s">
        <v>1641</v>
      </c>
      <c r="B1522" t="s">
        <v>2599</v>
      </c>
      <c r="C1522" t="s">
        <v>160</v>
      </c>
      <c r="D1522" t="s">
        <v>59</v>
      </c>
      <c r="E1522" t="s">
        <v>26</v>
      </c>
      <c r="F1522" t="s">
        <v>814</v>
      </c>
      <c r="G1522" t="s">
        <v>835</v>
      </c>
      <c r="H1522" t="s">
        <v>825</v>
      </c>
      <c r="I1522" t="s">
        <v>29</v>
      </c>
      <c r="J1522" t="s">
        <v>2600</v>
      </c>
      <c r="K1522" t="s">
        <v>2504</v>
      </c>
      <c r="L1522" t="str">
        <f t="shared" si="230"/>
        <v>CSE</v>
      </c>
      <c r="M1522" t="str">
        <f t="shared" si="231"/>
        <v>1301</v>
      </c>
      <c r="N1522" t="str">
        <f t="shared" si="232"/>
        <v>001</v>
      </c>
      <c r="O1522" t="str">
        <f t="shared" si="233"/>
        <v>J</v>
      </c>
      <c r="P1522" t="str">
        <f t="shared" si="234"/>
        <v>217</v>
      </c>
      <c r="Q1522" t="str">
        <f t="shared" si="235"/>
        <v>37</v>
      </c>
      <c r="R1522" t="str">
        <f t="shared" si="236"/>
        <v>46</v>
      </c>
      <c r="S1522" t="str">
        <f t="shared" si="237"/>
        <v>46</v>
      </c>
      <c r="T1522" t="str">
        <f t="shared" si="238"/>
        <v>2012</v>
      </c>
      <c r="U1522" t="str">
        <f t="shared" si="239"/>
        <v>08</v>
      </c>
    </row>
    <row r="1523" spans="1:21" x14ac:dyDescent="0.25">
      <c r="A1523" t="s">
        <v>2601</v>
      </c>
      <c r="B1523" t="s">
        <v>2602</v>
      </c>
      <c r="C1523" t="s">
        <v>160</v>
      </c>
      <c r="D1523" t="s">
        <v>59</v>
      </c>
      <c r="E1523" t="s">
        <v>26</v>
      </c>
      <c r="F1523" t="s">
        <v>814</v>
      </c>
      <c r="G1523" t="s">
        <v>840</v>
      </c>
      <c r="H1523" t="s">
        <v>825</v>
      </c>
      <c r="I1523" t="s">
        <v>19</v>
      </c>
      <c r="J1523" t="s">
        <v>2603</v>
      </c>
      <c r="K1523" t="s">
        <v>2504</v>
      </c>
      <c r="L1523" t="str">
        <f t="shared" si="230"/>
        <v>CSE</v>
      </c>
      <c r="M1523" t="str">
        <f t="shared" si="231"/>
        <v>1301</v>
      </c>
      <c r="N1523" t="str">
        <f t="shared" si="232"/>
        <v>002</v>
      </c>
      <c r="O1523" t="str">
        <f t="shared" si="233"/>
        <v>J</v>
      </c>
      <c r="P1523" t="str">
        <f t="shared" si="234"/>
        <v>151</v>
      </c>
      <c r="Q1523" t="str">
        <f t="shared" si="235"/>
        <v>38</v>
      </c>
      <c r="R1523" t="str">
        <f t="shared" si="236"/>
        <v>47</v>
      </c>
      <c r="S1523" t="str">
        <f t="shared" si="237"/>
        <v>46</v>
      </c>
      <c r="T1523" t="str">
        <f t="shared" si="238"/>
        <v>2012</v>
      </c>
      <c r="U1523" t="str">
        <f t="shared" si="239"/>
        <v>08</v>
      </c>
    </row>
    <row r="1524" spans="1:21" x14ac:dyDescent="0.25">
      <c r="A1524" t="s">
        <v>1902</v>
      </c>
      <c r="B1524" t="s">
        <v>2604</v>
      </c>
      <c r="C1524" t="s">
        <v>160</v>
      </c>
      <c r="D1524" t="s">
        <v>65</v>
      </c>
      <c r="E1524" t="s">
        <v>174</v>
      </c>
      <c r="F1524" t="s">
        <v>814</v>
      </c>
      <c r="G1524" t="s">
        <v>990</v>
      </c>
      <c r="H1524" t="s">
        <v>825</v>
      </c>
      <c r="I1524" t="s">
        <v>88</v>
      </c>
      <c r="J1524" t="s">
        <v>2605</v>
      </c>
      <c r="K1524" t="s">
        <v>2504</v>
      </c>
      <c r="L1524" t="str">
        <f t="shared" si="230"/>
        <v>CSE</v>
      </c>
      <c r="M1524" t="str">
        <f t="shared" si="231"/>
        <v>1301</v>
      </c>
      <c r="N1524" t="str">
        <f t="shared" si="232"/>
        <v>059</v>
      </c>
      <c r="O1524" t="str">
        <f t="shared" si="233"/>
        <v>J</v>
      </c>
      <c r="P1524" t="str">
        <f t="shared" si="234"/>
        <v>251</v>
      </c>
      <c r="Q1524" t="str">
        <f t="shared" si="235"/>
        <v>18</v>
      </c>
      <c r="R1524" t="str">
        <f t="shared" si="236"/>
        <v>23</v>
      </c>
      <c r="S1524" t="str">
        <f t="shared" si="237"/>
        <v>23</v>
      </c>
      <c r="T1524" t="str">
        <f t="shared" si="238"/>
        <v>2012</v>
      </c>
      <c r="U1524" t="str">
        <f t="shared" si="239"/>
        <v>08</v>
      </c>
    </row>
    <row r="1525" spans="1:21" x14ac:dyDescent="0.25">
      <c r="A1525" t="s">
        <v>1930</v>
      </c>
      <c r="B1525" t="s">
        <v>2606</v>
      </c>
      <c r="C1525" t="s">
        <v>160</v>
      </c>
      <c r="D1525" t="s">
        <v>65</v>
      </c>
      <c r="E1525" t="s">
        <v>34</v>
      </c>
      <c r="F1525" t="s">
        <v>814</v>
      </c>
      <c r="G1525" t="s">
        <v>990</v>
      </c>
      <c r="H1525" t="s">
        <v>825</v>
      </c>
      <c r="I1525" t="s">
        <v>88</v>
      </c>
      <c r="J1525" t="s">
        <v>2607</v>
      </c>
      <c r="K1525" t="s">
        <v>2504</v>
      </c>
      <c r="L1525" t="str">
        <f t="shared" si="230"/>
        <v>CSE</v>
      </c>
      <c r="M1525" t="str">
        <f t="shared" si="231"/>
        <v>1301</v>
      </c>
      <c r="N1525" t="str">
        <f t="shared" si="232"/>
        <v>060</v>
      </c>
      <c r="O1525" t="str">
        <f t="shared" si="233"/>
        <v>J</v>
      </c>
      <c r="P1525" t="str">
        <f t="shared" si="234"/>
        <v>251</v>
      </c>
      <c r="Q1525" t="str">
        <f t="shared" si="235"/>
        <v>19</v>
      </c>
      <c r="R1525" t="str">
        <f t="shared" si="236"/>
        <v>23</v>
      </c>
      <c r="S1525" t="str">
        <f t="shared" si="237"/>
        <v>23</v>
      </c>
      <c r="T1525" t="str">
        <f t="shared" si="238"/>
        <v>2012</v>
      </c>
      <c r="U1525" t="str">
        <f t="shared" si="239"/>
        <v>08</v>
      </c>
    </row>
    <row r="1526" spans="1:21" x14ac:dyDescent="0.25">
      <c r="A1526" t="s">
        <v>2608</v>
      </c>
      <c r="B1526" t="s">
        <v>2609</v>
      </c>
      <c r="C1526" t="s">
        <v>160</v>
      </c>
      <c r="D1526" t="s">
        <v>65</v>
      </c>
      <c r="E1526" t="s">
        <v>174</v>
      </c>
      <c r="F1526" t="s">
        <v>814</v>
      </c>
      <c r="G1526" t="s">
        <v>858</v>
      </c>
      <c r="H1526" t="s">
        <v>825</v>
      </c>
      <c r="I1526" t="s">
        <v>51</v>
      </c>
      <c r="J1526" t="s">
        <v>2610</v>
      </c>
      <c r="K1526" t="s">
        <v>2504</v>
      </c>
      <c r="L1526" t="str">
        <f t="shared" si="230"/>
        <v>CSE</v>
      </c>
      <c r="M1526" t="str">
        <f t="shared" si="231"/>
        <v>1301</v>
      </c>
      <c r="N1526" t="str">
        <f t="shared" si="232"/>
        <v>061</v>
      </c>
      <c r="O1526" t="str">
        <f t="shared" si="233"/>
        <v>J</v>
      </c>
      <c r="P1526" t="str">
        <f t="shared" si="234"/>
        <v>260</v>
      </c>
      <c r="Q1526" t="str">
        <f t="shared" si="235"/>
        <v>19</v>
      </c>
      <c r="R1526" t="str">
        <f t="shared" si="236"/>
        <v>24</v>
      </c>
      <c r="S1526" t="str">
        <f t="shared" si="237"/>
        <v>23</v>
      </c>
      <c r="T1526" t="str">
        <f t="shared" si="238"/>
        <v>2012</v>
      </c>
      <c r="U1526" t="str">
        <f t="shared" si="239"/>
        <v>08</v>
      </c>
    </row>
    <row r="1527" spans="1:21" x14ac:dyDescent="0.25">
      <c r="A1527" t="s">
        <v>1765</v>
      </c>
      <c r="B1527" t="s">
        <v>2611</v>
      </c>
      <c r="C1527" t="s">
        <v>160</v>
      </c>
      <c r="D1527" t="s">
        <v>65</v>
      </c>
      <c r="E1527" t="s">
        <v>34</v>
      </c>
      <c r="F1527" t="s">
        <v>814</v>
      </c>
      <c r="G1527" t="s">
        <v>858</v>
      </c>
      <c r="H1527" t="s">
        <v>825</v>
      </c>
      <c r="I1527" t="s">
        <v>51</v>
      </c>
      <c r="J1527" t="s">
        <v>2607</v>
      </c>
      <c r="K1527" t="s">
        <v>2504</v>
      </c>
      <c r="L1527" t="str">
        <f t="shared" si="230"/>
        <v>CSE</v>
      </c>
      <c r="M1527" t="str">
        <f t="shared" si="231"/>
        <v>1301</v>
      </c>
      <c r="N1527" t="str">
        <f t="shared" si="232"/>
        <v>062</v>
      </c>
      <c r="O1527" t="str">
        <f t="shared" si="233"/>
        <v>J</v>
      </c>
      <c r="P1527" t="str">
        <f t="shared" si="234"/>
        <v>260</v>
      </c>
      <c r="Q1527" t="str">
        <f t="shared" si="235"/>
        <v>19</v>
      </c>
      <c r="R1527" t="str">
        <f t="shared" si="236"/>
        <v>23</v>
      </c>
      <c r="S1527" t="str">
        <f t="shared" si="237"/>
        <v>23</v>
      </c>
      <c r="T1527" t="str">
        <f t="shared" si="238"/>
        <v>2012</v>
      </c>
      <c r="U1527" t="str">
        <f t="shared" si="239"/>
        <v>08</v>
      </c>
    </row>
    <row r="1528" spans="1:21" x14ac:dyDescent="0.25">
      <c r="A1528" t="s">
        <v>2612</v>
      </c>
      <c r="B1528" t="s">
        <v>1900</v>
      </c>
      <c r="C1528" t="s">
        <v>152</v>
      </c>
      <c r="D1528" t="s">
        <v>59</v>
      </c>
      <c r="E1528" t="s">
        <v>15</v>
      </c>
      <c r="F1528" t="s">
        <v>814</v>
      </c>
      <c r="G1528" t="s">
        <v>835</v>
      </c>
      <c r="H1528" t="s">
        <v>161</v>
      </c>
      <c r="I1528" t="s">
        <v>19</v>
      </c>
      <c r="J1528" t="s">
        <v>2613</v>
      </c>
      <c r="K1528" t="s">
        <v>2504</v>
      </c>
      <c r="L1528" t="str">
        <f t="shared" si="230"/>
        <v>CSE</v>
      </c>
      <c r="M1528" t="str">
        <f t="shared" si="231"/>
        <v>1301</v>
      </c>
      <c r="N1528" t="str">
        <f t="shared" si="232"/>
        <v>001</v>
      </c>
      <c r="O1528" t="str">
        <f t="shared" si="233"/>
        <v>J</v>
      </c>
      <c r="P1528" t="str">
        <f t="shared" si="234"/>
        <v>151</v>
      </c>
      <c r="Q1528" t="str">
        <f t="shared" si="235"/>
        <v>41</v>
      </c>
      <c r="R1528" t="str">
        <f t="shared" si="236"/>
        <v>45</v>
      </c>
      <c r="S1528" t="str">
        <f t="shared" si="237"/>
        <v>44</v>
      </c>
      <c r="T1528" t="str">
        <f t="shared" si="238"/>
        <v>2012</v>
      </c>
      <c r="U1528" t="str">
        <f t="shared" si="239"/>
        <v>08</v>
      </c>
    </row>
    <row r="1529" spans="1:21" x14ac:dyDescent="0.25">
      <c r="A1529" t="s">
        <v>2614</v>
      </c>
      <c r="B1529" t="s">
        <v>1922</v>
      </c>
      <c r="C1529" t="s">
        <v>152</v>
      </c>
      <c r="D1529" t="s">
        <v>59</v>
      </c>
      <c r="E1529" t="s">
        <v>26</v>
      </c>
      <c r="F1529" t="s">
        <v>814</v>
      </c>
      <c r="G1529" t="s">
        <v>2615</v>
      </c>
      <c r="H1529" t="s">
        <v>964</v>
      </c>
      <c r="I1529" t="s">
        <v>597</v>
      </c>
      <c r="J1529" t="s">
        <v>2616</v>
      </c>
      <c r="K1529" t="s">
        <v>2504</v>
      </c>
      <c r="L1529" t="str">
        <f t="shared" si="230"/>
        <v>CSE</v>
      </c>
      <c r="M1529" t="str">
        <f t="shared" si="231"/>
        <v>1301</v>
      </c>
      <c r="N1529" t="str">
        <f t="shared" si="232"/>
        <v>002</v>
      </c>
      <c r="O1529" t="str">
        <f t="shared" si="233"/>
        <v>J</v>
      </c>
      <c r="P1529" t="str">
        <f t="shared" si="234"/>
        <v>201</v>
      </c>
      <c r="Q1529" t="str">
        <f t="shared" si="235"/>
        <v>42</v>
      </c>
      <c r="R1529" t="str">
        <f t="shared" si="236"/>
        <v>44</v>
      </c>
      <c r="S1529" t="str">
        <f t="shared" si="237"/>
        <v>40</v>
      </c>
      <c r="T1529" t="str">
        <f t="shared" si="238"/>
        <v>2012</v>
      </c>
      <c r="U1529" t="str">
        <f t="shared" si="239"/>
        <v>08</v>
      </c>
    </row>
    <row r="1530" spans="1:21" x14ac:dyDescent="0.25">
      <c r="A1530" t="s">
        <v>2617</v>
      </c>
      <c r="B1530" t="s">
        <v>2618</v>
      </c>
      <c r="C1530" t="s">
        <v>152</v>
      </c>
      <c r="D1530" t="s">
        <v>59</v>
      </c>
      <c r="E1530" t="s">
        <v>15</v>
      </c>
      <c r="F1530" t="s">
        <v>814</v>
      </c>
      <c r="G1530" t="s">
        <v>2354</v>
      </c>
      <c r="H1530" t="s">
        <v>2619</v>
      </c>
      <c r="I1530" t="s">
        <v>206</v>
      </c>
      <c r="J1530" t="s">
        <v>2620</v>
      </c>
      <c r="K1530" t="s">
        <v>2504</v>
      </c>
      <c r="L1530" t="str">
        <f t="shared" si="230"/>
        <v>CSE</v>
      </c>
      <c r="M1530" t="str">
        <f t="shared" si="231"/>
        <v>1301</v>
      </c>
      <c r="N1530" t="str">
        <f t="shared" si="232"/>
        <v>003</v>
      </c>
      <c r="O1530" t="str">
        <f t="shared" si="233"/>
        <v>J</v>
      </c>
      <c r="P1530" t="str">
        <f t="shared" si="234"/>
        <v>210</v>
      </c>
      <c r="Q1530" t="str">
        <f t="shared" si="235"/>
        <v>39</v>
      </c>
      <c r="R1530" t="str">
        <f t="shared" si="236"/>
        <v>40</v>
      </c>
      <c r="S1530" t="str">
        <f t="shared" si="237"/>
        <v>40</v>
      </c>
      <c r="T1530" t="str">
        <f t="shared" si="238"/>
        <v>2012</v>
      </c>
      <c r="U1530" t="str">
        <f t="shared" si="239"/>
        <v>08</v>
      </c>
    </row>
    <row r="1531" spans="1:21" x14ac:dyDescent="0.25">
      <c r="A1531" t="s">
        <v>1720</v>
      </c>
      <c r="B1531" t="s">
        <v>1003</v>
      </c>
      <c r="C1531" t="s">
        <v>152</v>
      </c>
      <c r="D1531" t="s">
        <v>65</v>
      </c>
      <c r="E1531" t="s">
        <v>71</v>
      </c>
      <c r="F1531" t="s">
        <v>814</v>
      </c>
      <c r="G1531" t="s">
        <v>858</v>
      </c>
      <c r="H1531" t="s">
        <v>161</v>
      </c>
      <c r="I1531" t="s">
        <v>88</v>
      </c>
      <c r="J1531" t="s">
        <v>2621</v>
      </c>
      <c r="K1531" t="s">
        <v>2504</v>
      </c>
      <c r="L1531" t="str">
        <f t="shared" si="230"/>
        <v>CSE</v>
      </c>
      <c r="M1531" t="str">
        <f t="shared" si="231"/>
        <v>1301</v>
      </c>
      <c r="N1531" t="str">
        <f t="shared" si="232"/>
        <v>055</v>
      </c>
      <c r="O1531" t="str">
        <f t="shared" si="233"/>
        <v>J</v>
      </c>
      <c r="P1531" t="str">
        <f t="shared" si="234"/>
        <v>251</v>
      </c>
      <c r="Q1531" t="str">
        <f t="shared" si="235"/>
        <v>20</v>
      </c>
      <c r="R1531" t="str">
        <f t="shared" si="236"/>
        <v>23</v>
      </c>
      <c r="S1531" t="str">
        <f t="shared" si="237"/>
        <v>22</v>
      </c>
      <c r="T1531" t="str">
        <f t="shared" si="238"/>
        <v>2012</v>
      </c>
      <c r="U1531" t="str">
        <f t="shared" si="239"/>
        <v>08</v>
      </c>
    </row>
    <row r="1532" spans="1:21" x14ac:dyDescent="0.25">
      <c r="A1532" t="s">
        <v>1978</v>
      </c>
      <c r="B1532" t="s">
        <v>1006</v>
      </c>
      <c r="C1532" t="s">
        <v>152</v>
      </c>
      <c r="D1532" t="s">
        <v>65</v>
      </c>
      <c r="E1532" t="s">
        <v>222</v>
      </c>
      <c r="F1532" t="s">
        <v>814</v>
      </c>
      <c r="G1532" t="s">
        <v>858</v>
      </c>
      <c r="H1532" t="s">
        <v>161</v>
      </c>
      <c r="I1532" t="s">
        <v>88</v>
      </c>
      <c r="J1532" t="s">
        <v>2168</v>
      </c>
      <c r="K1532" t="s">
        <v>2504</v>
      </c>
      <c r="L1532" t="str">
        <f t="shared" si="230"/>
        <v>CSE</v>
      </c>
      <c r="M1532" t="str">
        <f t="shared" si="231"/>
        <v>1301</v>
      </c>
      <c r="N1532" t="str">
        <f t="shared" si="232"/>
        <v>056</v>
      </c>
      <c r="O1532" t="str">
        <f t="shared" si="233"/>
        <v>J</v>
      </c>
      <c r="P1532" t="str">
        <f t="shared" si="234"/>
        <v>251</v>
      </c>
      <c r="Q1532" t="str">
        <f t="shared" si="235"/>
        <v>21</v>
      </c>
      <c r="R1532" t="str">
        <f t="shared" si="236"/>
        <v>22</v>
      </c>
      <c r="S1532" t="str">
        <f t="shared" si="237"/>
        <v>22</v>
      </c>
      <c r="T1532" t="str">
        <f t="shared" si="238"/>
        <v>2012</v>
      </c>
      <c r="U1532" t="str">
        <f t="shared" si="239"/>
        <v>08</v>
      </c>
    </row>
    <row r="1533" spans="1:21" x14ac:dyDescent="0.25">
      <c r="A1533" t="s">
        <v>1822</v>
      </c>
      <c r="B1533" t="s">
        <v>2622</v>
      </c>
      <c r="C1533" t="s">
        <v>152</v>
      </c>
      <c r="D1533" t="s">
        <v>65</v>
      </c>
      <c r="E1533" t="s">
        <v>174</v>
      </c>
      <c r="F1533" t="s">
        <v>814</v>
      </c>
      <c r="G1533" t="s">
        <v>815</v>
      </c>
      <c r="H1533" t="s">
        <v>964</v>
      </c>
      <c r="I1533" t="s">
        <v>248</v>
      </c>
      <c r="J1533" t="s">
        <v>2623</v>
      </c>
      <c r="K1533" t="s">
        <v>2504</v>
      </c>
      <c r="L1533" t="str">
        <f t="shared" si="230"/>
        <v>CSE</v>
      </c>
      <c r="M1533" t="str">
        <f t="shared" si="231"/>
        <v>1301</v>
      </c>
      <c r="N1533" t="str">
        <f t="shared" si="232"/>
        <v>057</v>
      </c>
      <c r="O1533" t="str">
        <f t="shared" si="233"/>
        <v>J</v>
      </c>
      <c r="P1533" t="str">
        <f t="shared" si="234"/>
        <v>211</v>
      </c>
      <c r="Q1533" t="str">
        <f t="shared" si="235"/>
        <v>22</v>
      </c>
      <c r="R1533" t="str">
        <f t="shared" si="236"/>
        <v>22</v>
      </c>
      <c r="S1533" t="str">
        <f t="shared" si="237"/>
        <v>20</v>
      </c>
      <c r="T1533" t="str">
        <f t="shared" si="238"/>
        <v>2012</v>
      </c>
      <c r="U1533" t="str">
        <f t="shared" si="239"/>
        <v>08</v>
      </c>
    </row>
    <row r="1534" spans="1:21" x14ac:dyDescent="0.25">
      <c r="A1534" t="s">
        <v>1753</v>
      </c>
      <c r="B1534" t="s">
        <v>2624</v>
      </c>
      <c r="C1534" t="s">
        <v>152</v>
      </c>
      <c r="D1534" t="s">
        <v>65</v>
      </c>
      <c r="E1534" t="s">
        <v>34</v>
      </c>
      <c r="F1534" t="s">
        <v>814</v>
      </c>
      <c r="G1534" t="s">
        <v>815</v>
      </c>
      <c r="H1534" t="s">
        <v>964</v>
      </c>
      <c r="I1534" t="s">
        <v>248</v>
      </c>
      <c r="J1534" t="s">
        <v>2546</v>
      </c>
      <c r="K1534" t="s">
        <v>2504</v>
      </c>
      <c r="L1534" t="str">
        <f t="shared" si="230"/>
        <v>CSE</v>
      </c>
      <c r="M1534" t="str">
        <f t="shared" si="231"/>
        <v>1301</v>
      </c>
      <c r="N1534" t="str">
        <f t="shared" si="232"/>
        <v>058</v>
      </c>
      <c r="O1534" t="str">
        <f t="shared" si="233"/>
        <v>J</v>
      </c>
      <c r="P1534" t="str">
        <f t="shared" si="234"/>
        <v>211</v>
      </c>
      <c r="Q1534" t="str">
        <f t="shared" si="235"/>
        <v>20</v>
      </c>
      <c r="R1534" t="str">
        <f t="shared" si="236"/>
        <v>22</v>
      </c>
      <c r="S1534" t="str">
        <f t="shared" si="237"/>
        <v>20</v>
      </c>
      <c r="T1534" t="str">
        <f t="shared" si="238"/>
        <v>2012</v>
      </c>
      <c r="U1534" t="str">
        <f t="shared" si="239"/>
        <v>08</v>
      </c>
    </row>
    <row r="1535" spans="1:21" x14ac:dyDescent="0.25">
      <c r="A1535" t="s">
        <v>2625</v>
      </c>
      <c r="B1535" t="s">
        <v>2626</v>
      </c>
      <c r="C1535" t="s">
        <v>152</v>
      </c>
      <c r="D1535" t="s">
        <v>65</v>
      </c>
      <c r="E1535" t="s">
        <v>71</v>
      </c>
      <c r="F1535" t="s">
        <v>814</v>
      </c>
      <c r="G1535" t="s">
        <v>2627</v>
      </c>
      <c r="H1535" t="s">
        <v>2619</v>
      </c>
      <c r="I1535" t="s">
        <v>248</v>
      </c>
      <c r="J1535" t="s">
        <v>667</v>
      </c>
      <c r="K1535" t="s">
        <v>2504</v>
      </c>
      <c r="L1535" t="str">
        <f t="shared" si="230"/>
        <v>CSE</v>
      </c>
      <c r="M1535" t="str">
        <f t="shared" si="231"/>
        <v>1301</v>
      </c>
      <c r="N1535" t="str">
        <f t="shared" si="232"/>
        <v>059</v>
      </c>
      <c r="O1535" t="str">
        <f t="shared" si="233"/>
        <v>J</v>
      </c>
      <c r="P1535" t="str">
        <f t="shared" si="234"/>
        <v>211</v>
      </c>
      <c r="Q1535" t="str">
        <f t="shared" si="235"/>
        <v>19</v>
      </c>
      <c r="R1535" t="str">
        <f t="shared" si="236"/>
        <v>20</v>
      </c>
      <c r="S1535" t="str">
        <f t="shared" si="237"/>
        <v>20</v>
      </c>
      <c r="T1535" t="str">
        <f t="shared" si="238"/>
        <v>2012</v>
      </c>
      <c r="U1535" t="str">
        <f t="shared" si="239"/>
        <v>08</v>
      </c>
    </row>
    <row r="1536" spans="1:21" x14ac:dyDescent="0.25">
      <c r="A1536" t="s">
        <v>2628</v>
      </c>
      <c r="B1536" t="s">
        <v>2629</v>
      </c>
      <c r="C1536" t="s">
        <v>152</v>
      </c>
      <c r="D1536" t="s">
        <v>65</v>
      </c>
      <c r="E1536" t="s">
        <v>222</v>
      </c>
      <c r="F1536" t="s">
        <v>814</v>
      </c>
      <c r="G1536" t="s">
        <v>2627</v>
      </c>
      <c r="H1536" t="s">
        <v>2619</v>
      </c>
      <c r="I1536" t="s">
        <v>248</v>
      </c>
      <c r="J1536" t="s">
        <v>176</v>
      </c>
      <c r="K1536" t="s">
        <v>2504</v>
      </c>
      <c r="L1536" t="str">
        <f t="shared" si="230"/>
        <v>CSE</v>
      </c>
      <c r="M1536" t="str">
        <f t="shared" si="231"/>
        <v>1301</v>
      </c>
      <c r="N1536" t="str">
        <f t="shared" si="232"/>
        <v>060</v>
      </c>
      <c r="O1536" t="str">
        <f t="shared" si="233"/>
        <v>J</v>
      </c>
      <c r="P1536" t="str">
        <f t="shared" si="234"/>
        <v>211</v>
      </c>
      <c r="Q1536" t="str">
        <f t="shared" si="235"/>
        <v>20</v>
      </c>
      <c r="R1536" t="str">
        <f t="shared" si="236"/>
        <v>20</v>
      </c>
      <c r="S1536" t="str">
        <f t="shared" si="237"/>
        <v>20</v>
      </c>
      <c r="T1536" t="str">
        <f t="shared" si="238"/>
        <v>2012</v>
      </c>
      <c r="U1536" t="str">
        <f t="shared" si="239"/>
        <v>08</v>
      </c>
    </row>
    <row r="1537" spans="1:21" x14ac:dyDescent="0.25">
      <c r="A1537" t="s">
        <v>2630</v>
      </c>
      <c r="B1537" t="s">
        <v>2631</v>
      </c>
      <c r="C1537" t="s">
        <v>152</v>
      </c>
      <c r="D1537" t="s">
        <v>59</v>
      </c>
      <c r="E1537" t="s">
        <v>40</v>
      </c>
      <c r="F1537" t="s">
        <v>814</v>
      </c>
      <c r="G1537" t="s">
        <v>40</v>
      </c>
      <c r="H1537" t="s">
        <v>964</v>
      </c>
      <c r="J1537" t="s">
        <v>2632</v>
      </c>
      <c r="K1537" t="s">
        <v>2504</v>
      </c>
      <c r="L1537" t="str">
        <f t="shared" si="230"/>
        <v>CSE</v>
      </c>
      <c r="M1537" t="str">
        <f t="shared" si="231"/>
        <v>1301</v>
      </c>
      <c r="N1537" t="str">
        <f t="shared" si="232"/>
        <v>900</v>
      </c>
      <c r="O1537" t="str">
        <f t="shared" si="233"/>
        <v>Online</v>
      </c>
      <c r="P1537" t="str">
        <f t="shared" si="234"/>
        <v>Online</v>
      </c>
      <c r="Q1537" t="str">
        <f t="shared" si="235"/>
        <v>34</v>
      </c>
      <c r="R1537" t="str">
        <f t="shared" si="236"/>
        <v>39</v>
      </c>
      <c r="S1537" t="str">
        <f t="shared" si="237"/>
        <v>40</v>
      </c>
      <c r="T1537" t="str">
        <f t="shared" si="238"/>
        <v>2012</v>
      </c>
      <c r="U1537" t="str">
        <f t="shared" si="239"/>
        <v>08</v>
      </c>
    </row>
    <row r="1538" spans="1:21" x14ac:dyDescent="0.25">
      <c r="A1538" t="s">
        <v>1682</v>
      </c>
      <c r="B1538" t="s">
        <v>2633</v>
      </c>
      <c r="C1538" t="s">
        <v>152</v>
      </c>
      <c r="D1538" t="s">
        <v>65</v>
      </c>
      <c r="E1538" t="s">
        <v>40</v>
      </c>
      <c r="F1538" t="s">
        <v>814</v>
      </c>
      <c r="G1538" t="s">
        <v>40</v>
      </c>
      <c r="H1538" t="s">
        <v>964</v>
      </c>
      <c r="J1538" t="s">
        <v>77</v>
      </c>
      <c r="K1538" t="s">
        <v>2504</v>
      </c>
      <c r="L1538" t="str">
        <f t="shared" si="230"/>
        <v>CSE</v>
      </c>
      <c r="M1538" t="str">
        <f t="shared" si="231"/>
        <v>1301</v>
      </c>
      <c r="N1538" t="str">
        <f t="shared" si="232"/>
        <v>951</v>
      </c>
      <c r="O1538" t="str">
        <f t="shared" si="233"/>
        <v>Online</v>
      </c>
      <c r="P1538" t="str">
        <f t="shared" si="234"/>
        <v>Online</v>
      </c>
      <c r="Q1538" t="str">
        <f t="shared" si="235"/>
        <v>17</v>
      </c>
      <c r="R1538" t="str">
        <f t="shared" si="236"/>
        <v>19</v>
      </c>
      <c r="S1538" t="str">
        <f t="shared" si="237"/>
        <v>20</v>
      </c>
      <c r="T1538" t="str">
        <f t="shared" si="238"/>
        <v>2012</v>
      </c>
      <c r="U1538" t="str">
        <f t="shared" si="239"/>
        <v>08</v>
      </c>
    </row>
    <row r="1539" spans="1:21" x14ac:dyDescent="0.25">
      <c r="A1539" t="s">
        <v>1691</v>
      </c>
      <c r="B1539" t="s">
        <v>2634</v>
      </c>
      <c r="C1539" t="s">
        <v>152</v>
      </c>
      <c r="D1539" t="s">
        <v>65</v>
      </c>
      <c r="E1539" t="s">
        <v>40</v>
      </c>
      <c r="F1539" t="s">
        <v>814</v>
      </c>
      <c r="G1539" t="s">
        <v>40</v>
      </c>
      <c r="H1539" t="s">
        <v>964</v>
      </c>
      <c r="J1539" t="s">
        <v>1755</v>
      </c>
      <c r="K1539" t="s">
        <v>2504</v>
      </c>
      <c r="L1539" t="str">
        <f t="shared" ref="L1539:L1602" si="240">LEFT(B1539,FIND(" ",B1539)-1)</f>
        <v>CSE</v>
      </c>
      <c r="M1539" t="str">
        <f t="shared" ref="M1539:M1602" si="241">MID($B1539,FIND(" ",$B1539)+1,4)</f>
        <v>1301</v>
      </c>
      <c r="N1539" t="str">
        <f t="shared" ref="N1539:N1602" si="242">MID($B1539,FIND("/",$B1539)+2,3)</f>
        <v>952</v>
      </c>
      <c r="O1539" t="str">
        <f t="shared" ref="O1539:O1602" si="243">IF($I1539="","Online",LEFT($I1539,1))</f>
        <v>Online</v>
      </c>
      <c r="P1539" t="str">
        <f t="shared" ref="P1539:P1602" si="244">IF($I1539="","Online",MID($I1539,FIND(" ",$I1539)+1,3))</f>
        <v>Online</v>
      </c>
      <c r="Q1539" t="str">
        <f t="shared" ref="Q1539:Q1602" si="245">LEFT($J1539,FIND("/",$J1539,1)-1)</f>
        <v>16</v>
      </c>
      <c r="R1539" t="str">
        <f t="shared" ref="R1539:R1602" si="246">LEFT(RIGHT($J1539,LEN($J1539)-LEN($Q1539)-1),FIND("/",RIGHT($J1539,LEN($J1539)-LEN($Q1539)-1),1)-1)</f>
        <v>19</v>
      </c>
      <c r="S1539" t="str">
        <f t="shared" ref="S1539:S1602" si="247">IF(LEFT(RIGHT($J1539,2),1)="/",RIGHT($J1539,1),RIGHT($J1539,2))</f>
        <v>20</v>
      </c>
      <c r="T1539" t="str">
        <f t="shared" ref="T1539:T1602" si="248">LEFT($K1539,4)</f>
        <v>2012</v>
      </c>
      <c r="U1539" t="str">
        <f t="shared" ref="U1539:U1602" si="249">RIGHT($K1539,2)</f>
        <v>08</v>
      </c>
    </row>
    <row r="1540" spans="1:21" x14ac:dyDescent="0.25">
      <c r="A1540" t="s">
        <v>2635</v>
      </c>
      <c r="B1540" t="s">
        <v>1015</v>
      </c>
      <c r="C1540" t="s">
        <v>167</v>
      </c>
      <c r="D1540" t="s">
        <v>59</v>
      </c>
      <c r="E1540" t="s">
        <v>26</v>
      </c>
      <c r="F1540" t="s">
        <v>814</v>
      </c>
      <c r="G1540" t="s">
        <v>835</v>
      </c>
      <c r="H1540" t="s">
        <v>499</v>
      </c>
      <c r="I1540" t="s">
        <v>129</v>
      </c>
      <c r="J1540" t="s">
        <v>2021</v>
      </c>
      <c r="K1540" t="s">
        <v>2504</v>
      </c>
      <c r="L1540" t="str">
        <f t="shared" si="240"/>
        <v>CSE</v>
      </c>
      <c r="M1540" t="str">
        <f t="shared" si="241"/>
        <v>1302</v>
      </c>
      <c r="N1540" t="str">
        <f t="shared" si="242"/>
        <v>001</v>
      </c>
      <c r="O1540" t="str">
        <f t="shared" si="243"/>
        <v>J</v>
      </c>
      <c r="P1540" t="str">
        <f t="shared" si="244"/>
        <v>202</v>
      </c>
      <c r="Q1540" t="str">
        <f t="shared" si="245"/>
        <v>23</v>
      </c>
      <c r="R1540" t="str">
        <f t="shared" si="246"/>
        <v>24</v>
      </c>
      <c r="S1540" t="str">
        <f t="shared" si="247"/>
        <v>40</v>
      </c>
      <c r="T1540" t="str">
        <f t="shared" si="248"/>
        <v>2012</v>
      </c>
      <c r="U1540" t="str">
        <f t="shared" si="249"/>
        <v>08</v>
      </c>
    </row>
    <row r="1541" spans="1:21" x14ac:dyDescent="0.25">
      <c r="A1541" t="s">
        <v>2636</v>
      </c>
      <c r="B1541" t="s">
        <v>1388</v>
      </c>
      <c r="C1541" t="s">
        <v>167</v>
      </c>
      <c r="D1541" t="s">
        <v>59</v>
      </c>
      <c r="E1541" t="s">
        <v>15</v>
      </c>
      <c r="F1541" t="s">
        <v>814</v>
      </c>
      <c r="G1541" t="s">
        <v>840</v>
      </c>
      <c r="H1541" t="s">
        <v>499</v>
      </c>
      <c r="I1541" t="s">
        <v>597</v>
      </c>
      <c r="J1541" t="s">
        <v>2089</v>
      </c>
      <c r="K1541" t="s">
        <v>2504</v>
      </c>
      <c r="L1541" t="str">
        <f t="shared" si="240"/>
        <v>CSE</v>
      </c>
      <c r="M1541" t="str">
        <f t="shared" si="241"/>
        <v>1302</v>
      </c>
      <c r="N1541" t="str">
        <f t="shared" si="242"/>
        <v>002</v>
      </c>
      <c r="O1541" t="str">
        <f t="shared" si="243"/>
        <v>J</v>
      </c>
      <c r="P1541" t="str">
        <f t="shared" si="244"/>
        <v>201</v>
      </c>
      <c r="Q1541" t="str">
        <f t="shared" si="245"/>
        <v>33</v>
      </c>
      <c r="R1541" t="str">
        <f t="shared" si="246"/>
        <v>39</v>
      </c>
      <c r="S1541" t="str">
        <f t="shared" si="247"/>
        <v>40</v>
      </c>
      <c r="T1541" t="str">
        <f t="shared" si="248"/>
        <v>2012</v>
      </c>
      <c r="U1541" t="str">
        <f t="shared" si="249"/>
        <v>08</v>
      </c>
    </row>
    <row r="1542" spans="1:21" x14ac:dyDescent="0.25">
      <c r="A1542" t="s">
        <v>2637</v>
      </c>
      <c r="B1542" t="s">
        <v>1748</v>
      </c>
      <c r="C1542" t="s">
        <v>167</v>
      </c>
      <c r="D1542" t="s">
        <v>65</v>
      </c>
      <c r="E1542" t="s">
        <v>174</v>
      </c>
      <c r="F1542" t="s">
        <v>814</v>
      </c>
      <c r="G1542" t="s">
        <v>858</v>
      </c>
      <c r="H1542" t="s">
        <v>499</v>
      </c>
      <c r="I1542" t="s">
        <v>129</v>
      </c>
      <c r="J1542" t="s">
        <v>180</v>
      </c>
      <c r="K1542" t="s">
        <v>2504</v>
      </c>
      <c r="L1542" t="str">
        <f t="shared" si="240"/>
        <v>CSE</v>
      </c>
      <c r="M1542" t="str">
        <f t="shared" si="241"/>
        <v>1302</v>
      </c>
      <c r="N1542" t="str">
        <f t="shared" si="242"/>
        <v>063</v>
      </c>
      <c r="O1542" t="str">
        <f t="shared" si="243"/>
        <v>J</v>
      </c>
      <c r="P1542" t="str">
        <f t="shared" si="244"/>
        <v>202</v>
      </c>
      <c r="Q1542" t="str">
        <f t="shared" si="245"/>
        <v>18</v>
      </c>
      <c r="R1542" t="str">
        <f t="shared" si="246"/>
        <v>19</v>
      </c>
      <c r="S1542" t="str">
        <f t="shared" si="247"/>
        <v>20</v>
      </c>
      <c r="T1542" t="str">
        <f t="shared" si="248"/>
        <v>2012</v>
      </c>
      <c r="U1542" t="str">
        <f t="shared" si="249"/>
        <v>08</v>
      </c>
    </row>
    <row r="1543" spans="1:21" x14ac:dyDescent="0.25">
      <c r="A1543" t="s">
        <v>1841</v>
      </c>
      <c r="B1543" t="s">
        <v>1394</v>
      </c>
      <c r="C1543" t="s">
        <v>167</v>
      </c>
      <c r="D1543" t="s">
        <v>65</v>
      </c>
      <c r="E1543" t="s">
        <v>71</v>
      </c>
      <c r="F1543" t="s">
        <v>814</v>
      </c>
      <c r="G1543" t="s">
        <v>990</v>
      </c>
      <c r="H1543" t="s">
        <v>499</v>
      </c>
      <c r="I1543" t="s">
        <v>248</v>
      </c>
      <c r="J1543" t="s">
        <v>1755</v>
      </c>
      <c r="K1543" t="s">
        <v>2504</v>
      </c>
      <c r="L1543" t="str">
        <f t="shared" si="240"/>
        <v>CSE</v>
      </c>
      <c r="M1543" t="str">
        <f t="shared" si="241"/>
        <v>1302</v>
      </c>
      <c r="N1543" t="str">
        <f t="shared" si="242"/>
        <v>064</v>
      </c>
      <c r="O1543" t="str">
        <f t="shared" si="243"/>
        <v>J</v>
      </c>
      <c r="P1543" t="str">
        <f t="shared" si="244"/>
        <v>211</v>
      </c>
      <c r="Q1543" t="str">
        <f t="shared" si="245"/>
        <v>16</v>
      </c>
      <c r="R1543" t="str">
        <f t="shared" si="246"/>
        <v>19</v>
      </c>
      <c r="S1543" t="str">
        <f t="shared" si="247"/>
        <v>20</v>
      </c>
      <c r="T1543" t="str">
        <f t="shared" si="248"/>
        <v>2012</v>
      </c>
      <c r="U1543" t="str">
        <f t="shared" si="249"/>
        <v>08</v>
      </c>
    </row>
    <row r="1544" spans="1:21" x14ac:dyDescent="0.25">
      <c r="A1544" t="s">
        <v>1729</v>
      </c>
      <c r="B1544" t="s">
        <v>2638</v>
      </c>
      <c r="C1544" t="s">
        <v>167</v>
      </c>
      <c r="D1544" t="s">
        <v>65</v>
      </c>
      <c r="E1544" t="s">
        <v>222</v>
      </c>
      <c r="F1544" t="s">
        <v>814</v>
      </c>
      <c r="G1544" t="s">
        <v>990</v>
      </c>
      <c r="H1544" t="s">
        <v>499</v>
      </c>
      <c r="I1544" t="s">
        <v>248</v>
      </c>
      <c r="J1544" t="s">
        <v>994</v>
      </c>
      <c r="K1544" t="s">
        <v>2504</v>
      </c>
      <c r="L1544" t="str">
        <f t="shared" si="240"/>
        <v>CSE</v>
      </c>
      <c r="M1544" t="str">
        <f t="shared" si="241"/>
        <v>1302</v>
      </c>
      <c r="N1544" t="str">
        <f t="shared" si="242"/>
        <v>065</v>
      </c>
      <c r="O1544" t="str">
        <f t="shared" si="243"/>
        <v>J</v>
      </c>
      <c r="P1544" t="str">
        <f t="shared" si="244"/>
        <v>211</v>
      </c>
      <c r="Q1544" t="str">
        <f t="shared" si="245"/>
        <v>17</v>
      </c>
      <c r="R1544" t="str">
        <f t="shared" si="246"/>
        <v>20</v>
      </c>
      <c r="S1544" t="str">
        <f t="shared" si="247"/>
        <v>20</v>
      </c>
      <c r="T1544" t="str">
        <f t="shared" si="248"/>
        <v>2012</v>
      </c>
      <c r="U1544" t="str">
        <f t="shared" si="249"/>
        <v>08</v>
      </c>
    </row>
    <row r="1545" spans="1:21" x14ac:dyDescent="0.25">
      <c r="A1545" t="s">
        <v>2639</v>
      </c>
      <c r="B1545" t="s">
        <v>2640</v>
      </c>
      <c r="C1545" t="s">
        <v>167</v>
      </c>
      <c r="D1545" t="s">
        <v>65</v>
      </c>
      <c r="E1545" t="s">
        <v>34</v>
      </c>
      <c r="F1545" t="s">
        <v>814</v>
      </c>
      <c r="G1545" t="s">
        <v>858</v>
      </c>
      <c r="H1545" t="s">
        <v>499</v>
      </c>
      <c r="I1545" t="s">
        <v>129</v>
      </c>
      <c r="J1545" t="s">
        <v>89</v>
      </c>
      <c r="K1545" t="s">
        <v>2504</v>
      </c>
      <c r="L1545" t="str">
        <f t="shared" si="240"/>
        <v>CSE</v>
      </c>
      <c r="M1545" t="str">
        <f t="shared" si="241"/>
        <v>1302</v>
      </c>
      <c r="N1545" t="str">
        <f t="shared" si="242"/>
        <v>071</v>
      </c>
      <c r="O1545" t="str">
        <f t="shared" si="243"/>
        <v>J</v>
      </c>
      <c r="P1545" t="str">
        <f t="shared" si="244"/>
        <v>202</v>
      </c>
      <c r="Q1545" t="str">
        <f t="shared" si="245"/>
        <v>5</v>
      </c>
      <c r="R1545" t="str">
        <f t="shared" si="246"/>
        <v>5</v>
      </c>
      <c r="S1545" t="str">
        <f t="shared" si="247"/>
        <v>20</v>
      </c>
      <c r="T1545" t="str">
        <f t="shared" si="248"/>
        <v>2012</v>
      </c>
      <c r="U1545" t="str">
        <f t="shared" si="249"/>
        <v>08</v>
      </c>
    </row>
    <row r="1546" spans="1:21" x14ac:dyDescent="0.25">
      <c r="A1546" t="s">
        <v>2641</v>
      </c>
      <c r="B1546" t="s">
        <v>2642</v>
      </c>
      <c r="C1546" t="s">
        <v>1398</v>
      </c>
      <c r="D1546" t="s">
        <v>59</v>
      </c>
      <c r="E1546" t="s">
        <v>15</v>
      </c>
      <c r="F1546" t="s">
        <v>814</v>
      </c>
      <c r="G1546" t="s">
        <v>835</v>
      </c>
      <c r="H1546" t="s">
        <v>825</v>
      </c>
      <c r="I1546" t="s">
        <v>248</v>
      </c>
      <c r="J1546" t="s">
        <v>2643</v>
      </c>
      <c r="K1546" t="s">
        <v>2504</v>
      </c>
      <c r="L1546" t="str">
        <f t="shared" si="240"/>
        <v>CSE</v>
      </c>
      <c r="M1546" t="str">
        <f t="shared" si="241"/>
        <v>1302</v>
      </c>
      <c r="N1546" t="str">
        <f t="shared" si="242"/>
        <v>001</v>
      </c>
      <c r="O1546" t="str">
        <f t="shared" si="243"/>
        <v>J</v>
      </c>
      <c r="P1546" t="str">
        <f t="shared" si="244"/>
        <v>211</v>
      </c>
      <c r="Q1546" t="str">
        <f t="shared" si="245"/>
        <v>20</v>
      </c>
      <c r="R1546" t="str">
        <f t="shared" si="246"/>
        <v>21</v>
      </c>
      <c r="S1546" t="str">
        <f t="shared" si="247"/>
        <v>25</v>
      </c>
      <c r="T1546" t="str">
        <f t="shared" si="248"/>
        <v>2012</v>
      </c>
      <c r="U1546" t="str">
        <f t="shared" si="249"/>
        <v>08</v>
      </c>
    </row>
    <row r="1547" spans="1:21" x14ac:dyDescent="0.25">
      <c r="A1547" t="s">
        <v>2206</v>
      </c>
      <c r="B1547" t="s">
        <v>2644</v>
      </c>
      <c r="C1547" t="s">
        <v>1398</v>
      </c>
      <c r="D1547" t="s">
        <v>65</v>
      </c>
      <c r="E1547" t="s">
        <v>222</v>
      </c>
      <c r="F1547" t="s">
        <v>814</v>
      </c>
      <c r="G1547" t="s">
        <v>858</v>
      </c>
      <c r="H1547" t="s">
        <v>825</v>
      </c>
      <c r="I1547" t="s">
        <v>51</v>
      </c>
      <c r="J1547" t="s">
        <v>2643</v>
      </c>
      <c r="K1547" t="s">
        <v>2504</v>
      </c>
      <c r="L1547" t="str">
        <f t="shared" si="240"/>
        <v>CSE</v>
      </c>
      <c r="M1547" t="str">
        <f t="shared" si="241"/>
        <v>1302</v>
      </c>
      <c r="N1547" t="str">
        <f t="shared" si="242"/>
        <v>069</v>
      </c>
      <c r="O1547" t="str">
        <f t="shared" si="243"/>
        <v>J</v>
      </c>
      <c r="P1547" t="str">
        <f t="shared" si="244"/>
        <v>260</v>
      </c>
      <c r="Q1547" t="str">
        <f t="shared" si="245"/>
        <v>20</v>
      </c>
      <c r="R1547" t="str">
        <f t="shared" si="246"/>
        <v>21</v>
      </c>
      <c r="S1547" t="str">
        <f t="shared" si="247"/>
        <v>25</v>
      </c>
      <c r="T1547" t="str">
        <f t="shared" si="248"/>
        <v>2012</v>
      </c>
      <c r="U1547" t="str">
        <f t="shared" si="249"/>
        <v>08</v>
      </c>
    </row>
    <row r="1548" spans="1:21" x14ac:dyDescent="0.25">
      <c r="A1548" t="s">
        <v>2645</v>
      </c>
      <c r="B1548" t="s">
        <v>2371</v>
      </c>
      <c r="C1548" t="s">
        <v>167</v>
      </c>
      <c r="D1548" t="s">
        <v>59</v>
      </c>
      <c r="E1548" t="s">
        <v>15</v>
      </c>
      <c r="F1548" t="s">
        <v>814</v>
      </c>
      <c r="G1548" t="s">
        <v>840</v>
      </c>
      <c r="H1548" t="s">
        <v>161</v>
      </c>
      <c r="I1548" t="s">
        <v>19</v>
      </c>
      <c r="J1548" t="s">
        <v>2646</v>
      </c>
      <c r="K1548" t="s">
        <v>2504</v>
      </c>
      <c r="L1548" t="str">
        <f t="shared" si="240"/>
        <v>CSE</v>
      </c>
      <c r="M1548" t="str">
        <f t="shared" si="241"/>
        <v>1302</v>
      </c>
      <c r="N1548" t="str">
        <f t="shared" si="242"/>
        <v>001</v>
      </c>
      <c r="O1548" t="str">
        <f t="shared" si="243"/>
        <v>J</v>
      </c>
      <c r="P1548" t="str">
        <f t="shared" si="244"/>
        <v>151</v>
      </c>
      <c r="Q1548" t="str">
        <f t="shared" si="245"/>
        <v>44</v>
      </c>
      <c r="R1548" t="str">
        <f t="shared" si="246"/>
        <v>46</v>
      </c>
      <c r="S1548" t="str">
        <f t="shared" si="247"/>
        <v>48</v>
      </c>
      <c r="T1548" t="str">
        <f t="shared" si="248"/>
        <v>2012</v>
      </c>
      <c r="U1548" t="str">
        <f t="shared" si="249"/>
        <v>08</v>
      </c>
    </row>
    <row r="1549" spans="1:21" x14ac:dyDescent="0.25">
      <c r="A1549" t="s">
        <v>2647</v>
      </c>
      <c r="B1549" t="s">
        <v>2648</v>
      </c>
      <c r="C1549" t="s">
        <v>167</v>
      </c>
      <c r="D1549" t="s">
        <v>59</v>
      </c>
      <c r="E1549" t="s">
        <v>26</v>
      </c>
      <c r="F1549" t="s">
        <v>814</v>
      </c>
      <c r="G1549" t="s">
        <v>835</v>
      </c>
      <c r="H1549" t="s">
        <v>907</v>
      </c>
      <c r="I1549" t="s">
        <v>19</v>
      </c>
      <c r="J1549" t="s">
        <v>2649</v>
      </c>
      <c r="K1549" t="s">
        <v>2504</v>
      </c>
      <c r="L1549" t="str">
        <f t="shared" si="240"/>
        <v>CSE</v>
      </c>
      <c r="M1549" t="str">
        <f t="shared" si="241"/>
        <v>1302</v>
      </c>
      <c r="N1549" t="str">
        <f t="shared" si="242"/>
        <v>002</v>
      </c>
      <c r="O1549" t="str">
        <f t="shared" si="243"/>
        <v>J</v>
      </c>
      <c r="P1549" t="str">
        <f t="shared" si="244"/>
        <v>151</v>
      </c>
      <c r="Q1549" t="str">
        <f t="shared" si="245"/>
        <v>15</v>
      </c>
      <c r="R1549" t="str">
        <f t="shared" si="246"/>
        <v>19</v>
      </c>
      <c r="S1549" t="str">
        <f t="shared" si="247"/>
        <v>40</v>
      </c>
      <c r="T1549" t="str">
        <f t="shared" si="248"/>
        <v>2012</v>
      </c>
      <c r="U1549" t="str">
        <f t="shared" si="249"/>
        <v>08</v>
      </c>
    </row>
    <row r="1550" spans="1:21" x14ac:dyDescent="0.25">
      <c r="A1550" t="s">
        <v>2200</v>
      </c>
      <c r="B1550" t="s">
        <v>2650</v>
      </c>
      <c r="C1550" t="s">
        <v>167</v>
      </c>
      <c r="D1550" t="s">
        <v>65</v>
      </c>
      <c r="E1550" t="s">
        <v>71</v>
      </c>
      <c r="F1550" t="s">
        <v>814</v>
      </c>
      <c r="G1550" t="s">
        <v>990</v>
      </c>
      <c r="H1550" t="s">
        <v>161</v>
      </c>
      <c r="I1550" t="s">
        <v>88</v>
      </c>
      <c r="J1550" t="s">
        <v>2651</v>
      </c>
      <c r="K1550" t="s">
        <v>2504</v>
      </c>
      <c r="L1550" t="str">
        <f t="shared" si="240"/>
        <v>CSE</v>
      </c>
      <c r="M1550" t="str">
        <f t="shared" si="241"/>
        <v>1302</v>
      </c>
      <c r="N1550" t="str">
        <f t="shared" si="242"/>
        <v>066</v>
      </c>
      <c r="O1550" t="str">
        <f t="shared" si="243"/>
        <v>J</v>
      </c>
      <c r="P1550" t="str">
        <f t="shared" si="244"/>
        <v>251</v>
      </c>
      <c r="Q1550" t="str">
        <f t="shared" si="245"/>
        <v>21</v>
      </c>
      <c r="R1550" t="str">
        <f t="shared" si="246"/>
        <v>22</v>
      </c>
      <c r="S1550" t="str">
        <f t="shared" si="247"/>
        <v>24</v>
      </c>
      <c r="T1550" t="str">
        <f t="shared" si="248"/>
        <v>2012</v>
      </c>
      <c r="U1550" t="str">
        <f t="shared" si="249"/>
        <v>08</v>
      </c>
    </row>
    <row r="1551" spans="1:21" x14ac:dyDescent="0.25">
      <c r="A1551" t="s">
        <v>2201</v>
      </c>
      <c r="B1551" t="s">
        <v>2652</v>
      </c>
      <c r="C1551" t="s">
        <v>167</v>
      </c>
      <c r="D1551" t="s">
        <v>65</v>
      </c>
      <c r="E1551" t="s">
        <v>222</v>
      </c>
      <c r="F1551" t="s">
        <v>814</v>
      </c>
      <c r="G1551" t="s">
        <v>990</v>
      </c>
      <c r="H1551" t="s">
        <v>161</v>
      </c>
      <c r="I1551" t="s">
        <v>88</v>
      </c>
      <c r="J1551" t="s">
        <v>2653</v>
      </c>
      <c r="K1551" t="s">
        <v>2504</v>
      </c>
      <c r="L1551" t="str">
        <f t="shared" si="240"/>
        <v>CSE</v>
      </c>
      <c r="M1551" t="str">
        <f t="shared" si="241"/>
        <v>1302</v>
      </c>
      <c r="N1551" t="str">
        <f t="shared" si="242"/>
        <v>067</v>
      </c>
      <c r="O1551" t="str">
        <f t="shared" si="243"/>
        <v>J</v>
      </c>
      <c r="P1551" t="str">
        <f t="shared" si="244"/>
        <v>251</v>
      </c>
      <c r="Q1551" t="str">
        <f t="shared" si="245"/>
        <v>23</v>
      </c>
      <c r="R1551" t="str">
        <f t="shared" si="246"/>
        <v>24</v>
      </c>
      <c r="S1551" t="str">
        <f t="shared" si="247"/>
        <v>24</v>
      </c>
      <c r="T1551" t="str">
        <f t="shared" si="248"/>
        <v>2012</v>
      </c>
      <c r="U1551" t="str">
        <f t="shared" si="249"/>
        <v>08</v>
      </c>
    </row>
    <row r="1552" spans="1:21" x14ac:dyDescent="0.25">
      <c r="A1552" t="s">
        <v>2204</v>
      </c>
      <c r="B1552" t="s">
        <v>2654</v>
      </c>
      <c r="C1552" t="s">
        <v>167</v>
      </c>
      <c r="D1552" t="s">
        <v>65</v>
      </c>
      <c r="E1552" t="s">
        <v>34</v>
      </c>
      <c r="F1552" t="s">
        <v>814</v>
      </c>
      <c r="G1552" t="s">
        <v>858</v>
      </c>
      <c r="H1552" t="s">
        <v>907</v>
      </c>
      <c r="I1552" t="s">
        <v>88</v>
      </c>
      <c r="J1552" t="s">
        <v>1395</v>
      </c>
      <c r="K1552" t="s">
        <v>2504</v>
      </c>
      <c r="L1552" t="str">
        <f t="shared" si="240"/>
        <v>CSE</v>
      </c>
      <c r="M1552" t="str">
        <f t="shared" si="241"/>
        <v>1302</v>
      </c>
      <c r="N1552" t="str">
        <f t="shared" si="242"/>
        <v>068</v>
      </c>
      <c r="O1552" t="str">
        <f t="shared" si="243"/>
        <v>J</v>
      </c>
      <c r="P1552" t="str">
        <f t="shared" si="244"/>
        <v>251</v>
      </c>
      <c r="Q1552" t="str">
        <f t="shared" si="245"/>
        <v>15</v>
      </c>
      <c r="R1552" t="str">
        <f t="shared" si="246"/>
        <v>19</v>
      </c>
      <c r="S1552" t="str">
        <f t="shared" si="247"/>
        <v>20</v>
      </c>
      <c r="T1552" t="str">
        <f t="shared" si="248"/>
        <v>2012</v>
      </c>
      <c r="U1552" t="str">
        <f t="shared" si="249"/>
        <v>08</v>
      </c>
    </row>
    <row r="1553" spans="1:21" x14ac:dyDescent="0.25">
      <c r="A1553" t="s">
        <v>2655</v>
      </c>
      <c r="B1553" t="s">
        <v>513</v>
      </c>
      <c r="C1553" t="s">
        <v>173</v>
      </c>
      <c r="D1553" t="s">
        <v>14</v>
      </c>
      <c r="E1553" t="s">
        <v>26</v>
      </c>
      <c r="F1553" t="s">
        <v>814</v>
      </c>
      <c r="G1553" t="s">
        <v>1411</v>
      </c>
      <c r="H1553" t="s">
        <v>862</v>
      </c>
      <c r="I1553" t="s">
        <v>597</v>
      </c>
      <c r="J1553" t="s">
        <v>2620</v>
      </c>
      <c r="K1553" t="s">
        <v>2504</v>
      </c>
      <c r="L1553" t="str">
        <f t="shared" si="240"/>
        <v>CSE</v>
      </c>
      <c r="M1553" t="str">
        <f t="shared" si="241"/>
        <v>2642</v>
      </c>
      <c r="N1553" t="str">
        <f t="shared" si="242"/>
        <v>001</v>
      </c>
      <c r="O1553" t="str">
        <f t="shared" si="243"/>
        <v>J</v>
      </c>
      <c r="P1553" t="str">
        <f t="shared" si="244"/>
        <v>201</v>
      </c>
      <c r="Q1553" t="str">
        <f t="shared" si="245"/>
        <v>39</v>
      </c>
      <c r="R1553" t="str">
        <f t="shared" si="246"/>
        <v>40</v>
      </c>
      <c r="S1553" t="str">
        <f t="shared" si="247"/>
        <v>40</v>
      </c>
      <c r="T1553" t="str">
        <f t="shared" si="248"/>
        <v>2012</v>
      </c>
      <c r="U1553" t="str">
        <f t="shared" si="249"/>
        <v>08</v>
      </c>
    </row>
    <row r="1554" spans="1:21" x14ac:dyDescent="0.25">
      <c r="A1554" t="s">
        <v>2656</v>
      </c>
      <c r="B1554" t="s">
        <v>2657</v>
      </c>
      <c r="C1554" t="s">
        <v>173</v>
      </c>
      <c r="D1554" t="s">
        <v>14</v>
      </c>
      <c r="E1554" t="s">
        <v>15</v>
      </c>
      <c r="F1554" t="s">
        <v>814</v>
      </c>
      <c r="G1554" t="s">
        <v>2658</v>
      </c>
      <c r="H1554" t="s">
        <v>46</v>
      </c>
      <c r="I1554" t="s">
        <v>19</v>
      </c>
      <c r="J1554" t="s">
        <v>2659</v>
      </c>
      <c r="K1554" t="s">
        <v>2504</v>
      </c>
      <c r="L1554" t="str">
        <f t="shared" si="240"/>
        <v>CSE</v>
      </c>
      <c r="M1554" t="str">
        <f t="shared" si="241"/>
        <v>2642</v>
      </c>
      <c r="N1554" t="str">
        <f t="shared" si="242"/>
        <v>002</v>
      </c>
      <c r="O1554" t="str">
        <f t="shared" si="243"/>
        <v>J</v>
      </c>
      <c r="P1554" t="str">
        <f t="shared" si="244"/>
        <v>151</v>
      </c>
      <c r="Q1554" t="str">
        <f t="shared" si="245"/>
        <v>39</v>
      </c>
      <c r="R1554" t="str">
        <f t="shared" si="246"/>
        <v>39</v>
      </c>
      <c r="S1554" t="str">
        <f t="shared" si="247"/>
        <v>40</v>
      </c>
      <c r="T1554" t="str">
        <f t="shared" si="248"/>
        <v>2012</v>
      </c>
      <c r="U1554" t="str">
        <f t="shared" si="249"/>
        <v>08</v>
      </c>
    </row>
    <row r="1555" spans="1:21" x14ac:dyDescent="0.25">
      <c r="A1555" t="s">
        <v>2660</v>
      </c>
      <c r="B1555" t="s">
        <v>1034</v>
      </c>
      <c r="C1555" t="s">
        <v>173</v>
      </c>
      <c r="D1555" t="s">
        <v>14</v>
      </c>
      <c r="E1555" t="s">
        <v>222</v>
      </c>
      <c r="F1555" t="s">
        <v>814</v>
      </c>
      <c r="G1555" t="s">
        <v>835</v>
      </c>
      <c r="H1555" t="s">
        <v>907</v>
      </c>
      <c r="I1555" t="s">
        <v>129</v>
      </c>
      <c r="J1555" t="s">
        <v>436</v>
      </c>
      <c r="K1555" t="s">
        <v>2504</v>
      </c>
      <c r="L1555" t="str">
        <f t="shared" si="240"/>
        <v>CSE</v>
      </c>
      <c r="M1555" t="str">
        <f t="shared" si="241"/>
        <v>2642</v>
      </c>
      <c r="N1555" t="str">
        <f t="shared" si="242"/>
        <v>850</v>
      </c>
      <c r="O1555" t="str">
        <f t="shared" si="243"/>
        <v>J</v>
      </c>
      <c r="P1555" t="str">
        <f t="shared" si="244"/>
        <v>202</v>
      </c>
      <c r="Q1555" t="str">
        <f t="shared" si="245"/>
        <v>20</v>
      </c>
      <c r="R1555" t="str">
        <f t="shared" si="246"/>
        <v>21</v>
      </c>
      <c r="S1555" t="str">
        <f t="shared" si="247"/>
        <v>20</v>
      </c>
      <c r="T1555" t="str">
        <f t="shared" si="248"/>
        <v>2012</v>
      </c>
      <c r="U1555" t="str">
        <f t="shared" si="249"/>
        <v>08</v>
      </c>
    </row>
    <row r="1556" spans="1:21" x14ac:dyDescent="0.25">
      <c r="A1556" t="s">
        <v>2661</v>
      </c>
      <c r="B1556" t="s">
        <v>178</v>
      </c>
      <c r="C1556" t="s">
        <v>173</v>
      </c>
      <c r="D1556" t="s">
        <v>14</v>
      </c>
      <c r="E1556" t="s">
        <v>40</v>
      </c>
      <c r="F1556" t="s">
        <v>814</v>
      </c>
      <c r="G1556" t="s">
        <v>40</v>
      </c>
      <c r="H1556" t="s">
        <v>907</v>
      </c>
      <c r="J1556" t="s">
        <v>2662</v>
      </c>
      <c r="K1556" t="s">
        <v>2504</v>
      </c>
      <c r="L1556" t="str">
        <f t="shared" si="240"/>
        <v>CSE</v>
      </c>
      <c r="M1556" t="str">
        <f t="shared" si="241"/>
        <v>2642</v>
      </c>
      <c r="N1556" t="str">
        <f t="shared" si="242"/>
        <v>900</v>
      </c>
      <c r="O1556" t="str">
        <f t="shared" si="243"/>
        <v>Online</v>
      </c>
      <c r="P1556" t="str">
        <f t="shared" si="244"/>
        <v>Online</v>
      </c>
      <c r="Q1556" t="str">
        <f t="shared" si="245"/>
        <v>38</v>
      </c>
      <c r="R1556" t="str">
        <f t="shared" si="246"/>
        <v>43</v>
      </c>
      <c r="S1556" t="str">
        <f t="shared" si="247"/>
        <v>40</v>
      </c>
      <c r="T1556" t="str">
        <f t="shared" si="248"/>
        <v>2012</v>
      </c>
      <c r="U1556" t="str">
        <f t="shared" si="249"/>
        <v>08</v>
      </c>
    </row>
    <row r="1557" spans="1:21" x14ac:dyDescent="0.25">
      <c r="A1557" t="s">
        <v>1839</v>
      </c>
      <c r="B1557" t="s">
        <v>1416</v>
      </c>
      <c r="C1557" t="s">
        <v>1417</v>
      </c>
      <c r="D1557" t="s">
        <v>25</v>
      </c>
      <c r="E1557" t="s">
        <v>101</v>
      </c>
      <c r="F1557" t="s">
        <v>814</v>
      </c>
      <c r="G1557" t="s">
        <v>101</v>
      </c>
      <c r="H1557" t="s">
        <v>223</v>
      </c>
      <c r="J1557" t="s">
        <v>410</v>
      </c>
      <c r="K1557" t="s">
        <v>2504</v>
      </c>
      <c r="L1557" t="str">
        <f t="shared" si="240"/>
        <v>CSE</v>
      </c>
      <c r="M1557" t="str">
        <f t="shared" si="241"/>
        <v>4983</v>
      </c>
      <c r="N1557" t="str">
        <f t="shared" si="242"/>
        <v>001</v>
      </c>
      <c r="O1557" t="str">
        <f t="shared" si="243"/>
        <v>Online</v>
      </c>
      <c r="P1557" t="str">
        <f t="shared" si="244"/>
        <v>Online</v>
      </c>
      <c r="Q1557" t="str">
        <f t="shared" si="245"/>
        <v>5</v>
      </c>
      <c r="R1557" t="str">
        <f t="shared" si="246"/>
        <v>5</v>
      </c>
      <c r="S1557" t="str">
        <f t="shared" si="247"/>
        <v>0</v>
      </c>
      <c r="T1557" t="str">
        <f t="shared" si="248"/>
        <v>2012</v>
      </c>
      <c r="U1557" t="str">
        <f t="shared" si="249"/>
        <v>08</v>
      </c>
    </row>
    <row r="1558" spans="1:21" x14ac:dyDescent="0.25">
      <c r="A1558" t="s">
        <v>2663</v>
      </c>
      <c r="B1558" t="s">
        <v>185</v>
      </c>
      <c r="C1558" t="s">
        <v>186</v>
      </c>
      <c r="D1558" t="s">
        <v>65</v>
      </c>
      <c r="E1558" t="s">
        <v>40</v>
      </c>
      <c r="F1558" t="s">
        <v>814</v>
      </c>
      <c r="G1558" t="s">
        <v>40</v>
      </c>
      <c r="H1558" t="s">
        <v>231</v>
      </c>
      <c r="J1558" t="s">
        <v>1632</v>
      </c>
      <c r="K1558" t="s">
        <v>2504</v>
      </c>
      <c r="L1558" t="str">
        <f t="shared" si="240"/>
        <v>CSE</v>
      </c>
      <c r="M1558" t="str">
        <f t="shared" si="241"/>
        <v>4990</v>
      </c>
      <c r="N1558" t="str">
        <f t="shared" si="242"/>
        <v>900</v>
      </c>
      <c r="O1558" t="str">
        <f t="shared" si="243"/>
        <v>Online</v>
      </c>
      <c r="P1558" t="str">
        <f t="shared" si="244"/>
        <v>Online</v>
      </c>
      <c r="Q1558" t="str">
        <f t="shared" si="245"/>
        <v>0</v>
      </c>
      <c r="R1558" t="str">
        <f t="shared" si="246"/>
        <v>0</v>
      </c>
      <c r="S1558" t="str">
        <f t="shared" si="247"/>
        <v>35</v>
      </c>
      <c r="T1558" t="str">
        <f t="shared" si="248"/>
        <v>2012</v>
      </c>
      <c r="U1558" t="str">
        <f t="shared" si="249"/>
        <v>08</v>
      </c>
    </row>
    <row r="1559" spans="1:21" x14ac:dyDescent="0.25">
      <c r="A1559" t="s">
        <v>2664</v>
      </c>
      <c r="B1559" t="s">
        <v>2665</v>
      </c>
      <c r="C1559" t="s">
        <v>520</v>
      </c>
      <c r="D1559" t="s">
        <v>25</v>
      </c>
      <c r="E1559" t="s">
        <v>101</v>
      </c>
      <c r="F1559" t="s">
        <v>814</v>
      </c>
      <c r="G1559" t="s">
        <v>101</v>
      </c>
      <c r="H1559" t="s">
        <v>223</v>
      </c>
      <c r="J1559" t="s">
        <v>102</v>
      </c>
      <c r="K1559" t="s">
        <v>2504</v>
      </c>
      <c r="L1559" t="str">
        <f t="shared" si="240"/>
        <v>CSE</v>
      </c>
      <c r="M1559" t="str">
        <f t="shared" si="241"/>
        <v>6983</v>
      </c>
      <c r="N1559" t="str">
        <f t="shared" si="242"/>
        <v>001</v>
      </c>
      <c r="O1559" t="str">
        <f t="shared" si="243"/>
        <v>Online</v>
      </c>
      <c r="P1559" t="str">
        <f t="shared" si="244"/>
        <v>Online</v>
      </c>
      <c r="Q1559" t="str">
        <f t="shared" si="245"/>
        <v>1</v>
      </c>
      <c r="R1559" t="str">
        <f t="shared" si="246"/>
        <v>1</v>
      </c>
      <c r="S1559" t="str">
        <f t="shared" si="247"/>
        <v>0</v>
      </c>
      <c r="T1559" t="str">
        <f t="shared" si="248"/>
        <v>2012</v>
      </c>
      <c r="U1559" t="str">
        <f t="shared" si="249"/>
        <v>08</v>
      </c>
    </row>
    <row r="1560" spans="1:21" x14ac:dyDescent="0.25">
      <c r="A1560" t="s">
        <v>2666</v>
      </c>
      <c r="B1560" t="s">
        <v>189</v>
      </c>
      <c r="C1560" t="s">
        <v>190</v>
      </c>
      <c r="D1560" t="s">
        <v>25</v>
      </c>
      <c r="E1560" t="s">
        <v>26</v>
      </c>
      <c r="F1560" t="s">
        <v>814</v>
      </c>
      <c r="G1560" t="s">
        <v>1041</v>
      </c>
      <c r="H1560" t="s">
        <v>223</v>
      </c>
      <c r="I1560" t="s">
        <v>192</v>
      </c>
      <c r="J1560" t="s">
        <v>2391</v>
      </c>
      <c r="K1560" t="s">
        <v>2504</v>
      </c>
      <c r="L1560" t="str">
        <f t="shared" si="240"/>
        <v>IT</v>
      </c>
      <c r="M1560" t="str">
        <f t="shared" si="241"/>
        <v>1113</v>
      </c>
      <c r="N1560" t="str">
        <f t="shared" si="242"/>
        <v>001</v>
      </c>
      <c r="O1560" t="str">
        <f t="shared" si="243"/>
        <v>J</v>
      </c>
      <c r="P1560" t="str">
        <f t="shared" si="244"/>
        <v>266</v>
      </c>
      <c r="Q1560" t="str">
        <f t="shared" si="245"/>
        <v>28</v>
      </c>
      <c r="R1560" t="str">
        <f t="shared" si="246"/>
        <v>30</v>
      </c>
      <c r="S1560" t="str">
        <f t="shared" si="247"/>
        <v>30</v>
      </c>
      <c r="T1560" t="str">
        <f t="shared" si="248"/>
        <v>2012</v>
      </c>
      <c r="U1560" t="str">
        <f t="shared" si="249"/>
        <v>08</v>
      </c>
    </row>
    <row r="1561" spans="1:21" x14ac:dyDescent="0.25">
      <c r="A1561" t="s">
        <v>2667</v>
      </c>
      <c r="B1561" t="s">
        <v>195</v>
      </c>
      <c r="C1561" t="s">
        <v>196</v>
      </c>
      <c r="D1561" t="s">
        <v>59</v>
      </c>
      <c r="E1561" t="s">
        <v>26</v>
      </c>
      <c r="F1561" t="s">
        <v>814</v>
      </c>
      <c r="G1561" t="s">
        <v>828</v>
      </c>
      <c r="H1561" t="s">
        <v>2619</v>
      </c>
      <c r="I1561" t="s">
        <v>192</v>
      </c>
      <c r="J1561" t="s">
        <v>2668</v>
      </c>
      <c r="K1561" t="s">
        <v>2504</v>
      </c>
      <c r="L1561" t="str">
        <f t="shared" si="240"/>
        <v>IT</v>
      </c>
      <c r="M1561" t="str">
        <f t="shared" si="241"/>
        <v>1324</v>
      </c>
      <c r="N1561" t="str">
        <f t="shared" si="242"/>
        <v>001</v>
      </c>
      <c r="O1561" t="str">
        <f t="shared" si="243"/>
        <v>J</v>
      </c>
      <c r="P1561" t="str">
        <f t="shared" si="244"/>
        <v>266</v>
      </c>
      <c r="Q1561" t="str">
        <f t="shared" si="245"/>
        <v>17</v>
      </c>
      <c r="R1561" t="str">
        <f t="shared" si="246"/>
        <v>20</v>
      </c>
      <c r="S1561" t="str">
        <f t="shared" si="247"/>
        <v>30</v>
      </c>
      <c r="T1561" t="str">
        <f t="shared" si="248"/>
        <v>2012</v>
      </c>
      <c r="U1561" t="str">
        <f t="shared" si="249"/>
        <v>08</v>
      </c>
    </row>
    <row r="1562" spans="1:21" x14ac:dyDescent="0.25">
      <c r="A1562" t="s">
        <v>2669</v>
      </c>
      <c r="B1562" t="s">
        <v>199</v>
      </c>
      <c r="C1562" t="s">
        <v>196</v>
      </c>
      <c r="D1562" t="s">
        <v>65</v>
      </c>
      <c r="E1562" t="s">
        <v>222</v>
      </c>
      <c r="F1562" t="s">
        <v>814</v>
      </c>
      <c r="G1562" t="s">
        <v>990</v>
      </c>
      <c r="H1562" t="s">
        <v>2619</v>
      </c>
      <c r="I1562" t="s">
        <v>192</v>
      </c>
      <c r="J1562" t="s">
        <v>2668</v>
      </c>
      <c r="K1562" t="s">
        <v>2504</v>
      </c>
      <c r="L1562" t="str">
        <f t="shared" si="240"/>
        <v>IT</v>
      </c>
      <c r="M1562" t="str">
        <f t="shared" si="241"/>
        <v>1324</v>
      </c>
      <c r="N1562" t="str">
        <f t="shared" si="242"/>
        <v>051</v>
      </c>
      <c r="O1562" t="str">
        <f t="shared" si="243"/>
        <v>J</v>
      </c>
      <c r="P1562" t="str">
        <f t="shared" si="244"/>
        <v>266</v>
      </c>
      <c r="Q1562" t="str">
        <f t="shared" si="245"/>
        <v>17</v>
      </c>
      <c r="R1562" t="str">
        <f t="shared" si="246"/>
        <v>20</v>
      </c>
      <c r="S1562" t="str">
        <f t="shared" si="247"/>
        <v>30</v>
      </c>
      <c r="T1562" t="str">
        <f t="shared" si="248"/>
        <v>2012</v>
      </c>
      <c r="U1562" t="str">
        <f t="shared" si="249"/>
        <v>08</v>
      </c>
    </row>
    <row r="1563" spans="1:21" x14ac:dyDescent="0.25">
      <c r="A1563" t="s">
        <v>2670</v>
      </c>
      <c r="B1563" t="s">
        <v>2671</v>
      </c>
      <c r="C1563" t="s">
        <v>196</v>
      </c>
      <c r="D1563" t="s">
        <v>59</v>
      </c>
      <c r="E1563" t="s">
        <v>40</v>
      </c>
      <c r="F1563" t="s">
        <v>814</v>
      </c>
      <c r="G1563" t="s">
        <v>40</v>
      </c>
      <c r="H1563" t="s">
        <v>205</v>
      </c>
      <c r="J1563" t="s">
        <v>1867</v>
      </c>
      <c r="K1563" t="s">
        <v>2504</v>
      </c>
      <c r="L1563" t="str">
        <f t="shared" si="240"/>
        <v>IT</v>
      </c>
      <c r="M1563" t="str">
        <f t="shared" si="241"/>
        <v>1324</v>
      </c>
      <c r="N1563" t="str">
        <f t="shared" si="242"/>
        <v>900</v>
      </c>
      <c r="O1563" t="str">
        <f t="shared" si="243"/>
        <v>Online</v>
      </c>
      <c r="P1563" t="str">
        <f t="shared" si="244"/>
        <v>Online</v>
      </c>
      <c r="Q1563" t="str">
        <f t="shared" si="245"/>
        <v>29</v>
      </c>
      <c r="R1563" t="str">
        <f t="shared" si="246"/>
        <v>30</v>
      </c>
      <c r="S1563" t="str">
        <f t="shared" si="247"/>
        <v>25</v>
      </c>
      <c r="T1563" t="str">
        <f t="shared" si="248"/>
        <v>2012</v>
      </c>
      <c r="U1563" t="str">
        <f t="shared" si="249"/>
        <v>08</v>
      </c>
    </row>
    <row r="1564" spans="1:21" x14ac:dyDescent="0.25">
      <c r="A1564" t="s">
        <v>2672</v>
      </c>
      <c r="B1564" t="s">
        <v>2673</v>
      </c>
      <c r="C1564" t="s">
        <v>196</v>
      </c>
      <c r="D1564" t="s">
        <v>65</v>
      </c>
      <c r="E1564" t="s">
        <v>40</v>
      </c>
      <c r="F1564" t="s">
        <v>814</v>
      </c>
      <c r="G1564" t="s">
        <v>40</v>
      </c>
      <c r="H1564" t="s">
        <v>205</v>
      </c>
      <c r="J1564" t="s">
        <v>1867</v>
      </c>
      <c r="K1564" t="s">
        <v>2504</v>
      </c>
      <c r="L1564" t="str">
        <f t="shared" si="240"/>
        <v>IT</v>
      </c>
      <c r="M1564" t="str">
        <f t="shared" si="241"/>
        <v>1324</v>
      </c>
      <c r="N1564" t="str">
        <f t="shared" si="242"/>
        <v>951</v>
      </c>
      <c r="O1564" t="str">
        <f t="shared" si="243"/>
        <v>Online</v>
      </c>
      <c r="P1564" t="str">
        <f t="shared" si="244"/>
        <v>Online</v>
      </c>
      <c r="Q1564" t="str">
        <f t="shared" si="245"/>
        <v>29</v>
      </c>
      <c r="R1564" t="str">
        <f t="shared" si="246"/>
        <v>30</v>
      </c>
      <c r="S1564" t="str">
        <f t="shared" si="247"/>
        <v>25</v>
      </c>
      <c r="T1564" t="str">
        <f t="shared" si="248"/>
        <v>2012</v>
      </c>
      <c r="U1564" t="str">
        <f t="shared" si="249"/>
        <v>08</v>
      </c>
    </row>
    <row r="1565" spans="1:21" x14ac:dyDescent="0.25">
      <c r="A1565" t="s">
        <v>2674</v>
      </c>
      <c r="B1565" t="s">
        <v>203</v>
      </c>
      <c r="C1565" t="s">
        <v>204</v>
      </c>
      <c r="D1565" t="s">
        <v>25</v>
      </c>
      <c r="E1565" t="s">
        <v>15</v>
      </c>
      <c r="F1565" t="s">
        <v>814</v>
      </c>
      <c r="G1565" t="s">
        <v>824</v>
      </c>
      <c r="H1565" t="s">
        <v>61</v>
      </c>
      <c r="I1565" t="s">
        <v>538</v>
      </c>
      <c r="J1565" t="s">
        <v>2675</v>
      </c>
      <c r="K1565" t="s">
        <v>2504</v>
      </c>
      <c r="L1565" t="str">
        <f t="shared" si="240"/>
        <v>IT</v>
      </c>
      <c r="M1565" t="str">
        <f t="shared" si="241"/>
        <v>3123</v>
      </c>
      <c r="N1565" t="str">
        <f t="shared" si="242"/>
        <v>001</v>
      </c>
      <c r="O1565" t="str">
        <f t="shared" si="243"/>
        <v>J</v>
      </c>
      <c r="P1565" t="str">
        <f t="shared" si="244"/>
        <v>110</v>
      </c>
      <c r="Q1565" t="str">
        <f t="shared" si="245"/>
        <v>24</v>
      </c>
      <c r="R1565" t="str">
        <f t="shared" si="246"/>
        <v>27</v>
      </c>
      <c r="S1565" t="str">
        <f t="shared" si="247"/>
        <v>25</v>
      </c>
      <c r="T1565" t="str">
        <f t="shared" si="248"/>
        <v>2012</v>
      </c>
      <c r="U1565" t="str">
        <f t="shared" si="249"/>
        <v>08</v>
      </c>
    </row>
    <row r="1566" spans="1:21" x14ac:dyDescent="0.25">
      <c r="A1566" t="s">
        <v>2676</v>
      </c>
      <c r="B1566" t="s">
        <v>528</v>
      </c>
      <c r="C1566" t="s">
        <v>204</v>
      </c>
      <c r="D1566" t="s">
        <v>25</v>
      </c>
      <c r="E1566" t="s">
        <v>40</v>
      </c>
      <c r="F1566" t="s">
        <v>814</v>
      </c>
      <c r="G1566" t="s">
        <v>40</v>
      </c>
      <c r="H1566" t="s">
        <v>61</v>
      </c>
      <c r="J1566" t="s">
        <v>2677</v>
      </c>
      <c r="K1566" t="s">
        <v>2504</v>
      </c>
      <c r="L1566" t="str">
        <f t="shared" si="240"/>
        <v>IT</v>
      </c>
      <c r="M1566" t="str">
        <f t="shared" si="241"/>
        <v>3123</v>
      </c>
      <c r="N1566" t="str">
        <f t="shared" si="242"/>
        <v>900</v>
      </c>
      <c r="O1566" t="str">
        <f t="shared" si="243"/>
        <v>Online</v>
      </c>
      <c r="P1566" t="str">
        <f t="shared" si="244"/>
        <v>Online</v>
      </c>
      <c r="Q1566" t="str">
        <f t="shared" si="245"/>
        <v>25</v>
      </c>
      <c r="R1566" t="str">
        <f t="shared" si="246"/>
        <v>28</v>
      </c>
      <c r="S1566" t="str">
        <f t="shared" si="247"/>
        <v>25</v>
      </c>
      <c r="T1566" t="str">
        <f t="shared" si="248"/>
        <v>2012</v>
      </c>
      <c r="U1566" t="str">
        <f t="shared" si="249"/>
        <v>08</v>
      </c>
    </row>
    <row r="1567" spans="1:21" x14ac:dyDescent="0.25">
      <c r="A1567" t="s">
        <v>2678</v>
      </c>
      <c r="B1567" t="s">
        <v>1056</v>
      </c>
      <c r="C1567" t="s">
        <v>761</v>
      </c>
      <c r="D1567" t="s">
        <v>25</v>
      </c>
      <c r="E1567" t="s">
        <v>15</v>
      </c>
      <c r="F1567" t="s">
        <v>814</v>
      </c>
      <c r="G1567" t="s">
        <v>820</v>
      </c>
      <c r="H1567" t="s">
        <v>61</v>
      </c>
      <c r="I1567" t="s">
        <v>538</v>
      </c>
      <c r="J1567" t="s">
        <v>2679</v>
      </c>
      <c r="K1567" t="s">
        <v>2504</v>
      </c>
      <c r="L1567" t="str">
        <f t="shared" si="240"/>
        <v>IT</v>
      </c>
      <c r="M1567" t="str">
        <f t="shared" si="241"/>
        <v>3203</v>
      </c>
      <c r="N1567" t="str">
        <f t="shared" si="242"/>
        <v>001</v>
      </c>
      <c r="O1567" t="str">
        <f t="shared" si="243"/>
        <v>J</v>
      </c>
      <c r="P1567" t="str">
        <f t="shared" si="244"/>
        <v>110</v>
      </c>
      <c r="Q1567" t="str">
        <f t="shared" si="245"/>
        <v>37</v>
      </c>
      <c r="R1567" t="str">
        <f t="shared" si="246"/>
        <v>37</v>
      </c>
      <c r="S1567" t="str">
        <f t="shared" si="247"/>
        <v>35</v>
      </c>
      <c r="T1567" t="str">
        <f t="shared" si="248"/>
        <v>2012</v>
      </c>
      <c r="U1567" t="str">
        <f t="shared" si="249"/>
        <v>08</v>
      </c>
    </row>
    <row r="1568" spans="1:21" x14ac:dyDescent="0.25">
      <c r="A1568" t="s">
        <v>2680</v>
      </c>
      <c r="B1568" t="s">
        <v>734</v>
      </c>
      <c r="C1568" t="s">
        <v>532</v>
      </c>
      <c r="D1568" t="s">
        <v>25</v>
      </c>
      <c r="E1568" t="s">
        <v>26</v>
      </c>
      <c r="F1568" t="s">
        <v>814</v>
      </c>
      <c r="G1568" t="s">
        <v>866</v>
      </c>
      <c r="H1568" t="s">
        <v>205</v>
      </c>
      <c r="I1568" t="s">
        <v>206</v>
      </c>
      <c r="J1568" t="s">
        <v>991</v>
      </c>
      <c r="K1568" t="s">
        <v>2504</v>
      </c>
      <c r="L1568" t="str">
        <f t="shared" si="240"/>
        <v>IT</v>
      </c>
      <c r="M1568" t="str">
        <f t="shared" si="241"/>
        <v>3223</v>
      </c>
      <c r="N1568" t="str">
        <f t="shared" si="242"/>
        <v>001</v>
      </c>
      <c r="O1568" t="str">
        <f t="shared" si="243"/>
        <v>J</v>
      </c>
      <c r="P1568" t="str">
        <f t="shared" si="244"/>
        <v>210</v>
      </c>
      <c r="Q1568" t="str">
        <f t="shared" si="245"/>
        <v>21</v>
      </c>
      <c r="R1568" t="str">
        <f t="shared" si="246"/>
        <v>22</v>
      </c>
      <c r="S1568" t="str">
        <f t="shared" si="247"/>
        <v>20</v>
      </c>
      <c r="T1568" t="str">
        <f t="shared" si="248"/>
        <v>2012</v>
      </c>
      <c r="U1568" t="str">
        <f t="shared" si="249"/>
        <v>08</v>
      </c>
    </row>
    <row r="1569" spans="1:21" x14ac:dyDescent="0.25">
      <c r="A1569" t="s">
        <v>2681</v>
      </c>
      <c r="B1569" t="s">
        <v>531</v>
      </c>
      <c r="C1569" t="s">
        <v>532</v>
      </c>
      <c r="D1569" t="s">
        <v>25</v>
      </c>
      <c r="E1569" t="s">
        <v>40</v>
      </c>
      <c r="F1569" t="s">
        <v>814</v>
      </c>
      <c r="G1569" t="s">
        <v>40</v>
      </c>
      <c r="H1569" t="s">
        <v>2682</v>
      </c>
      <c r="J1569" t="s">
        <v>667</v>
      </c>
      <c r="K1569" t="s">
        <v>2504</v>
      </c>
      <c r="L1569" t="str">
        <f t="shared" si="240"/>
        <v>IT</v>
      </c>
      <c r="M1569" t="str">
        <f t="shared" si="241"/>
        <v>3223</v>
      </c>
      <c r="N1569" t="str">
        <f t="shared" si="242"/>
        <v>900</v>
      </c>
      <c r="O1569" t="str">
        <f t="shared" si="243"/>
        <v>Online</v>
      </c>
      <c r="P1569" t="str">
        <f t="shared" si="244"/>
        <v>Online</v>
      </c>
      <c r="Q1569" t="str">
        <f t="shared" si="245"/>
        <v>19</v>
      </c>
      <c r="R1569" t="str">
        <f t="shared" si="246"/>
        <v>20</v>
      </c>
      <c r="S1569" t="str">
        <f t="shared" si="247"/>
        <v>20</v>
      </c>
      <c r="T1569" t="str">
        <f t="shared" si="248"/>
        <v>2012</v>
      </c>
      <c r="U1569" t="str">
        <f t="shared" si="249"/>
        <v>08</v>
      </c>
    </row>
    <row r="1570" spans="1:21" x14ac:dyDescent="0.25">
      <c r="A1570" t="s">
        <v>2683</v>
      </c>
      <c r="B1570" t="s">
        <v>209</v>
      </c>
      <c r="C1570" t="s">
        <v>210</v>
      </c>
      <c r="D1570" t="s">
        <v>25</v>
      </c>
      <c r="E1570" t="s">
        <v>15</v>
      </c>
      <c r="F1570" t="s">
        <v>814</v>
      </c>
      <c r="G1570" t="s">
        <v>828</v>
      </c>
      <c r="H1570" t="s">
        <v>205</v>
      </c>
      <c r="I1570" t="s">
        <v>51</v>
      </c>
      <c r="J1570" t="s">
        <v>2684</v>
      </c>
      <c r="K1570" t="s">
        <v>2504</v>
      </c>
      <c r="L1570" t="str">
        <f t="shared" si="240"/>
        <v>IT</v>
      </c>
      <c r="M1570" t="str">
        <f t="shared" si="241"/>
        <v>3423</v>
      </c>
      <c r="N1570" t="str">
        <f t="shared" si="242"/>
        <v>001</v>
      </c>
      <c r="O1570" t="str">
        <f t="shared" si="243"/>
        <v>J</v>
      </c>
      <c r="P1570" t="str">
        <f t="shared" si="244"/>
        <v>260</v>
      </c>
      <c r="Q1570" t="str">
        <f t="shared" si="245"/>
        <v>27</v>
      </c>
      <c r="R1570" t="str">
        <f t="shared" si="246"/>
        <v>27</v>
      </c>
      <c r="S1570" t="str">
        <f t="shared" si="247"/>
        <v>30</v>
      </c>
      <c r="T1570" t="str">
        <f t="shared" si="248"/>
        <v>2012</v>
      </c>
      <c r="U1570" t="str">
        <f t="shared" si="249"/>
        <v>08</v>
      </c>
    </row>
    <row r="1571" spans="1:21" x14ac:dyDescent="0.25">
      <c r="A1571" t="s">
        <v>2685</v>
      </c>
      <c r="B1571" t="s">
        <v>536</v>
      </c>
      <c r="C1571" t="s">
        <v>537</v>
      </c>
      <c r="D1571" t="s">
        <v>25</v>
      </c>
      <c r="E1571" t="s">
        <v>71</v>
      </c>
      <c r="F1571" t="s">
        <v>814</v>
      </c>
      <c r="G1571" t="s">
        <v>828</v>
      </c>
      <c r="H1571" t="s">
        <v>231</v>
      </c>
      <c r="I1571" t="s">
        <v>538</v>
      </c>
      <c r="J1571" t="s">
        <v>296</v>
      </c>
      <c r="K1571" t="s">
        <v>2504</v>
      </c>
      <c r="L1571" t="str">
        <f t="shared" si="240"/>
        <v>IT</v>
      </c>
      <c r="M1571" t="str">
        <f t="shared" si="241"/>
        <v>3503</v>
      </c>
      <c r="N1571" t="str">
        <f t="shared" si="242"/>
        <v>850</v>
      </c>
      <c r="O1571" t="str">
        <f t="shared" si="243"/>
        <v>J</v>
      </c>
      <c r="P1571" t="str">
        <f t="shared" si="244"/>
        <v>110</v>
      </c>
      <c r="Q1571" t="str">
        <f t="shared" si="245"/>
        <v>8</v>
      </c>
      <c r="R1571" t="str">
        <f t="shared" si="246"/>
        <v>8</v>
      </c>
      <c r="S1571" t="str">
        <f t="shared" si="247"/>
        <v>20</v>
      </c>
      <c r="T1571" t="str">
        <f t="shared" si="248"/>
        <v>2012</v>
      </c>
      <c r="U1571" t="str">
        <f t="shared" si="249"/>
        <v>08</v>
      </c>
    </row>
    <row r="1572" spans="1:21" x14ac:dyDescent="0.25">
      <c r="A1572" t="s">
        <v>2686</v>
      </c>
      <c r="B1572" t="s">
        <v>540</v>
      </c>
      <c r="C1572" t="s">
        <v>537</v>
      </c>
      <c r="D1572" t="s">
        <v>25</v>
      </c>
      <c r="E1572" t="s">
        <v>40</v>
      </c>
      <c r="F1572" t="s">
        <v>814</v>
      </c>
      <c r="G1572" t="s">
        <v>40</v>
      </c>
      <c r="H1572" t="s">
        <v>231</v>
      </c>
      <c r="J1572" t="s">
        <v>584</v>
      </c>
      <c r="K1572" t="s">
        <v>2504</v>
      </c>
      <c r="L1572" t="str">
        <f t="shared" si="240"/>
        <v>IT</v>
      </c>
      <c r="M1572" t="str">
        <f t="shared" si="241"/>
        <v>3503</v>
      </c>
      <c r="N1572" t="str">
        <f t="shared" si="242"/>
        <v>900</v>
      </c>
      <c r="O1572" t="str">
        <f t="shared" si="243"/>
        <v>Online</v>
      </c>
      <c r="P1572" t="str">
        <f t="shared" si="244"/>
        <v>Online</v>
      </c>
      <c r="Q1572" t="str">
        <f t="shared" si="245"/>
        <v>12</v>
      </c>
      <c r="R1572" t="str">
        <f t="shared" si="246"/>
        <v>14</v>
      </c>
      <c r="S1572" t="str">
        <f t="shared" si="247"/>
        <v>20</v>
      </c>
      <c r="T1572" t="str">
        <f t="shared" si="248"/>
        <v>2012</v>
      </c>
      <c r="U1572" t="str">
        <f t="shared" si="249"/>
        <v>08</v>
      </c>
    </row>
    <row r="1573" spans="1:21" x14ac:dyDescent="0.25">
      <c r="A1573" t="s">
        <v>2687</v>
      </c>
      <c r="B1573" t="s">
        <v>213</v>
      </c>
      <c r="C1573" t="s">
        <v>214</v>
      </c>
      <c r="D1573" t="s">
        <v>25</v>
      </c>
      <c r="E1573" t="s">
        <v>34</v>
      </c>
      <c r="F1573" t="s">
        <v>814</v>
      </c>
      <c r="G1573" t="s">
        <v>835</v>
      </c>
      <c r="H1573" t="s">
        <v>205</v>
      </c>
      <c r="I1573" t="s">
        <v>1824</v>
      </c>
      <c r="J1573" t="s">
        <v>2414</v>
      </c>
      <c r="K1573" t="s">
        <v>2504</v>
      </c>
      <c r="L1573" t="str">
        <f t="shared" si="240"/>
        <v>IT</v>
      </c>
      <c r="M1573" t="str">
        <f t="shared" si="241"/>
        <v>3883</v>
      </c>
      <c r="N1573" t="str">
        <f t="shared" si="242"/>
        <v>001</v>
      </c>
      <c r="O1573" t="str">
        <f t="shared" si="243"/>
        <v>J</v>
      </c>
      <c r="P1573" t="str">
        <f t="shared" si="244"/>
        <v>215</v>
      </c>
      <c r="Q1573" t="str">
        <f t="shared" si="245"/>
        <v>29</v>
      </c>
      <c r="R1573" t="str">
        <f t="shared" si="246"/>
        <v>29</v>
      </c>
      <c r="S1573" t="str">
        <f t="shared" si="247"/>
        <v>30</v>
      </c>
      <c r="T1573" t="str">
        <f t="shared" si="248"/>
        <v>2012</v>
      </c>
      <c r="U1573" t="str">
        <f t="shared" si="249"/>
        <v>08</v>
      </c>
    </row>
    <row r="1574" spans="1:21" x14ac:dyDescent="0.25">
      <c r="A1574" t="s">
        <v>2688</v>
      </c>
      <c r="B1574" t="s">
        <v>217</v>
      </c>
      <c r="C1574" t="s">
        <v>214</v>
      </c>
      <c r="D1574" t="s">
        <v>25</v>
      </c>
      <c r="E1574" t="s">
        <v>40</v>
      </c>
      <c r="F1574" t="s">
        <v>814</v>
      </c>
      <c r="G1574" t="s">
        <v>40</v>
      </c>
      <c r="H1574" t="s">
        <v>205</v>
      </c>
      <c r="J1574" t="s">
        <v>1271</v>
      </c>
      <c r="K1574" t="s">
        <v>2504</v>
      </c>
      <c r="L1574" t="str">
        <f t="shared" si="240"/>
        <v>IT</v>
      </c>
      <c r="M1574" t="str">
        <f t="shared" si="241"/>
        <v>3883</v>
      </c>
      <c r="N1574" t="str">
        <f t="shared" si="242"/>
        <v>900</v>
      </c>
      <c r="O1574" t="str">
        <f t="shared" si="243"/>
        <v>Online</v>
      </c>
      <c r="P1574" t="str">
        <f t="shared" si="244"/>
        <v>Online</v>
      </c>
      <c r="Q1574" t="str">
        <f t="shared" si="245"/>
        <v>34</v>
      </c>
      <c r="R1574" t="str">
        <f t="shared" si="246"/>
        <v>35</v>
      </c>
      <c r="S1574" t="str">
        <f t="shared" si="247"/>
        <v>35</v>
      </c>
      <c r="T1574" t="str">
        <f t="shared" si="248"/>
        <v>2012</v>
      </c>
      <c r="U1574" t="str">
        <f t="shared" si="249"/>
        <v>08</v>
      </c>
    </row>
    <row r="1575" spans="1:21" x14ac:dyDescent="0.25">
      <c r="A1575" t="s">
        <v>2689</v>
      </c>
      <c r="B1575" t="s">
        <v>1688</v>
      </c>
      <c r="C1575" t="s">
        <v>1689</v>
      </c>
      <c r="D1575" t="s">
        <v>25</v>
      </c>
      <c r="E1575" t="s">
        <v>15</v>
      </c>
      <c r="F1575" t="s">
        <v>814</v>
      </c>
      <c r="G1575" t="s">
        <v>866</v>
      </c>
      <c r="H1575" t="s">
        <v>61</v>
      </c>
      <c r="I1575" t="s">
        <v>538</v>
      </c>
      <c r="J1575" t="s">
        <v>1776</v>
      </c>
      <c r="K1575" t="s">
        <v>2504</v>
      </c>
      <c r="L1575" t="str">
        <f t="shared" si="240"/>
        <v>IT</v>
      </c>
      <c r="M1575" t="str">
        <f t="shared" si="241"/>
        <v>4203</v>
      </c>
      <c r="N1575" t="str">
        <f t="shared" si="242"/>
        <v>001</v>
      </c>
      <c r="O1575" t="str">
        <f t="shared" si="243"/>
        <v>J</v>
      </c>
      <c r="P1575" t="str">
        <f t="shared" si="244"/>
        <v>110</v>
      </c>
      <c r="Q1575" t="str">
        <f t="shared" si="245"/>
        <v>18</v>
      </c>
      <c r="R1575" t="str">
        <f t="shared" si="246"/>
        <v>18</v>
      </c>
      <c r="S1575" t="str">
        <f t="shared" si="247"/>
        <v>30</v>
      </c>
      <c r="T1575" t="str">
        <f t="shared" si="248"/>
        <v>2012</v>
      </c>
      <c r="U1575" t="str">
        <f t="shared" si="249"/>
        <v>08</v>
      </c>
    </row>
    <row r="1576" spans="1:21" x14ac:dyDescent="0.25">
      <c r="A1576" t="s">
        <v>2690</v>
      </c>
      <c r="B1576" t="s">
        <v>742</v>
      </c>
      <c r="C1576" t="s">
        <v>743</v>
      </c>
      <c r="D1576" t="s">
        <v>25</v>
      </c>
      <c r="E1576" t="s">
        <v>34</v>
      </c>
      <c r="F1576" t="s">
        <v>814</v>
      </c>
      <c r="G1576" t="s">
        <v>828</v>
      </c>
      <c r="H1576" t="s">
        <v>545</v>
      </c>
      <c r="I1576" t="s">
        <v>129</v>
      </c>
      <c r="J1576" t="s">
        <v>2414</v>
      </c>
      <c r="K1576" t="s">
        <v>2504</v>
      </c>
      <c r="L1576" t="str">
        <f t="shared" si="240"/>
        <v>IT</v>
      </c>
      <c r="M1576" t="str">
        <f t="shared" si="241"/>
        <v>4323</v>
      </c>
      <c r="N1576" t="str">
        <f t="shared" si="242"/>
        <v>850</v>
      </c>
      <c r="O1576" t="str">
        <f t="shared" si="243"/>
        <v>J</v>
      </c>
      <c r="P1576" t="str">
        <f t="shared" si="244"/>
        <v>202</v>
      </c>
      <c r="Q1576" t="str">
        <f t="shared" si="245"/>
        <v>29</v>
      </c>
      <c r="R1576" t="str">
        <f t="shared" si="246"/>
        <v>29</v>
      </c>
      <c r="S1576" t="str">
        <f t="shared" si="247"/>
        <v>30</v>
      </c>
      <c r="T1576" t="str">
        <f t="shared" si="248"/>
        <v>2012</v>
      </c>
      <c r="U1576" t="str">
        <f t="shared" si="249"/>
        <v>08</v>
      </c>
    </row>
    <row r="1577" spans="1:21" x14ac:dyDescent="0.25">
      <c r="A1577" t="s">
        <v>2691</v>
      </c>
      <c r="B1577" t="s">
        <v>745</v>
      </c>
      <c r="C1577" t="s">
        <v>743</v>
      </c>
      <c r="D1577" t="s">
        <v>25</v>
      </c>
      <c r="E1577" t="s">
        <v>40</v>
      </c>
      <c r="F1577" t="s">
        <v>814</v>
      </c>
      <c r="G1577" t="s">
        <v>40</v>
      </c>
      <c r="H1577" t="s">
        <v>545</v>
      </c>
      <c r="J1577" t="s">
        <v>2692</v>
      </c>
      <c r="K1577" t="s">
        <v>2504</v>
      </c>
      <c r="L1577" t="str">
        <f t="shared" si="240"/>
        <v>IT</v>
      </c>
      <c r="M1577" t="str">
        <f t="shared" si="241"/>
        <v>4323</v>
      </c>
      <c r="N1577" t="str">
        <f t="shared" si="242"/>
        <v>900</v>
      </c>
      <c r="O1577" t="str">
        <f t="shared" si="243"/>
        <v>Online</v>
      </c>
      <c r="P1577" t="str">
        <f t="shared" si="244"/>
        <v>Online</v>
      </c>
      <c r="Q1577" t="str">
        <f t="shared" si="245"/>
        <v>31</v>
      </c>
      <c r="R1577" t="str">
        <f t="shared" si="246"/>
        <v>31</v>
      </c>
      <c r="S1577" t="str">
        <f t="shared" si="247"/>
        <v>30</v>
      </c>
      <c r="T1577" t="str">
        <f t="shared" si="248"/>
        <v>2012</v>
      </c>
      <c r="U1577" t="str">
        <f t="shared" si="249"/>
        <v>08</v>
      </c>
    </row>
    <row r="1578" spans="1:21" x14ac:dyDescent="0.25">
      <c r="A1578" t="s">
        <v>2693</v>
      </c>
      <c r="B1578" t="s">
        <v>2694</v>
      </c>
      <c r="C1578" t="s">
        <v>1857</v>
      </c>
      <c r="D1578" t="s">
        <v>25</v>
      </c>
      <c r="E1578" t="s">
        <v>222</v>
      </c>
      <c r="F1578" t="s">
        <v>814</v>
      </c>
      <c r="G1578" t="s">
        <v>828</v>
      </c>
      <c r="H1578" t="s">
        <v>1711</v>
      </c>
      <c r="I1578" t="s">
        <v>192</v>
      </c>
      <c r="J1578" t="s">
        <v>438</v>
      </c>
      <c r="K1578" t="s">
        <v>2504</v>
      </c>
      <c r="L1578" t="str">
        <f t="shared" si="240"/>
        <v>IT</v>
      </c>
      <c r="M1578" t="str">
        <f t="shared" si="241"/>
        <v>4423</v>
      </c>
      <c r="N1578" t="str">
        <f t="shared" si="242"/>
        <v>850</v>
      </c>
      <c r="O1578" t="str">
        <f t="shared" si="243"/>
        <v>J</v>
      </c>
      <c r="P1578" t="str">
        <f t="shared" si="244"/>
        <v>266</v>
      </c>
      <c r="Q1578" t="str">
        <f t="shared" si="245"/>
        <v>10</v>
      </c>
      <c r="R1578" t="str">
        <f t="shared" si="246"/>
        <v>12</v>
      </c>
      <c r="S1578" t="str">
        <f t="shared" si="247"/>
        <v>20</v>
      </c>
      <c r="T1578" t="str">
        <f t="shared" si="248"/>
        <v>2012</v>
      </c>
      <c r="U1578" t="str">
        <f t="shared" si="249"/>
        <v>08</v>
      </c>
    </row>
    <row r="1579" spans="1:21" x14ac:dyDescent="0.25">
      <c r="A1579" t="s">
        <v>2695</v>
      </c>
      <c r="B1579" t="s">
        <v>2696</v>
      </c>
      <c r="C1579" t="s">
        <v>1857</v>
      </c>
      <c r="D1579" t="s">
        <v>25</v>
      </c>
      <c r="E1579" t="s">
        <v>40</v>
      </c>
      <c r="F1579" t="s">
        <v>814</v>
      </c>
      <c r="G1579" t="s">
        <v>40</v>
      </c>
      <c r="H1579" t="s">
        <v>1711</v>
      </c>
      <c r="J1579" t="s">
        <v>296</v>
      </c>
      <c r="K1579" t="s">
        <v>2504</v>
      </c>
      <c r="L1579" t="str">
        <f t="shared" si="240"/>
        <v>IT</v>
      </c>
      <c r="M1579" t="str">
        <f t="shared" si="241"/>
        <v>4423</v>
      </c>
      <c r="N1579" t="str">
        <f t="shared" si="242"/>
        <v>900</v>
      </c>
      <c r="O1579" t="str">
        <f t="shared" si="243"/>
        <v>Online</v>
      </c>
      <c r="P1579" t="str">
        <f t="shared" si="244"/>
        <v>Online</v>
      </c>
      <c r="Q1579" t="str">
        <f t="shared" si="245"/>
        <v>8</v>
      </c>
      <c r="R1579" t="str">
        <f t="shared" si="246"/>
        <v>8</v>
      </c>
      <c r="S1579" t="str">
        <f t="shared" si="247"/>
        <v>20</v>
      </c>
      <c r="T1579" t="str">
        <f t="shared" si="248"/>
        <v>2012</v>
      </c>
      <c r="U1579" t="str">
        <f t="shared" si="249"/>
        <v>08</v>
      </c>
    </row>
    <row r="1580" spans="1:21" x14ac:dyDescent="0.25">
      <c r="A1580" t="s">
        <v>2697</v>
      </c>
      <c r="B1580" t="s">
        <v>2698</v>
      </c>
      <c r="C1580" t="s">
        <v>2699</v>
      </c>
      <c r="D1580" t="s">
        <v>25</v>
      </c>
      <c r="E1580" t="s">
        <v>222</v>
      </c>
      <c r="F1580" t="s">
        <v>814</v>
      </c>
      <c r="G1580" t="s">
        <v>828</v>
      </c>
      <c r="H1580" t="s">
        <v>231</v>
      </c>
      <c r="I1580" t="s">
        <v>538</v>
      </c>
      <c r="J1580" t="s">
        <v>116</v>
      </c>
      <c r="K1580" t="s">
        <v>2504</v>
      </c>
      <c r="L1580" t="str">
        <f t="shared" si="240"/>
        <v>IT</v>
      </c>
      <c r="M1580" t="str">
        <f t="shared" si="241"/>
        <v>4523</v>
      </c>
      <c r="N1580" t="str">
        <f t="shared" si="242"/>
        <v>850</v>
      </c>
      <c r="O1580" t="str">
        <f t="shared" si="243"/>
        <v>J</v>
      </c>
      <c r="P1580" t="str">
        <f t="shared" si="244"/>
        <v>110</v>
      </c>
      <c r="Q1580" t="str">
        <f t="shared" si="245"/>
        <v>1</v>
      </c>
      <c r="R1580" t="str">
        <f t="shared" si="246"/>
        <v>1</v>
      </c>
      <c r="S1580" t="str">
        <f t="shared" si="247"/>
        <v>20</v>
      </c>
      <c r="T1580" t="str">
        <f t="shared" si="248"/>
        <v>2012</v>
      </c>
      <c r="U1580" t="str">
        <f t="shared" si="249"/>
        <v>08</v>
      </c>
    </row>
    <row r="1581" spans="1:21" x14ac:dyDescent="0.25">
      <c r="A1581" t="s">
        <v>2700</v>
      </c>
      <c r="B1581" t="s">
        <v>2701</v>
      </c>
      <c r="C1581" t="s">
        <v>2699</v>
      </c>
      <c r="D1581" t="s">
        <v>25</v>
      </c>
      <c r="E1581" t="s">
        <v>40</v>
      </c>
      <c r="F1581" t="s">
        <v>814</v>
      </c>
      <c r="G1581" t="s">
        <v>40</v>
      </c>
      <c r="H1581" t="s">
        <v>231</v>
      </c>
      <c r="J1581" t="s">
        <v>119</v>
      </c>
      <c r="K1581" t="s">
        <v>2504</v>
      </c>
      <c r="L1581" t="str">
        <f t="shared" si="240"/>
        <v>IT</v>
      </c>
      <c r="M1581" t="str">
        <f t="shared" si="241"/>
        <v>4523</v>
      </c>
      <c r="N1581" t="str">
        <f t="shared" si="242"/>
        <v>900</v>
      </c>
      <c r="O1581" t="str">
        <f t="shared" si="243"/>
        <v>Online</v>
      </c>
      <c r="P1581" t="str">
        <f t="shared" si="244"/>
        <v>Online</v>
      </c>
      <c r="Q1581" t="str">
        <f t="shared" si="245"/>
        <v>2</v>
      </c>
      <c r="R1581" t="str">
        <f t="shared" si="246"/>
        <v>2</v>
      </c>
      <c r="S1581" t="str">
        <f t="shared" si="247"/>
        <v>20</v>
      </c>
      <c r="T1581" t="str">
        <f t="shared" si="248"/>
        <v>2012</v>
      </c>
      <c r="U1581" t="str">
        <f t="shared" si="249"/>
        <v>08</v>
      </c>
    </row>
    <row r="1582" spans="1:21" x14ac:dyDescent="0.25">
      <c r="A1582" t="s">
        <v>2702</v>
      </c>
      <c r="B1582" t="s">
        <v>240</v>
      </c>
      <c r="C1582" t="s">
        <v>548</v>
      </c>
      <c r="D1582" t="s">
        <v>25</v>
      </c>
      <c r="E1582" t="s">
        <v>174</v>
      </c>
      <c r="F1582" t="s">
        <v>814</v>
      </c>
      <c r="G1582" t="s">
        <v>835</v>
      </c>
      <c r="H1582" t="s">
        <v>128</v>
      </c>
      <c r="I1582" t="s">
        <v>538</v>
      </c>
      <c r="J1582" t="s">
        <v>751</v>
      </c>
      <c r="K1582" t="s">
        <v>2504</v>
      </c>
      <c r="L1582" t="str">
        <f t="shared" si="240"/>
        <v>IT</v>
      </c>
      <c r="M1582" t="str">
        <f t="shared" si="241"/>
        <v>4683</v>
      </c>
      <c r="N1582" t="str">
        <f t="shared" si="242"/>
        <v>850</v>
      </c>
      <c r="O1582" t="str">
        <f t="shared" si="243"/>
        <v>J</v>
      </c>
      <c r="P1582" t="str">
        <f t="shared" si="244"/>
        <v>110</v>
      </c>
      <c r="Q1582" t="str">
        <f t="shared" si="245"/>
        <v>12</v>
      </c>
      <c r="R1582" t="str">
        <f t="shared" si="246"/>
        <v>13</v>
      </c>
      <c r="S1582" t="str">
        <f t="shared" si="247"/>
        <v>20</v>
      </c>
      <c r="T1582" t="str">
        <f t="shared" si="248"/>
        <v>2012</v>
      </c>
      <c r="U1582" t="str">
        <f t="shared" si="249"/>
        <v>08</v>
      </c>
    </row>
    <row r="1583" spans="1:21" x14ac:dyDescent="0.25">
      <c r="A1583" t="s">
        <v>2703</v>
      </c>
      <c r="B1583" t="s">
        <v>244</v>
      </c>
      <c r="C1583" t="s">
        <v>548</v>
      </c>
      <c r="D1583" t="s">
        <v>25</v>
      </c>
      <c r="E1583" t="s">
        <v>40</v>
      </c>
      <c r="F1583" t="s">
        <v>814</v>
      </c>
      <c r="G1583" t="s">
        <v>40</v>
      </c>
      <c r="H1583" t="s">
        <v>128</v>
      </c>
      <c r="J1583" t="s">
        <v>252</v>
      </c>
      <c r="K1583" t="s">
        <v>2504</v>
      </c>
      <c r="L1583" t="str">
        <f t="shared" si="240"/>
        <v>IT</v>
      </c>
      <c r="M1583" t="str">
        <f t="shared" si="241"/>
        <v>4683</v>
      </c>
      <c r="N1583" t="str">
        <f t="shared" si="242"/>
        <v>900</v>
      </c>
      <c r="O1583" t="str">
        <f t="shared" si="243"/>
        <v>Online</v>
      </c>
      <c r="P1583" t="str">
        <f t="shared" si="244"/>
        <v>Online</v>
      </c>
      <c r="Q1583" t="str">
        <f t="shared" si="245"/>
        <v>15</v>
      </c>
      <c r="R1583" t="str">
        <f t="shared" si="246"/>
        <v>16</v>
      </c>
      <c r="S1583" t="str">
        <f t="shared" si="247"/>
        <v>20</v>
      </c>
      <c r="T1583" t="str">
        <f t="shared" si="248"/>
        <v>2012</v>
      </c>
      <c r="U1583" t="str">
        <f t="shared" si="249"/>
        <v>08</v>
      </c>
    </row>
    <row r="1584" spans="1:21" x14ac:dyDescent="0.25">
      <c r="A1584" t="s">
        <v>2704</v>
      </c>
      <c r="B1584" t="s">
        <v>254</v>
      </c>
      <c r="C1584" t="s">
        <v>255</v>
      </c>
      <c r="D1584" t="s">
        <v>25</v>
      </c>
      <c r="E1584" t="s">
        <v>15</v>
      </c>
      <c r="F1584" t="s">
        <v>814</v>
      </c>
      <c r="G1584" t="s">
        <v>828</v>
      </c>
      <c r="H1584" t="s">
        <v>61</v>
      </c>
      <c r="I1584" t="s">
        <v>206</v>
      </c>
      <c r="J1584" t="s">
        <v>2454</v>
      </c>
      <c r="K1584" t="s">
        <v>2504</v>
      </c>
      <c r="L1584" t="str">
        <f t="shared" si="240"/>
        <v>IT</v>
      </c>
      <c r="M1584" t="str">
        <f t="shared" si="241"/>
        <v>4823</v>
      </c>
      <c r="N1584" t="str">
        <f t="shared" si="242"/>
        <v>001</v>
      </c>
      <c r="O1584" t="str">
        <f t="shared" si="243"/>
        <v>J</v>
      </c>
      <c r="P1584" t="str">
        <f t="shared" si="244"/>
        <v>210</v>
      </c>
      <c r="Q1584" t="str">
        <f t="shared" si="245"/>
        <v>26</v>
      </c>
      <c r="R1584" t="str">
        <f t="shared" si="246"/>
        <v>29</v>
      </c>
      <c r="S1584" t="str">
        <f t="shared" si="247"/>
        <v>30</v>
      </c>
      <c r="T1584" t="str">
        <f t="shared" si="248"/>
        <v>2012</v>
      </c>
      <c r="U1584" t="str">
        <f t="shared" si="249"/>
        <v>08</v>
      </c>
    </row>
    <row r="1585" spans="1:21" x14ac:dyDescent="0.25">
      <c r="A1585" t="s">
        <v>2705</v>
      </c>
      <c r="B1585" t="s">
        <v>258</v>
      </c>
      <c r="C1585" t="s">
        <v>259</v>
      </c>
      <c r="D1585" t="s">
        <v>25</v>
      </c>
      <c r="E1585" t="s">
        <v>222</v>
      </c>
      <c r="F1585" t="s">
        <v>814</v>
      </c>
      <c r="G1585" t="s">
        <v>835</v>
      </c>
      <c r="H1585" t="s">
        <v>236</v>
      </c>
      <c r="I1585" t="s">
        <v>51</v>
      </c>
      <c r="J1585" t="s">
        <v>2267</v>
      </c>
      <c r="K1585" t="s">
        <v>2504</v>
      </c>
      <c r="L1585" t="str">
        <f t="shared" si="240"/>
        <v>IT</v>
      </c>
      <c r="M1585" t="str">
        <f t="shared" si="241"/>
        <v>4843</v>
      </c>
      <c r="N1585" t="str">
        <f t="shared" si="242"/>
        <v>850</v>
      </c>
      <c r="O1585" t="str">
        <f t="shared" si="243"/>
        <v>J</v>
      </c>
      <c r="P1585" t="str">
        <f t="shared" si="244"/>
        <v>260</v>
      </c>
      <c r="Q1585" t="str">
        <f t="shared" si="245"/>
        <v>22</v>
      </c>
      <c r="R1585" t="str">
        <f t="shared" si="246"/>
        <v>23</v>
      </c>
      <c r="S1585" t="str">
        <f t="shared" si="247"/>
        <v>22</v>
      </c>
      <c r="T1585" t="str">
        <f t="shared" si="248"/>
        <v>2012</v>
      </c>
      <c r="U1585" t="str">
        <f t="shared" si="249"/>
        <v>08</v>
      </c>
    </row>
    <row r="1586" spans="1:21" x14ac:dyDescent="0.25">
      <c r="A1586" t="s">
        <v>2706</v>
      </c>
      <c r="B1586" t="s">
        <v>261</v>
      </c>
      <c r="C1586" t="s">
        <v>1743</v>
      </c>
      <c r="D1586" t="s">
        <v>25</v>
      </c>
      <c r="E1586" t="s">
        <v>15</v>
      </c>
      <c r="F1586" t="s">
        <v>814</v>
      </c>
      <c r="G1586" t="s">
        <v>820</v>
      </c>
      <c r="H1586" t="s">
        <v>1456</v>
      </c>
      <c r="I1586" t="s">
        <v>206</v>
      </c>
      <c r="J1586" t="s">
        <v>296</v>
      </c>
      <c r="K1586" t="s">
        <v>2504</v>
      </c>
      <c r="L1586" t="str">
        <f t="shared" si="240"/>
        <v>IT</v>
      </c>
      <c r="M1586" t="str">
        <f t="shared" si="241"/>
        <v>4903</v>
      </c>
      <c r="N1586" t="str">
        <f t="shared" si="242"/>
        <v>001</v>
      </c>
      <c r="O1586" t="str">
        <f t="shared" si="243"/>
        <v>J</v>
      </c>
      <c r="P1586" t="str">
        <f t="shared" si="244"/>
        <v>210</v>
      </c>
      <c r="Q1586" t="str">
        <f t="shared" si="245"/>
        <v>8</v>
      </c>
      <c r="R1586" t="str">
        <f t="shared" si="246"/>
        <v>8</v>
      </c>
      <c r="S1586" t="str">
        <f t="shared" si="247"/>
        <v>20</v>
      </c>
      <c r="T1586" t="str">
        <f t="shared" si="248"/>
        <v>2012</v>
      </c>
      <c r="U1586" t="str">
        <f t="shared" si="249"/>
        <v>08</v>
      </c>
    </row>
    <row r="1587" spans="1:21" x14ac:dyDescent="0.25">
      <c r="A1587" t="s">
        <v>2707</v>
      </c>
      <c r="B1587" t="s">
        <v>264</v>
      </c>
      <c r="C1587" t="s">
        <v>2708</v>
      </c>
      <c r="D1587" t="s">
        <v>25</v>
      </c>
      <c r="E1587" t="s">
        <v>34</v>
      </c>
      <c r="F1587" t="s">
        <v>814</v>
      </c>
      <c r="G1587" t="s">
        <v>828</v>
      </c>
      <c r="H1587" t="s">
        <v>1711</v>
      </c>
      <c r="I1587" t="s">
        <v>248</v>
      </c>
      <c r="J1587" t="s">
        <v>232</v>
      </c>
      <c r="K1587" t="s">
        <v>2504</v>
      </c>
      <c r="L1587" t="str">
        <f t="shared" si="240"/>
        <v>IT</v>
      </c>
      <c r="M1587" t="str">
        <f t="shared" si="241"/>
        <v>4903</v>
      </c>
      <c r="N1587" t="str">
        <f t="shared" si="242"/>
        <v>850</v>
      </c>
      <c r="O1587" t="str">
        <f t="shared" si="243"/>
        <v>J</v>
      </c>
      <c r="P1587" t="str">
        <f t="shared" si="244"/>
        <v>211</v>
      </c>
      <c r="Q1587" t="str">
        <f t="shared" si="245"/>
        <v>3</v>
      </c>
      <c r="R1587" t="str">
        <f t="shared" si="246"/>
        <v>3</v>
      </c>
      <c r="S1587" t="str">
        <f t="shared" si="247"/>
        <v>20</v>
      </c>
      <c r="T1587" t="str">
        <f t="shared" si="248"/>
        <v>2012</v>
      </c>
      <c r="U1587" t="str">
        <f t="shared" si="249"/>
        <v>08</v>
      </c>
    </row>
    <row r="1588" spans="1:21" x14ac:dyDescent="0.25">
      <c r="A1588" t="s">
        <v>2709</v>
      </c>
      <c r="B1588" t="s">
        <v>1083</v>
      </c>
      <c r="C1588" t="s">
        <v>1084</v>
      </c>
      <c r="D1588" t="s">
        <v>25</v>
      </c>
      <c r="E1588" t="s">
        <v>174</v>
      </c>
      <c r="F1588" t="s">
        <v>814</v>
      </c>
      <c r="G1588" t="s">
        <v>828</v>
      </c>
      <c r="H1588" t="s">
        <v>1711</v>
      </c>
      <c r="I1588" t="s">
        <v>1111</v>
      </c>
      <c r="J1588" t="s">
        <v>2710</v>
      </c>
      <c r="K1588" t="s">
        <v>2504</v>
      </c>
      <c r="L1588" t="str">
        <f t="shared" si="240"/>
        <v>IT</v>
      </c>
      <c r="M1588" t="str">
        <f t="shared" si="241"/>
        <v>4983</v>
      </c>
      <c r="N1588" t="str">
        <f t="shared" si="242"/>
        <v>850</v>
      </c>
      <c r="O1588" t="str">
        <f t="shared" si="243"/>
        <v>J</v>
      </c>
      <c r="P1588" t="str">
        <f t="shared" si="244"/>
        <v>159</v>
      </c>
      <c r="Q1588" t="str">
        <f t="shared" si="245"/>
        <v>26</v>
      </c>
      <c r="R1588" t="str">
        <f t="shared" si="246"/>
        <v>26</v>
      </c>
      <c r="S1588" t="str">
        <f t="shared" si="247"/>
        <v>34</v>
      </c>
      <c r="T1588" t="str">
        <f t="shared" si="248"/>
        <v>2012</v>
      </c>
      <c r="U1588" t="str">
        <f t="shared" si="249"/>
        <v>08</v>
      </c>
    </row>
    <row r="1589" spans="1:21" x14ac:dyDescent="0.25">
      <c r="A1589" t="s">
        <v>2711</v>
      </c>
      <c r="B1589" t="s">
        <v>268</v>
      </c>
      <c r="C1589" t="s">
        <v>2712</v>
      </c>
      <c r="D1589" t="s">
        <v>270</v>
      </c>
      <c r="E1589" t="s">
        <v>174</v>
      </c>
      <c r="F1589" t="s">
        <v>1473</v>
      </c>
      <c r="G1589" t="s">
        <v>835</v>
      </c>
      <c r="H1589" t="s">
        <v>223</v>
      </c>
      <c r="I1589" t="s">
        <v>192</v>
      </c>
      <c r="J1589" t="s">
        <v>2713</v>
      </c>
      <c r="K1589" t="s">
        <v>2504</v>
      </c>
      <c r="L1589" t="str">
        <f t="shared" si="240"/>
        <v>IT</v>
      </c>
      <c r="M1589" t="str">
        <f t="shared" si="241"/>
        <v>5101</v>
      </c>
      <c r="N1589" t="str">
        <f t="shared" si="242"/>
        <v>850</v>
      </c>
      <c r="O1589" t="str">
        <f t="shared" si="243"/>
        <v>J</v>
      </c>
      <c r="P1589" t="str">
        <f t="shared" si="244"/>
        <v>266</v>
      </c>
      <c r="Q1589" t="str">
        <f t="shared" si="245"/>
        <v>19</v>
      </c>
      <c r="R1589" t="str">
        <f t="shared" si="246"/>
        <v>20</v>
      </c>
      <c r="S1589" t="str">
        <f t="shared" si="247"/>
        <v>30</v>
      </c>
      <c r="T1589" t="str">
        <f t="shared" si="248"/>
        <v>2012</v>
      </c>
      <c r="U1589" t="str">
        <f t="shared" si="249"/>
        <v>08</v>
      </c>
    </row>
    <row r="1590" spans="1:21" x14ac:dyDescent="0.25">
      <c r="A1590" t="s">
        <v>2714</v>
      </c>
      <c r="B1590" t="s">
        <v>273</v>
      </c>
      <c r="C1590" t="s">
        <v>2712</v>
      </c>
      <c r="D1590" t="s">
        <v>270</v>
      </c>
      <c r="E1590" t="s">
        <v>40</v>
      </c>
      <c r="F1590" t="s">
        <v>1473</v>
      </c>
      <c r="G1590" t="s">
        <v>40</v>
      </c>
      <c r="H1590" t="s">
        <v>2715</v>
      </c>
      <c r="J1590" t="s">
        <v>2716</v>
      </c>
      <c r="K1590" t="s">
        <v>2504</v>
      </c>
      <c r="L1590" t="str">
        <f t="shared" si="240"/>
        <v>IT</v>
      </c>
      <c r="M1590" t="str">
        <f t="shared" si="241"/>
        <v>5101</v>
      </c>
      <c r="N1590" t="str">
        <f t="shared" si="242"/>
        <v>900</v>
      </c>
      <c r="O1590" t="str">
        <f t="shared" si="243"/>
        <v>Online</v>
      </c>
      <c r="P1590" t="str">
        <f t="shared" si="244"/>
        <v>Online</v>
      </c>
      <c r="Q1590" t="str">
        <f t="shared" si="245"/>
        <v>23</v>
      </c>
      <c r="R1590" t="str">
        <f t="shared" si="246"/>
        <v>28</v>
      </c>
      <c r="S1590" t="str">
        <f t="shared" si="247"/>
        <v>35</v>
      </c>
      <c r="T1590" t="str">
        <f t="shared" si="248"/>
        <v>2012</v>
      </c>
      <c r="U1590" t="str">
        <f t="shared" si="249"/>
        <v>08</v>
      </c>
    </row>
    <row r="1591" spans="1:21" x14ac:dyDescent="0.25">
      <c r="A1591" t="s">
        <v>2717</v>
      </c>
      <c r="B1591" t="s">
        <v>276</v>
      </c>
      <c r="C1591" t="s">
        <v>277</v>
      </c>
      <c r="D1591" t="s">
        <v>270</v>
      </c>
      <c r="E1591" t="s">
        <v>174</v>
      </c>
      <c r="F1591" t="s">
        <v>1473</v>
      </c>
      <c r="G1591" t="s">
        <v>835</v>
      </c>
      <c r="H1591" t="s">
        <v>223</v>
      </c>
      <c r="I1591" t="s">
        <v>192</v>
      </c>
      <c r="J1591" t="s">
        <v>2718</v>
      </c>
      <c r="K1591" t="s">
        <v>2504</v>
      </c>
      <c r="L1591" t="str">
        <f t="shared" si="240"/>
        <v>IT</v>
      </c>
      <c r="M1591" t="str">
        <f t="shared" si="241"/>
        <v>5102</v>
      </c>
      <c r="N1591" t="str">
        <f t="shared" si="242"/>
        <v>850</v>
      </c>
      <c r="O1591" t="str">
        <f t="shared" si="243"/>
        <v>J</v>
      </c>
      <c r="P1591" t="str">
        <f t="shared" si="244"/>
        <v>266</v>
      </c>
      <c r="Q1591" t="str">
        <f t="shared" si="245"/>
        <v>16</v>
      </c>
      <c r="R1591" t="str">
        <f t="shared" si="246"/>
        <v>16</v>
      </c>
      <c r="S1591" t="str">
        <f t="shared" si="247"/>
        <v>30</v>
      </c>
      <c r="T1591" t="str">
        <f t="shared" si="248"/>
        <v>2012</v>
      </c>
      <c r="U1591" t="str">
        <f t="shared" si="249"/>
        <v>08</v>
      </c>
    </row>
    <row r="1592" spans="1:21" x14ac:dyDescent="0.25">
      <c r="A1592" t="s">
        <v>2719</v>
      </c>
      <c r="B1592" t="s">
        <v>281</v>
      </c>
      <c r="C1592" t="s">
        <v>277</v>
      </c>
      <c r="D1592" t="s">
        <v>270</v>
      </c>
      <c r="E1592" t="s">
        <v>40</v>
      </c>
      <c r="F1592" t="s">
        <v>1473</v>
      </c>
      <c r="G1592" t="s">
        <v>40</v>
      </c>
      <c r="H1592" t="s">
        <v>2715</v>
      </c>
      <c r="J1592" t="s">
        <v>2720</v>
      </c>
      <c r="K1592" t="s">
        <v>2504</v>
      </c>
      <c r="L1592" t="str">
        <f t="shared" si="240"/>
        <v>IT</v>
      </c>
      <c r="M1592" t="str">
        <f t="shared" si="241"/>
        <v>5102</v>
      </c>
      <c r="N1592" t="str">
        <f t="shared" si="242"/>
        <v>900</v>
      </c>
      <c r="O1592" t="str">
        <f t="shared" si="243"/>
        <v>Online</v>
      </c>
      <c r="P1592" t="str">
        <f t="shared" si="244"/>
        <v>Online</v>
      </c>
      <c r="Q1592" t="str">
        <f t="shared" si="245"/>
        <v>28</v>
      </c>
      <c r="R1592" t="str">
        <f t="shared" si="246"/>
        <v>28</v>
      </c>
      <c r="S1592" t="str">
        <f t="shared" si="247"/>
        <v>35</v>
      </c>
      <c r="T1592" t="str">
        <f t="shared" si="248"/>
        <v>2012</v>
      </c>
      <c r="U1592" t="str">
        <f t="shared" si="249"/>
        <v>08</v>
      </c>
    </row>
    <row r="1593" spans="1:21" x14ac:dyDescent="0.25">
      <c r="A1593" t="s">
        <v>2721</v>
      </c>
      <c r="B1593" t="s">
        <v>760</v>
      </c>
      <c r="C1593" t="s">
        <v>761</v>
      </c>
      <c r="D1593" t="s">
        <v>270</v>
      </c>
      <c r="E1593" t="s">
        <v>15</v>
      </c>
      <c r="F1593" t="s">
        <v>1473</v>
      </c>
      <c r="G1593" t="s">
        <v>835</v>
      </c>
      <c r="H1593" t="s">
        <v>61</v>
      </c>
      <c r="I1593" t="s">
        <v>192</v>
      </c>
      <c r="J1593" t="s">
        <v>279</v>
      </c>
      <c r="K1593" t="s">
        <v>2504</v>
      </c>
      <c r="L1593" t="str">
        <f t="shared" si="240"/>
        <v>IT</v>
      </c>
      <c r="M1593" t="str">
        <f t="shared" si="241"/>
        <v>5302</v>
      </c>
      <c r="N1593" t="str">
        <f t="shared" si="242"/>
        <v>001</v>
      </c>
      <c r="O1593" t="str">
        <f t="shared" si="243"/>
        <v>J</v>
      </c>
      <c r="P1593" t="str">
        <f t="shared" si="244"/>
        <v>266</v>
      </c>
      <c r="Q1593" t="str">
        <f t="shared" si="245"/>
        <v>14</v>
      </c>
      <c r="R1593" t="str">
        <f t="shared" si="246"/>
        <v>14</v>
      </c>
      <c r="S1593" t="str">
        <f t="shared" si="247"/>
        <v>20</v>
      </c>
      <c r="T1593" t="str">
        <f t="shared" si="248"/>
        <v>2012</v>
      </c>
      <c r="U1593" t="str">
        <f t="shared" si="249"/>
        <v>08</v>
      </c>
    </row>
    <row r="1594" spans="1:21" x14ac:dyDescent="0.25">
      <c r="A1594" t="s">
        <v>2722</v>
      </c>
      <c r="B1594" t="s">
        <v>1490</v>
      </c>
      <c r="C1594" t="s">
        <v>761</v>
      </c>
      <c r="D1594" t="s">
        <v>270</v>
      </c>
      <c r="E1594" t="s">
        <v>40</v>
      </c>
      <c r="F1594" t="s">
        <v>1473</v>
      </c>
      <c r="G1594" t="s">
        <v>40</v>
      </c>
      <c r="H1594" t="s">
        <v>2715</v>
      </c>
      <c r="J1594" t="s">
        <v>2521</v>
      </c>
      <c r="K1594" t="s">
        <v>2504</v>
      </c>
      <c r="L1594" t="str">
        <f t="shared" si="240"/>
        <v>IT</v>
      </c>
      <c r="M1594" t="str">
        <f t="shared" si="241"/>
        <v>5302</v>
      </c>
      <c r="N1594" t="str">
        <f t="shared" si="242"/>
        <v>900</v>
      </c>
      <c r="O1594" t="str">
        <f t="shared" si="243"/>
        <v>Online</v>
      </c>
      <c r="P1594" t="str">
        <f t="shared" si="244"/>
        <v>Online</v>
      </c>
      <c r="Q1594" t="str">
        <f t="shared" si="245"/>
        <v>28</v>
      </c>
      <c r="R1594" t="str">
        <f t="shared" si="246"/>
        <v>29</v>
      </c>
      <c r="S1594" t="str">
        <f t="shared" si="247"/>
        <v>35</v>
      </c>
      <c r="T1594" t="str">
        <f t="shared" si="248"/>
        <v>2012</v>
      </c>
      <c r="U1594" t="str">
        <f t="shared" si="249"/>
        <v>08</v>
      </c>
    </row>
    <row r="1595" spans="1:21" x14ac:dyDescent="0.25">
      <c r="A1595" t="s">
        <v>2252</v>
      </c>
      <c r="B1595" t="s">
        <v>2723</v>
      </c>
      <c r="C1595" t="s">
        <v>2724</v>
      </c>
      <c r="D1595" t="s">
        <v>25</v>
      </c>
      <c r="E1595" t="s">
        <v>15</v>
      </c>
      <c r="F1595" t="s">
        <v>814</v>
      </c>
      <c r="G1595" t="s">
        <v>820</v>
      </c>
      <c r="H1595" t="s">
        <v>2725</v>
      </c>
      <c r="I1595" t="s">
        <v>192</v>
      </c>
      <c r="J1595" t="s">
        <v>2726</v>
      </c>
      <c r="K1595" t="s">
        <v>2504</v>
      </c>
      <c r="L1595" t="str">
        <f t="shared" si="240"/>
        <v>IT</v>
      </c>
      <c r="M1595" t="str">
        <f t="shared" si="241"/>
        <v>5303</v>
      </c>
      <c r="N1595" t="str">
        <f t="shared" si="242"/>
        <v>001</v>
      </c>
      <c r="O1595" t="str">
        <f t="shared" si="243"/>
        <v>J</v>
      </c>
      <c r="P1595" t="str">
        <f t="shared" si="244"/>
        <v>266</v>
      </c>
      <c r="Q1595" t="str">
        <f t="shared" si="245"/>
        <v>24</v>
      </c>
      <c r="R1595" t="str">
        <f t="shared" si="246"/>
        <v>25</v>
      </c>
      <c r="S1595" t="str">
        <f t="shared" si="247"/>
        <v>30</v>
      </c>
      <c r="T1595" t="str">
        <f t="shared" si="248"/>
        <v>2012</v>
      </c>
      <c r="U1595" t="str">
        <f t="shared" si="249"/>
        <v>08</v>
      </c>
    </row>
    <row r="1596" spans="1:21" x14ac:dyDescent="0.25">
      <c r="A1596" t="s">
        <v>2727</v>
      </c>
      <c r="B1596" t="s">
        <v>2429</v>
      </c>
      <c r="C1596" t="s">
        <v>2724</v>
      </c>
      <c r="D1596" t="s">
        <v>25</v>
      </c>
      <c r="E1596" t="s">
        <v>40</v>
      </c>
      <c r="F1596" t="s">
        <v>814</v>
      </c>
      <c r="G1596" t="s">
        <v>40</v>
      </c>
      <c r="H1596" t="s">
        <v>2725</v>
      </c>
      <c r="J1596" t="s">
        <v>2728</v>
      </c>
      <c r="K1596" t="s">
        <v>2504</v>
      </c>
      <c r="L1596" t="str">
        <f t="shared" si="240"/>
        <v>IT</v>
      </c>
      <c r="M1596" t="str">
        <f t="shared" si="241"/>
        <v>5303</v>
      </c>
      <c r="N1596" t="str">
        <f t="shared" si="242"/>
        <v>900</v>
      </c>
      <c r="O1596" t="str">
        <f t="shared" si="243"/>
        <v>Online</v>
      </c>
      <c r="P1596" t="str">
        <f t="shared" si="244"/>
        <v>Online</v>
      </c>
      <c r="Q1596" t="str">
        <f t="shared" si="245"/>
        <v>29</v>
      </c>
      <c r="R1596" t="str">
        <f t="shared" si="246"/>
        <v>33</v>
      </c>
      <c r="S1596" t="str">
        <f t="shared" si="247"/>
        <v>35</v>
      </c>
      <c r="T1596" t="str">
        <f t="shared" si="248"/>
        <v>2012</v>
      </c>
      <c r="U1596" t="str">
        <f t="shared" si="249"/>
        <v>08</v>
      </c>
    </row>
    <row r="1597" spans="1:21" x14ac:dyDescent="0.25">
      <c r="A1597" t="s">
        <v>2729</v>
      </c>
      <c r="B1597" t="s">
        <v>1096</v>
      </c>
      <c r="C1597" t="s">
        <v>1097</v>
      </c>
      <c r="D1597" t="s">
        <v>25</v>
      </c>
      <c r="E1597" t="s">
        <v>71</v>
      </c>
      <c r="F1597" t="s">
        <v>814</v>
      </c>
      <c r="G1597" t="s">
        <v>835</v>
      </c>
      <c r="H1597" t="s">
        <v>236</v>
      </c>
      <c r="I1597" t="s">
        <v>51</v>
      </c>
      <c r="J1597" t="s">
        <v>1755</v>
      </c>
      <c r="K1597" t="s">
        <v>2504</v>
      </c>
      <c r="L1597" t="str">
        <f t="shared" si="240"/>
        <v>IT</v>
      </c>
      <c r="M1597" t="str">
        <f t="shared" si="241"/>
        <v>6203</v>
      </c>
      <c r="N1597" t="str">
        <f t="shared" si="242"/>
        <v>850</v>
      </c>
      <c r="O1597" t="str">
        <f t="shared" si="243"/>
        <v>J</v>
      </c>
      <c r="P1597" t="str">
        <f t="shared" si="244"/>
        <v>260</v>
      </c>
      <c r="Q1597" t="str">
        <f t="shared" si="245"/>
        <v>16</v>
      </c>
      <c r="R1597" t="str">
        <f t="shared" si="246"/>
        <v>19</v>
      </c>
      <c r="S1597" t="str">
        <f t="shared" si="247"/>
        <v>20</v>
      </c>
      <c r="T1597" t="str">
        <f t="shared" si="248"/>
        <v>2012</v>
      </c>
      <c r="U1597" t="str">
        <f t="shared" si="249"/>
        <v>08</v>
      </c>
    </row>
    <row r="1598" spans="1:21" x14ac:dyDescent="0.25">
      <c r="A1598" t="s">
        <v>2730</v>
      </c>
      <c r="B1598" t="s">
        <v>1099</v>
      </c>
      <c r="C1598" t="s">
        <v>1097</v>
      </c>
      <c r="D1598" t="s">
        <v>25</v>
      </c>
      <c r="E1598" t="s">
        <v>40</v>
      </c>
      <c r="F1598" t="s">
        <v>814</v>
      </c>
      <c r="G1598" t="s">
        <v>40</v>
      </c>
      <c r="H1598" t="s">
        <v>236</v>
      </c>
      <c r="J1598" t="s">
        <v>77</v>
      </c>
      <c r="K1598" t="s">
        <v>2504</v>
      </c>
      <c r="L1598" t="str">
        <f t="shared" si="240"/>
        <v>IT</v>
      </c>
      <c r="M1598" t="str">
        <f t="shared" si="241"/>
        <v>6203</v>
      </c>
      <c r="N1598" t="str">
        <f t="shared" si="242"/>
        <v>900</v>
      </c>
      <c r="O1598" t="str">
        <f t="shared" si="243"/>
        <v>Online</v>
      </c>
      <c r="P1598" t="str">
        <f t="shared" si="244"/>
        <v>Online</v>
      </c>
      <c r="Q1598" t="str">
        <f t="shared" si="245"/>
        <v>17</v>
      </c>
      <c r="R1598" t="str">
        <f t="shared" si="246"/>
        <v>19</v>
      </c>
      <c r="S1598" t="str">
        <f t="shared" si="247"/>
        <v>20</v>
      </c>
      <c r="T1598" t="str">
        <f t="shared" si="248"/>
        <v>2012</v>
      </c>
      <c r="U1598" t="str">
        <f t="shared" si="249"/>
        <v>08</v>
      </c>
    </row>
    <row r="1599" spans="1:21" x14ac:dyDescent="0.25">
      <c r="A1599" t="s">
        <v>2731</v>
      </c>
      <c r="B1599" t="s">
        <v>2732</v>
      </c>
      <c r="C1599" t="s">
        <v>1103</v>
      </c>
      <c r="D1599" t="s">
        <v>25</v>
      </c>
      <c r="E1599" t="s">
        <v>26</v>
      </c>
      <c r="F1599" t="s">
        <v>814</v>
      </c>
      <c r="G1599" t="s">
        <v>820</v>
      </c>
      <c r="H1599" t="s">
        <v>2733</v>
      </c>
      <c r="I1599" t="s">
        <v>538</v>
      </c>
      <c r="J1599" t="s">
        <v>286</v>
      </c>
      <c r="K1599" t="s">
        <v>2504</v>
      </c>
      <c r="L1599" t="str">
        <f t="shared" si="240"/>
        <v>IT</v>
      </c>
      <c r="M1599" t="str">
        <f t="shared" si="241"/>
        <v>6413</v>
      </c>
      <c r="N1599" t="str">
        <f t="shared" si="242"/>
        <v>001</v>
      </c>
      <c r="O1599" t="str">
        <f t="shared" si="243"/>
        <v>J</v>
      </c>
      <c r="P1599" t="str">
        <f t="shared" si="244"/>
        <v>110</v>
      </c>
      <c r="Q1599" t="str">
        <f t="shared" si="245"/>
        <v>12</v>
      </c>
      <c r="R1599" t="str">
        <f t="shared" si="246"/>
        <v>12</v>
      </c>
      <c r="S1599" t="str">
        <f t="shared" si="247"/>
        <v>20</v>
      </c>
      <c r="T1599" t="str">
        <f t="shared" si="248"/>
        <v>2012</v>
      </c>
      <c r="U1599" t="str">
        <f t="shared" si="249"/>
        <v>08</v>
      </c>
    </row>
    <row r="1600" spans="1:21" x14ac:dyDescent="0.25">
      <c r="A1600" t="s">
        <v>2734</v>
      </c>
      <c r="B1600" t="s">
        <v>1106</v>
      </c>
      <c r="C1600" t="s">
        <v>1103</v>
      </c>
      <c r="D1600" t="s">
        <v>25</v>
      </c>
      <c r="E1600" t="s">
        <v>40</v>
      </c>
      <c r="F1600" t="s">
        <v>814</v>
      </c>
      <c r="G1600" t="s">
        <v>40</v>
      </c>
      <c r="H1600" t="s">
        <v>1678</v>
      </c>
      <c r="J1600" t="s">
        <v>2735</v>
      </c>
      <c r="K1600" t="s">
        <v>2504</v>
      </c>
      <c r="L1600" t="str">
        <f t="shared" si="240"/>
        <v>IT</v>
      </c>
      <c r="M1600" t="str">
        <f t="shared" si="241"/>
        <v>6413</v>
      </c>
      <c r="N1600" t="str">
        <f t="shared" si="242"/>
        <v>900</v>
      </c>
      <c r="O1600" t="str">
        <f t="shared" si="243"/>
        <v>Online</v>
      </c>
      <c r="P1600" t="str">
        <f t="shared" si="244"/>
        <v>Online</v>
      </c>
      <c r="Q1600" t="str">
        <f t="shared" si="245"/>
        <v>22</v>
      </c>
      <c r="R1600" t="str">
        <f t="shared" si="246"/>
        <v>24</v>
      </c>
      <c r="S1600" t="str">
        <f t="shared" si="247"/>
        <v>25</v>
      </c>
      <c r="T1600" t="str">
        <f t="shared" si="248"/>
        <v>2012</v>
      </c>
      <c r="U1600" t="str">
        <f t="shared" si="249"/>
        <v>08</v>
      </c>
    </row>
    <row r="1601" spans="1:21" x14ac:dyDescent="0.25">
      <c r="A1601" t="s">
        <v>2736</v>
      </c>
      <c r="B1601" t="s">
        <v>1109</v>
      </c>
      <c r="C1601" t="s">
        <v>1110</v>
      </c>
      <c r="D1601" t="s">
        <v>25</v>
      </c>
      <c r="E1601" t="s">
        <v>71</v>
      </c>
      <c r="F1601" t="s">
        <v>814</v>
      </c>
      <c r="G1601" t="s">
        <v>835</v>
      </c>
      <c r="H1601" t="s">
        <v>128</v>
      </c>
      <c r="I1601" t="s">
        <v>538</v>
      </c>
      <c r="J1601" t="s">
        <v>1107</v>
      </c>
      <c r="K1601" t="s">
        <v>2504</v>
      </c>
      <c r="L1601" t="str">
        <f t="shared" si="240"/>
        <v>IT</v>
      </c>
      <c r="M1601" t="str">
        <f t="shared" si="241"/>
        <v>6423</v>
      </c>
      <c r="N1601" t="str">
        <f t="shared" si="242"/>
        <v>850</v>
      </c>
      <c r="O1601" t="str">
        <f t="shared" si="243"/>
        <v>J</v>
      </c>
      <c r="P1601" t="str">
        <f t="shared" si="244"/>
        <v>110</v>
      </c>
      <c r="Q1601" t="str">
        <f t="shared" si="245"/>
        <v>13</v>
      </c>
      <c r="R1601" t="str">
        <f t="shared" si="246"/>
        <v>14</v>
      </c>
      <c r="S1601" t="str">
        <f t="shared" si="247"/>
        <v>20</v>
      </c>
      <c r="T1601" t="str">
        <f t="shared" si="248"/>
        <v>2012</v>
      </c>
      <c r="U1601" t="str">
        <f t="shared" si="249"/>
        <v>08</v>
      </c>
    </row>
    <row r="1602" spans="1:21" x14ac:dyDescent="0.25">
      <c r="A1602" t="s">
        <v>2737</v>
      </c>
      <c r="B1602" t="s">
        <v>1114</v>
      </c>
      <c r="C1602" t="s">
        <v>1110</v>
      </c>
      <c r="D1602" t="s">
        <v>25</v>
      </c>
      <c r="E1602" t="s">
        <v>40</v>
      </c>
      <c r="F1602" t="s">
        <v>814</v>
      </c>
      <c r="G1602" t="s">
        <v>40</v>
      </c>
      <c r="H1602" t="s">
        <v>128</v>
      </c>
      <c r="J1602" t="s">
        <v>2738</v>
      </c>
      <c r="K1602" t="s">
        <v>2504</v>
      </c>
      <c r="L1602" t="str">
        <f t="shared" si="240"/>
        <v>IT</v>
      </c>
      <c r="M1602" t="str">
        <f t="shared" si="241"/>
        <v>6423</v>
      </c>
      <c r="N1602" t="str">
        <f t="shared" si="242"/>
        <v>900</v>
      </c>
      <c r="O1602" t="str">
        <f t="shared" si="243"/>
        <v>Online</v>
      </c>
      <c r="P1602" t="str">
        <f t="shared" si="244"/>
        <v>Online</v>
      </c>
      <c r="Q1602" t="str">
        <f t="shared" si="245"/>
        <v>20</v>
      </c>
      <c r="R1602" t="str">
        <f t="shared" si="246"/>
        <v>25</v>
      </c>
      <c r="S1602" t="str">
        <f t="shared" si="247"/>
        <v>20</v>
      </c>
      <c r="T1602" t="str">
        <f t="shared" si="248"/>
        <v>2012</v>
      </c>
      <c r="U1602" t="str">
        <f t="shared" si="249"/>
        <v>08</v>
      </c>
    </row>
    <row r="1603" spans="1:21" x14ac:dyDescent="0.25">
      <c r="A1603" t="s">
        <v>2739</v>
      </c>
      <c r="B1603" t="s">
        <v>581</v>
      </c>
      <c r="C1603" t="s">
        <v>582</v>
      </c>
      <c r="D1603" t="s">
        <v>25</v>
      </c>
      <c r="E1603" t="s">
        <v>71</v>
      </c>
      <c r="F1603" t="s">
        <v>814</v>
      </c>
      <c r="G1603" t="s">
        <v>828</v>
      </c>
      <c r="H1603" t="s">
        <v>231</v>
      </c>
      <c r="I1603" t="s">
        <v>538</v>
      </c>
      <c r="J1603" t="s">
        <v>1107</v>
      </c>
      <c r="K1603" t="s">
        <v>2504</v>
      </c>
      <c r="L1603" t="str">
        <f t="shared" ref="L1603:L1666" si="250">LEFT(B1603,FIND(" ",B1603)-1)</f>
        <v>IT</v>
      </c>
      <c r="M1603" t="str">
        <f t="shared" ref="M1603:M1666" si="251">MID($B1603,FIND(" ",$B1603)+1,4)</f>
        <v>6503</v>
      </c>
      <c r="N1603" t="str">
        <f t="shared" ref="N1603:N1666" si="252">MID($B1603,FIND("/",$B1603)+2,3)</f>
        <v>850</v>
      </c>
      <c r="O1603" t="str">
        <f t="shared" ref="O1603:O1666" si="253">IF($I1603="","Online",LEFT($I1603,1))</f>
        <v>J</v>
      </c>
      <c r="P1603" t="str">
        <f t="shared" ref="P1603:P1666" si="254">IF($I1603="","Online",MID($I1603,FIND(" ",$I1603)+1,3))</f>
        <v>110</v>
      </c>
      <c r="Q1603" t="str">
        <f t="shared" ref="Q1603:Q1666" si="255">LEFT($J1603,FIND("/",$J1603,1)-1)</f>
        <v>13</v>
      </c>
      <c r="R1603" t="str">
        <f t="shared" ref="R1603:R1666" si="256">LEFT(RIGHT($J1603,LEN($J1603)-LEN($Q1603)-1),FIND("/",RIGHT($J1603,LEN($J1603)-LEN($Q1603)-1),1)-1)</f>
        <v>14</v>
      </c>
      <c r="S1603" t="str">
        <f t="shared" ref="S1603:S1666" si="257">IF(LEFT(RIGHT($J1603,2),1)="/",RIGHT($J1603,1),RIGHT($J1603,2))</f>
        <v>20</v>
      </c>
      <c r="T1603" t="str">
        <f t="shared" ref="T1603:T1666" si="258">LEFT($K1603,4)</f>
        <v>2012</v>
      </c>
      <c r="U1603" t="str">
        <f t="shared" ref="U1603:U1666" si="259">RIGHT($K1603,2)</f>
        <v>08</v>
      </c>
    </row>
    <row r="1604" spans="1:21" x14ac:dyDescent="0.25">
      <c r="A1604" t="s">
        <v>2740</v>
      </c>
      <c r="B1604" t="s">
        <v>583</v>
      </c>
      <c r="C1604" t="s">
        <v>582</v>
      </c>
      <c r="D1604" t="s">
        <v>25</v>
      </c>
      <c r="E1604" t="s">
        <v>40</v>
      </c>
      <c r="F1604" t="s">
        <v>814</v>
      </c>
      <c r="G1604" t="s">
        <v>40</v>
      </c>
      <c r="H1604" t="s">
        <v>231</v>
      </c>
      <c r="J1604" t="s">
        <v>1794</v>
      </c>
      <c r="K1604" t="s">
        <v>2504</v>
      </c>
      <c r="L1604" t="str">
        <f t="shared" si="250"/>
        <v>IT</v>
      </c>
      <c r="M1604" t="str">
        <f t="shared" si="251"/>
        <v>6503</v>
      </c>
      <c r="N1604" t="str">
        <f t="shared" si="252"/>
        <v>900</v>
      </c>
      <c r="O1604" t="str">
        <f t="shared" si="253"/>
        <v>Online</v>
      </c>
      <c r="P1604" t="str">
        <f t="shared" si="254"/>
        <v>Online</v>
      </c>
      <c r="Q1604" t="str">
        <f t="shared" si="255"/>
        <v>19</v>
      </c>
      <c r="R1604" t="str">
        <f t="shared" si="256"/>
        <v>22</v>
      </c>
      <c r="S1604" t="str">
        <f t="shared" si="257"/>
        <v>20</v>
      </c>
      <c r="T1604" t="str">
        <f t="shared" si="258"/>
        <v>2012</v>
      </c>
      <c r="U1604" t="str">
        <f t="shared" si="259"/>
        <v>08</v>
      </c>
    </row>
    <row r="1605" spans="1:21" x14ac:dyDescent="0.25">
      <c r="A1605" t="s">
        <v>2741</v>
      </c>
      <c r="B1605" t="s">
        <v>2742</v>
      </c>
      <c r="C1605" t="s">
        <v>2743</v>
      </c>
      <c r="D1605" t="s">
        <v>25</v>
      </c>
      <c r="E1605" t="s">
        <v>222</v>
      </c>
      <c r="F1605" t="s">
        <v>814</v>
      </c>
      <c r="G1605" t="s">
        <v>828</v>
      </c>
      <c r="H1605" t="s">
        <v>231</v>
      </c>
      <c r="I1605" t="s">
        <v>538</v>
      </c>
      <c r="J1605" t="s">
        <v>372</v>
      </c>
      <c r="K1605" t="s">
        <v>2504</v>
      </c>
      <c r="L1605" t="str">
        <f t="shared" si="250"/>
        <v>IT</v>
      </c>
      <c r="M1605" t="str">
        <f t="shared" si="251"/>
        <v>6523</v>
      </c>
      <c r="N1605" t="str">
        <f t="shared" si="252"/>
        <v>850</v>
      </c>
      <c r="O1605" t="str">
        <f t="shared" si="253"/>
        <v>J</v>
      </c>
      <c r="P1605" t="str">
        <f t="shared" si="254"/>
        <v>110</v>
      </c>
      <c r="Q1605" t="str">
        <f t="shared" si="255"/>
        <v>6</v>
      </c>
      <c r="R1605" t="str">
        <f t="shared" si="256"/>
        <v>6</v>
      </c>
      <c r="S1605" t="str">
        <f t="shared" si="257"/>
        <v>20</v>
      </c>
      <c r="T1605" t="str">
        <f t="shared" si="258"/>
        <v>2012</v>
      </c>
      <c r="U1605" t="str">
        <f t="shared" si="259"/>
        <v>08</v>
      </c>
    </row>
    <row r="1606" spans="1:21" x14ac:dyDescent="0.25">
      <c r="A1606" t="s">
        <v>2744</v>
      </c>
      <c r="B1606" t="s">
        <v>2745</v>
      </c>
      <c r="C1606" t="s">
        <v>2743</v>
      </c>
      <c r="D1606" t="s">
        <v>25</v>
      </c>
      <c r="E1606" t="s">
        <v>40</v>
      </c>
      <c r="F1606" t="s">
        <v>814</v>
      </c>
      <c r="G1606" t="s">
        <v>40</v>
      </c>
      <c r="H1606" t="s">
        <v>231</v>
      </c>
      <c r="J1606" t="s">
        <v>584</v>
      </c>
      <c r="K1606" t="s">
        <v>2504</v>
      </c>
      <c r="L1606" t="str">
        <f t="shared" si="250"/>
        <v>IT</v>
      </c>
      <c r="M1606" t="str">
        <f t="shared" si="251"/>
        <v>6523</v>
      </c>
      <c r="N1606" t="str">
        <f t="shared" si="252"/>
        <v>900</v>
      </c>
      <c r="O1606" t="str">
        <f t="shared" si="253"/>
        <v>Online</v>
      </c>
      <c r="P1606" t="str">
        <f t="shared" si="254"/>
        <v>Online</v>
      </c>
      <c r="Q1606" t="str">
        <f t="shared" si="255"/>
        <v>12</v>
      </c>
      <c r="R1606" t="str">
        <f t="shared" si="256"/>
        <v>14</v>
      </c>
      <c r="S1606" t="str">
        <f t="shared" si="257"/>
        <v>20</v>
      </c>
      <c r="T1606" t="str">
        <f t="shared" si="258"/>
        <v>2012</v>
      </c>
      <c r="U1606" t="str">
        <f t="shared" si="259"/>
        <v>08</v>
      </c>
    </row>
    <row r="1607" spans="1:21" x14ac:dyDescent="0.25">
      <c r="A1607" t="s">
        <v>956</v>
      </c>
      <c r="B1607" t="s">
        <v>1118</v>
      </c>
      <c r="C1607" t="s">
        <v>1119</v>
      </c>
      <c r="D1607" t="s">
        <v>25</v>
      </c>
      <c r="E1607" t="s">
        <v>34</v>
      </c>
      <c r="F1607" t="s">
        <v>814</v>
      </c>
      <c r="G1607" t="s">
        <v>835</v>
      </c>
      <c r="H1607" t="s">
        <v>223</v>
      </c>
      <c r="I1607" t="s">
        <v>538</v>
      </c>
      <c r="J1607" t="s">
        <v>2746</v>
      </c>
      <c r="K1607" t="s">
        <v>2504</v>
      </c>
      <c r="L1607" t="str">
        <f t="shared" si="250"/>
        <v>IT</v>
      </c>
      <c r="M1607" t="str">
        <f t="shared" si="251"/>
        <v>6663</v>
      </c>
      <c r="N1607" t="str">
        <f t="shared" si="252"/>
        <v>850</v>
      </c>
      <c r="O1607" t="str">
        <f t="shared" si="253"/>
        <v>J</v>
      </c>
      <c r="P1607" t="str">
        <f t="shared" si="254"/>
        <v>110</v>
      </c>
      <c r="Q1607" t="str">
        <f t="shared" si="255"/>
        <v>25</v>
      </c>
      <c r="R1607" t="str">
        <f t="shared" si="256"/>
        <v>25</v>
      </c>
      <c r="S1607" t="str">
        <f t="shared" si="257"/>
        <v>35</v>
      </c>
      <c r="T1607" t="str">
        <f t="shared" si="258"/>
        <v>2012</v>
      </c>
      <c r="U1607" t="str">
        <f t="shared" si="259"/>
        <v>08</v>
      </c>
    </row>
    <row r="1608" spans="1:21" x14ac:dyDescent="0.25">
      <c r="A1608" t="s">
        <v>1024</v>
      </c>
      <c r="B1608" t="s">
        <v>1121</v>
      </c>
      <c r="C1608" t="s">
        <v>1119</v>
      </c>
      <c r="D1608" t="s">
        <v>25</v>
      </c>
      <c r="E1608" t="s">
        <v>40</v>
      </c>
      <c r="F1608" t="s">
        <v>814</v>
      </c>
      <c r="G1608" t="s">
        <v>40</v>
      </c>
      <c r="H1608" t="s">
        <v>223</v>
      </c>
      <c r="J1608" t="s">
        <v>2747</v>
      </c>
      <c r="K1608" t="s">
        <v>2504</v>
      </c>
      <c r="L1608" t="str">
        <f t="shared" si="250"/>
        <v>IT</v>
      </c>
      <c r="M1608" t="str">
        <f t="shared" si="251"/>
        <v>6663</v>
      </c>
      <c r="N1608" t="str">
        <f t="shared" si="252"/>
        <v>900</v>
      </c>
      <c r="O1608" t="str">
        <f t="shared" si="253"/>
        <v>Online</v>
      </c>
      <c r="P1608" t="str">
        <f t="shared" si="254"/>
        <v>Online</v>
      </c>
      <c r="Q1608" t="str">
        <f t="shared" si="255"/>
        <v>24</v>
      </c>
      <c r="R1608" t="str">
        <f t="shared" si="256"/>
        <v>26</v>
      </c>
      <c r="S1608" t="str">
        <f t="shared" si="257"/>
        <v>30</v>
      </c>
      <c r="T1608" t="str">
        <f t="shared" si="258"/>
        <v>2012</v>
      </c>
      <c r="U1608" t="str">
        <f t="shared" si="259"/>
        <v>08</v>
      </c>
    </row>
    <row r="1609" spans="1:21" x14ac:dyDescent="0.25">
      <c r="A1609" t="s">
        <v>2748</v>
      </c>
      <c r="B1609" t="s">
        <v>290</v>
      </c>
      <c r="C1609" t="s">
        <v>241</v>
      </c>
      <c r="D1609" t="s">
        <v>25</v>
      </c>
      <c r="E1609" t="s">
        <v>174</v>
      </c>
      <c r="F1609" t="s">
        <v>814</v>
      </c>
      <c r="G1609" t="s">
        <v>835</v>
      </c>
      <c r="H1609" t="s">
        <v>128</v>
      </c>
      <c r="I1609" t="s">
        <v>538</v>
      </c>
      <c r="J1609" t="s">
        <v>340</v>
      </c>
      <c r="K1609" t="s">
        <v>2504</v>
      </c>
      <c r="L1609" t="str">
        <f t="shared" si="250"/>
        <v>IT</v>
      </c>
      <c r="M1609" t="str">
        <f t="shared" si="251"/>
        <v>6683</v>
      </c>
      <c r="N1609" t="str">
        <f t="shared" si="252"/>
        <v>850</v>
      </c>
      <c r="O1609" t="str">
        <f t="shared" si="253"/>
        <v>J</v>
      </c>
      <c r="P1609" t="str">
        <f t="shared" si="254"/>
        <v>110</v>
      </c>
      <c r="Q1609" t="str">
        <f t="shared" si="255"/>
        <v>10</v>
      </c>
      <c r="R1609" t="str">
        <f t="shared" si="256"/>
        <v>10</v>
      </c>
      <c r="S1609" t="str">
        <f t="shared" si="257"/>
        <v>20</v>
      </c>
      <c r="T1609" t="str">
        <f t="shared" si="258"/>
        <v>2012</v>
      </c>
      <c r="U1609" t="str">
        <f t="shared" si="259"/>
        <v>08</v>
      </c>
    </row>
    <row r="1610" spans="1:21" x14ac:dyDescent="0.25">
      <c r="A1610" t="s">
        <v>2749</v>
      </c>
      <c r="B1610" t="s">
        <v>292</v>
      </c>
      <c r="C1610" t="s">
        <v>241</v>
      </c>
      <c r="D1610" t="s">
        <v>25</v>
      </c>
      <c r="E1610" t="s">
        <v>40</v>
      </c>
      <c r="F1610" t="s">
        <v>814</v>
      </c>
      <c r="G1610" t="s">
        <v>40</v>
      </c>
      <c r="H1610" t="s">
        <v>128</v>
      </c>
      <c r="J1610" t="s">
        <v>279</v>
      </c>
      <c r="K1610" t="s">
        <v>2504</v>
      </c>
      <c r="L1610" t="str">
        <f t="shared" si="250"/>
        <v>IT</v>
      </c>
      <c r="M1610" t="str">
        <f t="shared" si="251"/>
        <v>6683</v>
      </c>
      <c r="N1610" t="str">
        <f t="shared" si="252"/>
        <v>900</v>
      </c>
      <c r="O1610" t="str">
        <f t="shared" si="253"/>
        <v>Online</v>
      </c>
      <c r="P1610" t="str">
        <f t="shared" si="254"/>
        <v>Online</v>
      </c>
      <c r="Q1610" t="str">
        <f t="shared" si="255"/>
        <v>14</v>
      </c>
      <c r="R1610" t="str">
        <f t="shared" si="256"/>
        <v>14</v>
      </c>
      <c r="S1610" t="str">
        <f t="shared" si="257"/>
        <v>20</v>
      </c>
      <c r="T1610" t="str">
        <f t="shared" si="258"/>
        <v>2012</v>
      </c>
      <c r="U1610" t="str">
        <f t="shared" si="259"/>
        <v>08</v>
      </c>
    </row>
    <row r="1611" spans="1:21" x14ac:dyDescent="0.25">
      <c r="A1611" t="s">
        <v>2750</v>
      </c>
      <c r="B1611" t="s">
        <v>593</v>
      </c>
      <c r="C1611" t="s">
        <v>314</v>
      </c>
      <c r="D1611" t="s">
        <v>25</v>
      </c>
      <c r="E1611" t="s">
        <v>222</v>
      </c>
      <c r="F1611" t="s">
        <v>814</v>
      </c>
      <c r="G1611" t="s">
        <v>835</v>
      </c>
      <c r="H1611" t="s">
        <v>545</v>
      </c>
      <c r="I1611" t="s">
        <v>538</v>
      </c>
      <c r="J1611" t="s">
        <v>667</v>
      </c>
      <c r="K1611" t="s">
        <v>2504</v>
      </c>
      <c r="L1611" t="str">
        <f t="shared" si="250"/>
        <v>IT</v>
      </c>
      <c r="M1611" t="str">
        <f t="shared" si="251"/>
        <v>6823</v>
      </c>
      <c r="N1611" t="str">
        <f t="shared" si="252"/>
        <v>850</v>
      </c>
      <c r="O1611" t="str">
        <f t="shared" si="253"/>
        <v>J</v>
      </c>
      <c r="P1611" t="str">
        <f t="shared" si="254"/>
        <v>110</v>
      </c>
      <c r="Q1611" t="str">
        <f t="shared" si="255"/>
        <v>19</v>
      </c>
      <c r="R1611" t="str">
        <f t="shared" si="256"/>
        <v>20</v>
      </c>
      <c r="S1611" t="str">
        <f t="shared" si="257"/>
        <v>20</v>
      </c>
      <c r="T1611" t="str">
        <f t="shared" si="258"/>
        <v>2012</v>
      </c>
      <c r="U1611" t="str">
        <f t="shared" si="259"/>
        <v>08</v>
      </c>
    </row>
    <row r="1612" spans="1:21" x14ac:dyDescent="0.25">
      <c r="A1612" t="s">
        <v>2751</v>
      </c>
      <c r="B1612" t="s">
        <v>316</v>
      </c>
      <c r="C1612" t="s">
        <v>314</v>
      </c>
      <c r="D1612" t="s">
        <v>25</v>
      </c>
      <c r="E1612" t="s">
        <v>40</v>
      </c>
      <c r="F1612" t="s">
        <v>814</v>
      </c>
      <c r="G1612" t="s">
        <v>40</v>
      </c>
      <c r="H1612" t="s">
        <v>545</v>
      </c>
      <c r="J1612" t="s">
        <v>317</v>
      </c>
      <c r="K1612" t="s">
        <v>2504</v>
      </c>
      <c r="L1612" t="str">
        <f t="shared" si="250"/>
        <v>IT</v>
      </c>
      <c r="M1612" t="str">
        <f t="shared" si="251"/>
        <v>6823</v>
      </c>
      <c r="N1612" t="str">
        <f t="shared" si="252"/>
        <v>900</v>
      </c>
      <c r="O1612" t="str">
        <f t="shared" si="253"/>
        <v>Online</v>
      </c>
      <c r="P1612" t="str">
        <f t="shared" si="254"/>
        <v>Online</v>
      </c>
      <c r="Q1612" t="str">
        <f t="shared" si="255"/>
        <v>22</v>
      </c>
      <c r="R1612" t="str">
        <f t="shared" si="256"/>
        <v>23</v>
      </c>
      <c r="S1612" t="str">
        <f t="shared" si="257"/>
        <v>20</v>
      </c>
      <c r="T1612" t="str">
        <f t="shared" si="258"/>
        <v>2012</v>
      </c>
      <c r="U1612" t="str">
        <f t="shared" si="259"/>
        <v>08</v>
      </c>
    </row>
    <row r="1613" spans="1:21" x14ac:dyDescent="0.25">
      <c r="A1613" t="s">
        <v>2752</v>
      </c>
      <c r="B1613" t="s">
        <v>319</v>
      </c>
      <c r="C1613" t="s">
        <v>320</v>
      </c>
      <c r="D1613" t="s">
        <v>25</v>
      </c>
      <c r="E1613" t="s">
        <v>222</v>
      </c>
      <c r="F1613" t="s">
        <v>814</v>
      </c>
      <c r="G1613" t="s">
        <v>835</v>
      </c>
      <c r="H1613" t="s">
        <v>236</v>
      </c>
      <c r="I1613" t="s">
        <v>51</v>
      </c>
      <c r="J1613" t="s">
        <v>2753</v>
      </c>
      <c r="K1613" t="s">
        <v>2504</v>
      </c>
      <c r="L1613" t="str">
        <f t="shared" si="250"/>
        <v>IT</v>
      </c>
      <c r="M1613" t="str">
        <f t="shared" si="251"/>
        <v>6843</v>
      </c>
      <c r="N1613" t="str">
        <f t="shared" si="252"/>
        <v>850</v>
      </c>
      <c r="O1613" t="str">
        <f t="shared" si="253"/>
        <v>J</v>
      </c>
      <c r="P1613" t="str">
        <f t="shared" si="254"/>
        <v>260</v>
      </c>
      <c r="Q1613" t="str">
        <f t="shared" si="255"/>
        <v>5</v>
      </c>
      <c r="R1613" t="str">
        <f t="shared" si="256"/>
        <v>6</v>
      </c>
      <c r="S1613" t="str">
        <f t="shared" si="257"/>
        <v>6</v>
      </c>
      <c r="T1613" t="str">
        <f t="shared" si="258"/>
        <v>2012</v>
      </c>
      <c r="U1613" t="str">
        <f t="shared" si="259"/>
        <v>08</v>
      </c>
    </row>
    <row r="1614" spans="1:21" x14ac:dyDescent="0.25">
      <c r="A1614" t="s">
        <v>2754</v>
      </c>
      <c r="B1614" t="s">
        <v>1740</v>
      </c>
      <c r="C1614" t="s">
        <v>1741</v>
      </c>
      <c r="D1614" t="s">
        <v>25</v>
      </c>
      <c r="E1614" t="s">
        <v>71</v>
      </c>
      <c r="F1614" t="s">
        <v>814</v>
      </c>
      <c r="G1614" t="s">
        <v>820</v>
      </c>
      <c r="H1614" t="s">
        <v>236</v>
      </c>
      <c r="I1614" t="s">
        <v>51</v>
      </c>
      <c r="J1614" t="s">
        <v>2755</v>
      </c>
      <c r="K1614" t="s">
        <v>2504</v>
      </c>
      <c r="L1614" t="str">
        <f t="shared" si="250"/>
        <v>IT</v>
      </c>
      <c r="M1614" t="str">
        <f t="shared" si="251"/>
        <v>6863</v>
      </c>
      <c r="N1614" t="str">
        <f t="shared" si="252"/>
        <v>850</v>
      </c>
      <c r="O1614" t="str">
        <f t="shared" si="253"/>
        <v>J</v>
      </c>
      <c r="P1614" t="str">
        <f t="shared" si="254"/>
        <v>260</v>
      </c>
      <c r="Q1614" t="str">
        <f t="shared" si="255"/>
        <v>6</v>
      </c>
      <c r="R1614" t="str">
        <f t="shared" si="256"/>
        <v>6</v>
      </c>
      <c r="S1614" t="str">
        <f t="shared" si="257"/>
        <v>25</v>
      </c>
      <c r="T1614" t="str">
        <f t="shared" si="258"/>
        <v>2012</v>
      </c>
      <c r="U1614" t="str">
        <f t="shared" si="259"/>
        <v>08</v>
      </c>
    </row>
    <row r="1615" spans="1:21" x14ac:dyDescent="0.25">
      <c r="A1615" t="s">
        <v>2756</v>
      </c>
      <c r="B1615" t="s">
        <v>2757</v>
      </c>
      <c r="C1615" t="s">
        <v>1741</v>
      </c>
      <c r="D1615" t="s">
        <v>25</v>
      </c>
      <c r="E1615" t="s">
        <v>40</v>
      </c>
      <c r="F1615" t="s">
        <v>814</v>
      </c>
      <c r="G1615" t="s">
        <v>40</v>
      </c>
      <c r="H1615" t="s">
        <v>236</v>
      </c>
      <c r="J1615" t="s">
        <v>2229</v>
      </c>
      <c r="K1615" t="s">
        <v>2504</v>
      </c>
      <c r="L1615" t="str">
        <f t="shared" si="250"/>
        <v>IT</v>
      </c>
      <c r="M1615" t="str">
        <f t="shared" si="251"/>
        <v>6863</v>
      </c>
      <c r="N1615" t="str">
        <f t="shared" si="252"/>
        <v>900</v>
      </c>
      <c r="O1615" t="str">
        <f t="shared" si="253"/>
        <v>Online</v>
      </c>
      <c r="P1615" t="str">
        <f t="shared" si="254"/>
        <v>Online</v>
      </c>
      <c r="Q1615" t="str">
        <f t="shared" si="255"/>
        <v>7</v>
      </c>
      <c r="R1615" t="str">
        <f t="shared" si="256"/>
        <v>8</v>
      </c>
      <c r="S1615" t="str">
        <f t="shared" si="257"/>
        <v>25</v>
      </c>
      <c r="T1615" t="str">
        <f t="shared" si="258"/>
        <v>2012</v>
      </c>
      <c r="U1615" t="str">
        <f t="shared" si="259"/>
        <v>08</v>
      </c>
    </row>
    <row r="1616" spans="1:21" x14ac:dyDescent="0.25">
      <c r="A1616" t="s">
        <v>2758</v>
      </c>
      <c r="B1616" t="s">
        <v>1517</v>
      </c>
      <c r="C1616" t="s">
        <v>1518</v>
      </c>
      <c r="D1616" t="s">
        <v>25</v>
      </c>
      <c r="E1616" t="s">
        <v>34</v>
      </c>
      <c r="F1616" t="s">
        <v>814</v>
      </c>
      <c r="G1616" t="s">
        <v>820</v>
      </c>
      <c r="H1616" t="s">
        <v>231</v>
      </c>
      <c r="I1616" t="s">
        <v>206</v>
      </c>
      <c r="J1616" t="s">
        <v>215</v>
      </c>
      <c r="K1616" t="s">
        <v>2504</v>
      </c>
      <c r="L1616" t="str">
        <f t="shared" si="250"/>
        <v>IT</v>
      </c>
      <c r="M1616" t="str">
        <f t="shared" si="251"/>
        <v>6873</v>
      </c>
      <c r="N1616" t="str">
        <f t="shared" si="252"/>
        <v>850</v>
      </c>
      <c r="O1616" t="str">
        <f t="shared" si="253"/>
        <v>J</v>
      </c>
      <c r="P1616" t="str">
        <f t="shared" si="254"/>
        <v>210</v>
      </c>
      <c r="Q1616" t="str">
        <f t="shared" si="255"/>
        <v>7</v>
      </c>
      <c r="R1616" t="str">
        <f t="shared" si="256"/>
        <v>8</v>
      </c>
      <c r="S1616" t="str">
        <f t="shared" si="257"/>
        <v>20</v>
      </c>
      <c r="T1616" t="str">
        <f t="shared" si="258"/>
        <v>2012</v>
      </c>
      <c r="U1616" t="str">
        <f t="shared" si="259"/>
        <v>08</v>
      </c>
    </row>
    <row r="1617" spans="1:21" x14ac:dyDescent="0.25">
      <c r="A1617" t="s">
        <v>2759</v>
      </c>
      <c r="B1617" t="s">
        <v>1521</v>
      </c>
      <c r="C1617" t="s">
        <v>1518</v>
      </c>
      <c r="D1617" t="s">
        <v>25</v>
      </c>
      <c r="E1617" t="s">
        <v>40</v>
      </c>
      <c r="F1617" t="s">
        <v>814</v>
      </c>
      <c r="G1617" t="s">
        <v>40</v>
      </c>
      <c r="H1617" t="s">
        <v>231</v>
      </c>
      <c r="J1617" t="s">
        <v>37</v>
      </c>
      <c r="K1617" t="s">
        <v>2504</v>
      </c>
      <c r="L1617" t="str">
        <f t="shared" si="250"/>
        <v>IT</v>
      </c>
      <c r="M1617" t="str">
        <f t="shared" si="251"/>
        <v>6873</v>
      </c>
      <c r="N1617" t="str">
        <f t="shared" si="252"/>
        <v>900</v>
      </c>
      <c r="O1617" t="str">
        <f t="shared" si="253"/>
        <v>Online</v>
      </c>
      <c r="P1617" t="str">
        <f t="shared" si="254"/>
        <v>Online</v>
      </c>
      <c r="Q1617" t="str">
        <f t="shared" si="255"/>
        <v>7</v>
      </c>
      <c r="R1617" t="str">
        <f t="shared" si="256"/>
        <v>7</v>
      </c>
      <c r="S1617" t="str">
        <f t="shared" si="257"/>
        <v>20</v>
      </c>
      <c r="T1617" t="str">
        <f t="shared" si="258"/>
        <v>2012</v>
      </c>
      <c r="U1617" t="str">
        <f t="shared" si="259"/>
        <v>08</v>
      </c>
    </row>
    <row r="1618" spans="1:21" x14ac:dyDescent="0.25">
      <c r="A1618" t="s">
        <v>2760</v>
      </c>
      <c r="B1618" t="s">
        <v>322</v>
      </c>
      <c r="C1618" t="s">
        <v>1743</v>
      </c>
      <c r="D1618" t="s">
        <v>25</v>
      </c>
      <c r="E1618" t="s">
        <v>15</v>
      </c>
      <c r="F1618" t="s">
        <v>814</v>
      </c>
      <c r="G1618" t="s">
        <v>820</v>
      </c>
      <c r="H1618" t="s">
        <v>1456</v>
      </c>
      <c r="I1618" t="s">
        <v>206</v>
      </c>
      <c r="J1618" t="s">
        <v>2145</v>
      </c>
      <c r="K1618" t="s">
        <v>2504</v>
      </c>
      <c r="L1618" t="str">
        <f t="shared" si="250"/>
        <v>IT</v>
      </c>
      <c r="M1618" t="str">
        <f t="shared" si="251"/>
        <v>6903</v>
      </c>
      <c r="N1618" t="str">
        <f t="shared" si="252"/>
        <v>001</v>
      </c>
      <c r="O1618" t="str">
        <f t="shared" si="253"/>
        <v>J</v>
      </c>
      <c r="P1618" t="str">
        <f t="shared" si="254"/>
        <v>210</v>
      </c>
      <c r="Q1618" t="str">
        <f t="shared" si="255"/>
        <v>3</v>
      </c>
      <c r="R1618" t="str">
        <f t="shared" si="256"/>
        <v>4</v>
      </c>
      <c r="S1618" t="str">
        <f t="shared" si="257"/>
        <v>20</v>
      </c>
      <c r="T1618" t="str">
        <f t="shared" si="258"/>
        <v>2012</v>
      </c>
      <c r="U1618" t="str">
        <f t="shared" si="259"/>
        <v>08</v>
      </c>
    </row>
    <row r="1619" spans="1:21" x14ac:dyDescent="0.25">
      <c r="A1619" t="s">
        <v>2761</v>
      </c>
      <c r="B1619" t="s">
        <v>1131</v>
      </c>
      <c r="C1619" t="s">
        <v>2708</v>
      </c>
      <c r="D1619" t="s">
        <v>25</v>
      </c>
      <c r="E1619" t="s">
        <v>34</v>
      </c>
      <c r="F1619" t="s">
        <v>814</v>
      </c>
      <c r="G1619" t="s">
        <v>828</v>
      </c>
      <c r="H1619" t="s">
        <v>1711</v>
      </c>
      <c r="I1619" t="s">
        <v>248</v>
      </c>
      <c r="J1619" t="s">
        <v>232</v>
      </c>
      <c r="K1619" t="s">
        <v>2504</v>
      </c>
      <c r="L1619" t="str">
        <f t="shared" si="250"/>
        <v>IT</v>
      </c>
      <c r="M1619" t="str">
        <f t="shared" si="251"/>
        <v>6903</v>
      </c>
      <c r="N1619" t="str">
        <f t="shared" si="252"/>
        <v>850</v>
      </c>
      <c r="O1619" t="str">
        <f t="shared" si="253"/>
        <v>J</v>
      </c>
      <c r="P1619" t="str">
        <f t="shared" si="254"/>
        <v>211</v>
      </c>
      <c r="Q1619" t="str">
        <f t="shared" si="255"/>
        <v>3</v>
      </c>
      <c r="R1619" t="str">
        <f t="shared" si="256"/>
        <v>3</v>
      </c>
      <c r="S1619" t="str">
        <f t="shared" si="257"/>
        <v>20</v>
      </c>
      <c r="T1619" t="str">
        <f t="shared" si="258"/>
        <v>2012</v>
      </c>
      <c r="U1619" t="str">
        <f t="shared" si="259"/>
        <v>08</v>
      </c>
    </row>
    <row r="1620" spans="1:21" x14ac:dyDescent="0.25">
      <c r="A1620" t="s">
        <v>2762</v>
      </c>
      <c r="B1620" t="s">
        <v>325</v>
      </c>
      <c r="C1620" t="s">
        <v>149</v>
      </c>
      <c r="D1620" t="s">
        <v>25</v>
      </c>
      <c r="E1620" t="s">
        <v>101</v>
      </c>
      <c r="F1620" t="s">
        <v>814</v>
      </c>
      <c r="G1620" t="s">
        <v>101</v>
      </c>
      <c r="H1620" t="s">
        <v>223</v>
      </c>
      <c r="J1620" t="s">
        <v>2583</v>
      </c>
      <c r="K1620" t="s">
        <v>2504</v>
      </c>
      <c r="L1620" t="str">
        <f t="shared" si="250"/>
        <v>IT</v>
      </c>
      <c r="M1620" t="str">
        <f t="shared" si="251"/>
        <v>7803</v>
      </c>
      <c r="N1620" t="str">
        <f t="shared" si="252"/>
        <v>001</v>
      </c>
      <c r="O1620" t="str">
        <f t="shared" si="253"/>
        <v>Online</v>
      </c>
      <c r="P1620" t="str">
        <f t="shared" si="254"/>
        <v>Online</v>
      </c>
      <c r="Q1620" t="str">
        <f t="shared" si="255"/>
        <v>1</v>
      </c>
      <c r="R1620" t="str">
        <f t="shared" si="256"/>
        <v>2</v>
      </c>
      <c r="S1620" t="str">
        <f t="shared" si="257"/>
        <v>0</v>
      </c>
      <c r="T1620" t="str">
        <f t="shared" si="258"/>
        <v>2012</v>
      </c>
      <c r="U1620" t="str">
        <f t="shared" si="259"/>
        <v>08</v>
      </c>
    </row>
    <row r="1621" spans="1:21" x14ac:dyDescent="0.25">
      <c r="A1621" t="s">
        <v>2763</v>
      </c>
      <c r="B1621" t="s">
        <v>763</v>
      </c>
      <c r="C1621" t="s">
        <v>764</v>
      </c>
      <c r="D1621" t="s">
        <v>25</v>
      </c>
      <c r="E1621" t="s">
        <v>174</v>
      </c>
      <c r="F1621" t="s">
        <v>814</v>
      </c>
      <c r="G1621" t="s">
        <v>828</v>
      </c>
      <c r="H1621" t="s">
        <v>128</v>
      </c>
      <c r="I1621" t="s">
        <v>1830</v>
      </c>
      <c r="J1621" t="s">
        <v>37</v>
      </c>
      <c r="K1621" t="s">
        <v>2504</v>
      </c>
      <c r="L1621" t="str">
        <f t="shared" si="250"/>
        <v>IT</v>
      </c>
      <c r="M1621" t="str">
        <f t="shared" si="251"/>
        <v>7833</v>
      </c>
      <c r="N1621" t="str">
        <f t="shared" si="252"/>
        <v>850</v>
      </c>
      <c r="O1621" t="str">
        <f t="shared" si="253"/>
        <v>J</v>
      </c>
      <c r="P1621" t="str">
        <f t="shared" si="254"/>
        <v>220</v>
      </c>
      <c r="Q1621" t="str">
        <f t="shared" si="255"/>
        <v>7</v>
      </c>
      <c r="R1621" t="str">
        <f t="shared" si="256"/>
        <v>7</v>
      </c>
      <c r="S1621" t="str">
        <f t="shared" si="257"/>
        <v>20</v>
      </c>
      <c r="T1621" t="str">
        <f t="shared" si="258"/>
        <v>2012</v>
      </c>
      <c r="U1621" t="str">
        <f t="shared" si="259"/>
        <v>08</v>
      </c>
    </row>
    <row r="1622" spans="1:21" x14ac:dyDescent="0.25">
      <c r="A1622" t="s">
        <v>2764</v>
      </c>
      <c r="B1622" t="s">
        <v>765</v>
      </c>
      <c r="C1622" t="s">
        <v>764</v>
      </c>
      <c r="D1622" t="s">
        <v>25</v>
      </c>
      <c r="E1622" t="s">
        <v>40</v>
      </c>
      <c r="F1622" t="s">
        <v>814</v>
      </c>
      <c r="G1622" t="s">
        <v>40</v>
      </c>
      <c r="H1622" t="s">
        <v>128</v>
      </c>
      <c r="J1622" t="s">
        <v>41</v>
      </c>
      <c r="K1622" t="s">
        <v>2504</v>
      </c>
      <c r="L1622" t="str">
        <f t="shared" si="250"/>
        <v>IT</v>
      </c>
      <c r="M1622" t="str">
        <f t="shared" si="251"/>
        <v>7833</v>
      </c>
      <c r="N1622" t="str">
        <f t="shared" si="252"/>
        <v>900</v>
      </c>
      <c r="O1622" t="str">
        <f t="shared" si="253"/>
        <v>Online</v>
      </c>
      <c r="P1622" t="str">
        <f t="shared" si="254"/>
        <v>Online</v>
      </c>
      <c r="Q1622" t="str">
        <f t="shared" si="255"/>
        <v>11</v>
      </c>
      <c r="R1622" t="str">
        <f t="shared" si="256"/>
        <v>11</v>
      </c>
      <c r="S1622" t="str">
        <f t="shared" si="257"/>
        <v>20</v>
      </c>
      <c r="T1622" t="str">
        <f t="shared" si="258"/>
        <v>2012</v>
      </c>
      <c r="U1622" t="str">
        <f t="shared" si="259"/>
        <v>08</v>
      </c>
    </row>
    <row r="1623" spans="1:21" x14ac:dyDescent="0.25">
      <c r="A1623" t="s">
        <v>2056</v>
      </c>
      <c r="B1623" t="s">
        <v>595</v>
      </c>
      <c r="C1623" t="s">
        <v>596</v>
      </c>
      <c r="D1623" t="s">
        <v>25</v>
      </c>
      <c r="E1623" t="s">
        <v>15</v>
      </c>
      <c r="F1623" t="s">
        <v>814</v>
      </c>
      <c r="G1623" t="s">
        <v>866</v>
      </c>
      <c r="H1623" t="s">
        <v>175</v>
      </c>
      <c r="I1623" t="s">
        <v>597</v>
      </c>
      <c r="J1623" t="s">
        <v>2765</v>
      </c>
      <c r="K1623" t="s">
        <v>2504</v>
      </c>
      <c r="L1623" t="str">
        <f t="shared" si="250"/>
        <v>SWE</v>
      </c>
      <c r="M1623" t="str">
        <f t="shared" si="251"/>
        <v>2313</v>
      </c>
      <c r="N1623" t="str">
        <f t="shared" si="252"/>
        <v>001</v>
      </c>
      <c r="O1623" t="str">
        <f t="shared" si="253"/>
        <v>J</v>
      </c>
      <c r="P1623" t="str">
        <f t="shared" si="254"/>
        <v>201</v>
      </c>
      <c r="Q1623" t="str">
        <f t="shared" si="255"/>
        <v>39</v>
      </c>
      <c r="R1623" t="str">
        <f t="shared" si="256"/>
        <v>40</v>
      </c>
      <c r="S1623" t="str">
        <f t="shared" si="257"/>
        <v>35</v>
      </c>
      <c r="T1623" t="str">
        <f t="shared" si="258"/>
        <v>2012</v>
      </c>
      <c r="U1623" t="str">
        <f t="shared" si="259"/>
        <v>08</v>
      </c>
    </row>
    <row r="1624" spans="1:21" x14ac:dyDescent="0.25">
      <c r="A1624" t="s">
        <v>2058</v>
      </c>
      <c r="B1624" t="s">
        <v>1537</v>
      </c>
      <c r="C1624" t="s">
        <v>596</v>
      </c>
      <c r="D1624" t="s">
        <v>25</v>
      </c>
      <c r="E1624" t="s">
        <v>15</v>
      </c>
      <c r="F1624" t="s">
        <v>814</v>
      </c>
      <c r="G1624" t="s">
        <v>835</v>
      </c>
      <c r="H1624" t="s">
        <v>175</v>
      </c>
      <c r="I1624" t="s">
        <v>597</v>
      </c>
      <c r="J1624" t="s">
        <v>2766</v>
      </c>
      <c r="K1624" t="s">
        <v>2504</v>
      </c>
      <c r="L1624" t="str">
        <f t="shared" si="250"/>
        <v>SWE</v>
      </c>
      <c r="M1624" t="str">
        <f t="shared" si="251"/>
        <v>2313</v>
      </c>
      <c r="N1624" t="str">
        <f t="shared" si="252"/>
        <v>002</v>
      </c>
      <c r="O1624" t="str">
        <f t="shared" si="253"/>
        <v>J</v>
      </c>
      <c r="P1624" t="str">
        <f t="shared" si="254"/>
        <v>201</v>
      </c>
      <c r="Q1624" t="str">
        <f t="shared" si="255"/>
        <v>37</v>
      </c>
      <c r="R1624" t="str">
        <f t="shared" si="256"/>
        <v>38</v>
      </c>
      <c r="S1624" t="str">
        <f t="shared" si="257"/>
        <v>35</v>
      </c>
      <c r="T1624" t="str">
        <f t="shared" si="258"/>
        <v>2012</v>
      </c>
      <c r="U1624" t="str">
        <f t="shared" si="259"/>
        <v>08</v>
      </c>
    </row>
    <row r="1625" spans="1:21" x14ac:dyDescent="0.25">
      <c r="A1625" t="s">
        <v>2059</v>
      </c>
      <c r="B1625" t="s">
        <v>770</v>
      </c>
      <c r="C1625" t="s">
        <v>771</v>
      </c>
      <c r="D1625" t="s">
        <v>25</v>
      </c>
      <c r="E1625" t="s">
        <v>26</v>
      </c>
      <c r="F1625" t="s">
        <v>814</v>
      </c>
      <c r="G1625" t="s">
        <v>820</v>
      </c>
      <c r="H1625" t="s">
        <v>2767</v>
      </c>
      <c r="I1625" t="s">
        <v>29</v>
      </c>
      <c r="J1625" t="s">
        <v>1145</v>
      </c>
      <c r="K1625" t="s">
        <v>2504</v>
      </c>
      <c r="L1625" t="str">
        <f t="shared" si="250"/>
        <v>SWE</v>
      </c>
      <c r="M1625" t="str">
        <f t="shared" si="251"/>
        <v>3613</v>
      </c>
      <c r="N1625" t="str">
        <f t="shared" si="252"/>
        <v>001</v>
      </c>
      <c r="O1625" t="str">
        <f t="shared" si="253"/>
        <v>J</v>
      </c>
      <c r="P1625" t="str">
        <f t="shared" si="254"/>
        <v>217</v>
      </c>
      <c r="Q1625" t="str">
        <f t="shared" si="255"/>
        <v>20</v>
      </c>
      <c r="R1625" t="str">
        <f t="shared" si="256"/>
        <v>21</v>
      </c>
      <c r="S1625" t="str">
        <f t="shared" si="257"/>
        <v>35</v>
      </c>
      <c r="T1625" t="str">
        <f t="shared" si="258"/>
        <v>2012</v>
      </c>
      <c r="U1625" t="str">
        <f t="shared" si="259"/>
        <v>08</v>
      </c>
    </row>
    <row r="1626" spans="1:21" x14ac:dyDescent="0.25">
      <c r="A1626" t="s">
        <v>2060</v>
      </c>
      <c r="B1626" t="s">
        <v>1136</v>
      </c>
      <c r="C1626" t="s">
        <v>330</v>
      </c>
      <c r="D1626" t="s">
        <v>25</v>
      </c>
      <c r="E1626" t="s">
        <v>15</v>
      </c>
      <c r="F1626" t="s">
        <v>814</v>
      </c>
      <c r="G1626" t="s">
        <v>828</v>
      </c>
      <c r="H1626" t="s">
        <v>331</v>
      </c>
      <c r="I1626" t="s">
        <v>36</v>
      </c>
      <c r="J1626" t="s">
        <v>2768</v>
      </c>
      <c r="K1626" t="s">
        <v>2504</v>
      </c>
      <c r="L1626" t="str">
        <f t="shared" si="250"/>
        <v>SWE</v>
      </c>
      <c r="M1626" t="str">
        <f t="shared" si="251"/>
        <v>3623</v>
      </c>
      <c r="N1626" t="str">
        <f t="shared" si="252"/>
        <v>001</v>
      </c>
      <c r="O1626" t="str">
        <f t="shared" si="253"/>
        <v>J</v>
      </c>
      <c r="P1626" t="str">
        <f t="shared" si="254"/>
        <v>131</v>
      </c>
      <c r="Q1626" t="str">
        <f t="shared" si="255"/>
        <v>22</v>
      </c>
      <c r="R1626" t="str">
        <f t="shared" si="256"/>
        <v>23</v>
      </c>
      <c r="S1626" t="str">
        <f t="shared" si="257"/>
        <v>35</v>
      </c>
      <c r="T1626" t="str">
        <f t="shared" si="258"/>
        <v>2012</v>
      </c>
      <c r="U1626" t="str">
        <f t="shared" si="259"/>
        <v>08</v>
      </c>
    </row>
    <row r="1627" spans="1:21" x14ac:dyDescent="0.25">
      <c r="A1627" t="s">
        <v>2061</v>
      </c>
      <c r="B1627" t="s">
        <v>2202</v>
      </c>
      <c r="C1627" t="s">
        <v>2203</v>
      </c>
      <c r="D1627" t="s">
        <v>25</v>
      </c>
      <c r="E1627" t="s">
        <v>15</v>
      </c>
      <c r="F1627" t="s">
        <v>814</v>
      </c>
      <c r="G1627" t="s">
        <v>820</v>
      </c>
      <c r="H1627" t="s">
        <v>76</v>
      </c>
      <c r="I1627" t="s">
        <v>157</v>
      </c>
      <c r="J1627" t="s">
        <v>674</v>
      </c>
      <c r="K1627" t="s">
        <v>2504</v>
      </c>
      <c r="L1627" t="str">
        <f t="shared" si="250"/>
        <v>SWE</v>
      </c>
      <c r="M1627" t="str">
        <f t="shared" si="251"/>
        <v>3843</v>
      </c>
      <c r="N1627" t="str">
        <f t="shared" si="252"/>
        <v>001</v>
      </c>
      <c r="O1627" t="str">
        <f t="shared" si="253"/>
        <v>J</v>
      </c>
      <c r="P1627" t="str">
        <f t="shared" si="254"/>
        <v>201</v>
      </c>
      <c r="Q1627" t="str">
        <f t="shared" si="255"/>
        <v>3</v>
      </c>
      <c r="R1627" t="str">
        <f t="shared" si="256"/>
        <v>3</v>
      </c>
      <c r="S1627" t="str">
        <f t="shared" si="257"/>
        <v>10</v>
      </c>
      <c r="T1627" t="str">
        <f t="shared" si="258"/>
        <v>2012</v>
      </c>
      <c r="U1627" t="str">
        <f t="shared" si="259"/>
        <v>08</v>
      </c>
    </row>
    <row r="1628" spans="1:21" x14ac:dyDescent="0.25">
      <c r="A1628" t="s">
        <v>2769</v>
      </c>
      <c r="B1628" t="s">
        <v>2205</v>
      </c>
      <c r="C1628" t="s">
        <v>2203</v>
      </c>
      <c r="D1628" t="s">
        <v>25</v>
      </c>
      <c r="E1628" t="s">
        <v>40</v>
      </c>
      <c r="F1628" t="s">
        <v>814</v>
      </c>
      <c r="G1628" t="s">
        <v>40</v>
      </c>
      <c r="H1628" t="s">
        <v>76</v>
      </c>
      <c r="J1628" t="s">
        <v>2770</v>
      </c>
      <c r="K1628" t="s">
        <v>2504</v>
      </c>
      <c r="L1628" t="str">
        <f t="shared" si="250"/>
        <v>SWE</v>
      </c>
      <c r="M1628" t="str">
        <f t="shared" si="251"/>
        <v>3843</v>
      </c>
      <c r="N1628" t="str">
        <f t="shared" si="252"/>
        <v>900</v>
      </c>
      <c r="O1628" t="str">
        <f t="shared" si="253"/>
        <v>Online</v>
      </c>
      <c r="P1628" t="str">
        <f t="shared" si="254"/>
        <v>Online</v>
      </c>
      <c r="Q1628" t="str">
        <f t="shared" si="255"/>
        <v>4</v>
      </c>
      <c r="R1628" t="str">
        <f t="shared" si="256"/>
        <v>6</v>
      </c>
      <c r="S1628" t="str">
        <f t="shared" si="257"/>
        <v>10</v>
      </c>
      <c r="T1628" t="str">
        <f t="shared" si="258"/>
        <v>2012</v>
      </c>
      <c r="U1628" t="str">
        <f t="shared" si="259"/>
        <v>08</v>
      </c>
    </row>
    <row r="1629" spans="1:21" x14ac:dyDescent="0.25">
      <c r="A1629" t="s">
        <v>2063</v>
      </c>
      <c r="B1629" t="s">
        <v>1147</v>
      </c>
      <c r="C1629" t="s">
        <v>343</v>
      </c>
      <c r="D1629" t="s">
        <v>59</v>
      </c>
      <c r="E1629" t="s">
        <v>15</v>
      </c>
      <c r="F1629" t="s">
        <v>814</v>
      </c>
      <c r="G1629" t="s">
        <v>858</v>
      </c>
      <c r="H1629" t="s">
        <v>175</v>
      </c>
      <c r="I1629" t="s">
        <v>597</v>
      </c>
      <c r="J1629" t="s">
        <v>1412</v>
      </c>
      <c r="K1629" t="s">
        <v>2504</v>
      </c>
      <c r="L1629" t="str">
        <f t="shared" si="250"/>
        <v>SWE</v>
      </c>
      <c r="M1629" t="str">
        <f t="shared" si="251"/>
        <v>4324</v>
      </c>
      <c r="N1629" t="str">
        <f t="shared" si="252"/>
        <v>001</v>
      </c>
      <c r="O1629" t="str">
        <f t="shared" si="253"/>
        <v>J</v>
      </c>
      <c r="P1629" t="str">
        <f t="shared" si="254"/>
        <v>201</v>
      </c>
      <c r="Q1629" t="str">
        <f t="shared" si="255"/>
        <v>33</v>
      </c>
      <c r="R1629" t="str">
        <f t="shared" si="256"/>
        <v>34</v>
      </c>
      <c r="S1629" t="str">
        <f t="shared" si="257"/>
        <v>35</v>
      </c>
      <c r="T1629" t="str">
        <f t="shared" si="258"/>
        <v>2012</v>
      </c>
      <c r="U1629" t="str">
        <f t="shared" si="259"/>
        <v>08</v>
      </c>
    </row>
    <row r="1630" spans="1:21" x14ac:dyDescent="0.25">
      <c r="A1630" t="s">
        <v>2237</v>
      </c>
      <c r="B1630" t="s">
        <v>609</v>
      </c>
      <c r="C1630" t="s">
        <v>347</v>
      </c>
      <c r="D1630" t="s">
        <v>25</v>
      </c>
      <c r="E1630" t="s">
        <v>26</v>
      </c>
      <c r="F1630" t="s">
        <v>814</v>
      </c>
      <c r="G1630" t="s">
        <v>828</v>
      </c>
      <c r="H1630" t="s">
        <v>862</v>
      </c>
      <c r="I1630" t="s">
        <v>51</v>
      </c>
      <c r="J1630" t="s">
        <v>1299</v>
      </c>
      <c r="K1630" t="s">
        <v>2504</v>
      </c>
      <c r="L1630" t="str">
        <f t="shared" si="250"/>
        <v>SWE</v>
      </c>
      <c r="M1630" t="str">
        <f t="shared" si="251"/>
        <v>4633</v>
      </c>
      <c r="N1630" t="str">
        <f t="shared" si="252"/>
        <v>001</v>
      </c>
      <c r="O1630" t="str">
        <f t="shared" si="253"/>
        <v>J</v>
      </c>
      <c r="P1630" t="str">
        <f t="shared" si="254"/>
        <v>260</v>
      </c>
      <c r="Q1630" t="str">
        <f t="shared" si="255"/>
        <v>3</v>
      </c>
      <c r="R1630" t="str">
        <f t="shared" si="256"/>
        <v>4</v>
      </c>
      <c r="S1630" t="str">
        <f t="shared" si="257"/>
        <v>15</v>
      </c>
      <c r="T1630" t="str">
        <f t="shared" si="258"/>
        <v>2012</v>
      </c>
      <c r="U1630" t="str">
        <f t="shared" si="259"/>
        <v>08</v>
      </c>
    </row>
    <row r="1631" spans="1:21" x14ac:dyDescent="0.25">
      <c r="A1631" t="s">
        <v>2771</v>
      </c>
      <c r="B1631" t="s">
        <v>349</v>
      </c>
      <c r="C1631" t="s">
        <v>347</v>
      </c>
      <c r="D1631" t="s">
        <v>25</v>
      </c>
      <c r="E1631" t="s">
        <v>40</v>
      </c>
      <c r="F1631" t="s">
        <v>814</v>
      </c>
      <c r="G1631" t="s">
        <v>40</v>
      </c>
      <c r="H1631" t="s">
        <v>862</v>
      </c>
      <c r="J1631" t="s">
        <v>1801</v>
      </c>
      <c r="K1631" t="s">
        <v>2504</v>
      </c>
      <c r="L1631" t="str">
        <f t="shared" si="250"/>
        <v>SWE</v>
      </c>
      <c r="M1631" t="str">
        <f t="shared" si="251"/>
        <v>4633</v>
      </c>
      <c r="N1631" t="str">
        <f t="shared" si="252"/>
        <v>900</v>
      </c>
      <c r="O1631" t="str">
        <f t="shared" si="253"/>
        <v>Online</v>
      </c>
      <c r="P1631" t="str">
        <f t="shared" si="254"/>
        <v>Online</v>
      </c>
      <c r="Q1631" t="str">
        <f t="shared" si="255"/>
        <v>2</v>
      </c>
      <c r="R1631" t="str">
        <f t="shared" si="256"/>
        <v>2</v>
      </c>
      <c r="S1631" t="str">
        <f t="shared" si="257"/>
        <v>10</v>
      </c>
      <c r="T1631" t="str">
        <f t="shared" si="258"/>
        <v>2012</v>
      </c>
      <c r="U1631" t="str">
        <f t="shared" si="259"/>
        <v>08</v>
      </c>
    </row>
    <row r="1632" spans="1:21" x14ac:dyDescent="0.25">
      <c r="A1632" t="s">
        <v>2064</v>
      </c>
      <c r="B1632" t="s">
        <v>779</v>
      </c>
      <c r="C1632" t="s">
        <v>365</v>
      </c>
      <c r="D1632" t="s">
        <v>25</v>
      </c>
      <c r="E1632" t="s">
        <v>26</v>
      </c>
      <c r="F1632" t="s">
        <v>814</v>
      </c>
      <c r="G1632" t="s">
        <v>866</v>
      </c>
      <c r="H1632" t="s">
        <v>1144</v>
      </c>
      <c r="I1632" t="s">
        <v>36</v>
      </c>
      <c r="J1632" t="s">
        <v>1845</v>
      </c>
      <c r="K1632" t="s">
        <v>2504</v>
      </c>
      <c r="L1632" t="str">
        <f t="shared" si="250"/>
        <v>SWE</v>
      </c>
      <c r="M1632" t="str">
        <f t="shared" si="251"/>
        <v>4663</v>
      </c>
      <c r="N1632" t="str">
        <f t="shared" si="252"/>
        <v>001</v>
      </c>
      <c r="O1632" t="str">
        <f t="shared" si="253"/>
        <v>J</v>
      </c>
      <c r="P1632" t="str">
        <f t="shared" si="254"/>
        <v>131</v>
      </c>
      <c r="Q1632" t="str">
        <f t="shared" si="255"/>
        <v>21</v>
      </c>
      <c r="R1632" t="str">
        <f t="shared" si="256"/>
        <v>22</v>
      </c>
      <c r="S1632" t="str">
        <f t="shared" si="257"/>
        <v>30</v>
      </c>
      <c r="T1632" t="str">
        <f t="shared" si="258"/>
        <v>2012</v>
      </c>
      <c r="U1632" t="str">
        <f t="shared" si="259"/>
        <v>08</v>
      </c>
    </row>
    <row r="1633" spans="1:21" x14ac:dyDescent="0.25">
      <c r="A1633" t="s">
        <v>2772</v>
      </c>
      <c r="B1633" t="s">
        <v>351</v>
      </c>
      <c r="C1633" t="s">
        <v>352</v>
      </c>
      <c r="D1633" t="s">
        <v>59</v>
      </c>
      <c r="E1633" t="s">
        <v>26</v>
      </c>
      <c r="F1633" t="s">
        <v>814</v>
      </c>
      <c r="G1633" t="s">
        <v>858</v>
      </c>
      <c r="H1633" t="s">
        <v>336</v>
      </c>
      <c r="I1633" t="s">
        <v>157</v>
      </c>
      <c r="J1633" t="s">
        <v>41</v>
      </c>
      <c r="K1633" t="s">
        <v>2504</v>
      </c>
      <c r="L1633" t="str">
        <f t="shared" si="250"/>
        <v>SWE</v>
      </c>
      <c r="M1633" t="str">
        <f t="shared" si="251"/>
        <v>4724</v>
      </c>
      <c r="N1633" t="str">
        <f t="shared" si="252"/>
        <v>001</v>
      </c>
      <c r="O1633" t="str">
        <f t="shared" si="253"/>
        <v>J</v>
      </c>
      <c r="P1633" t="str">
        <f t="shared" si="254"/>
        <v>201</v>
      </c>
      <c r="Q1633" t="str">
        <f t="shared" si="255"/>
        <v>11</v>
      </c>
      <c r="R1633" t="str">
        <f t="shared" si="256"/>
        <v>11</v>
      </c>
      <c r="S1633" t="str">
        <f t="shared" si="257"/>
        <v>20</v>
      </c>
      <c r="T1633" t="str">
        <f t="shared" si="258"/>
        <v>2012</v>
      </c>
      <c r="U1633" t="str">
        <f t="shared" si="259"/>
        <v>08</v>
      </c>
    </row>
    <row r="1634" spans="1:21" x14ac:dyDescent="0.25">
      <c r="A1634" t="s">
        <v>2773</v>
      </c>
      <c r="B1634" t="s">
        <v>2470</v>
      </c>
      <c r="C1634" t="s">
        <v>2216</v>
      </c>
      <c r="D1634" t="s">
        <v>25</v>
      </c>
      <c r="E1634" t="s">
        <v>26</v>
      </c>
      <c r="F1634" t="s">
        <v>814</v>
      </c>
      <c r="G1634" t="s">
        <v>835</v>
      </c>
      <c r="H1634" t="s">
        <v>2767</v>
      </c>
      <c r="I1634" t="s">
        <v>51</v>
      </c>
      <c r="J1634" t="s">
        <v>2388</v>
      </c>
      <c r="K1634" t="s">
        <v>2504</v>
      </c>
      <c r="L1634" t="str">
        <f t="shared" si="250"/>
        <v>SWE</v>
      </c>
      <c r="M1634" t="str">
        <f t="shared" si="251"/>
        <v>4783</v>
      </c>
      <c r="N1634" t="str">
        <f t="shared" si="252"/>
        <v>001</v>
      </c>
      <c r="O1634" t="str">
        <f t="shared" si="253"/>
        <v>J</v>
      </c>
      <c r="P1634" t="str">
        <f t="shared" si="254"/>
        <v>260</v>
      </c>
      <c r="Q1634" t="str">
        <f t="shared" si="255"/>
        <v>6</v>
      </c>
      <c r="R1634" t="str">
        <f t="shared" si="256"/>
        <v>9</v>
      </c>
      <c r="S1634" t="str">
        <f t="shared" si="257"/>
        <v>20</v>
      </c>
      <c r="T1634" t="str">
        <f t="shared" si="258"/>
        <v>2012</v>
      </c>
      <c r="U1634" t="str">
        <f t="shared" si="259"/>
        <v>08</v>
      </c>
    </row>
    <row r="1635" spans="1:21" x14ac:dyDescent="0.25">
      <c r="A1635" t="s">
        <v>2774</v>
      </c>
      <c r="B1635" t="s">
        <v>1725</v>
      </c>
      <c r="C1635" t="s">
        <v>1155</v>
      </c>
      <c r="D1635" t="s">
        <v>25</v>
      </c>
      <c r="E1635" t="s">
        <v>15</v>
      </c>
      <c r="F1635" t="s">
        <v>814</v>
      </c>
      <c r="G1635" t="s">
        <v>835</v>
      </c>
      <c r="H1635" t="s">
        <v>331</v>
      </c>
      <c r="I1635" t="s">
        <v>36</v>
      </c>
      <c r="J1635" t="s">
        <v>2181</v>
      </c>
      <c r="K1635" t="s">
        <v>2504</v>
      </c>
      <c r="L1635" t="str">
        <f t="shared" si="250"/>
        <v>SWE</v>
      </c>
      <c r="M1635" t="str">
        <f t="shared" si="251"/>
        <v>6613</v>
      </c>
      <c r="N1635" t="str">
        <f t="shared" si="252"/>
        <v>001</v>
      </c>
      <c r="O1635" t="str">
        <f t="shared" si="253"/>
        <v>J</v>
      </c>
      <c r="P1635" t="str">
        <f t="shared" si="254"/>
        <v>131</v>
      </c>
      <c r="Q1635" t="str">
        <f t="shared" si="255"/>
        <v>12</v>
      </c>
      <c r="R1635" t="str">
        <f t="shared" si="256"/>
        <v>12</v>
      </c>
      <c r="S1635" t="str">
        <f t="shared" si="257"/>
        <v>15</v>
      </c>
      <c r="T1635" t="str">
        <f t="shared" si="258"/>
        <v>2012</v>
      </c>
      <c r="U1635" t="str">
        <f t="shared" si="259"/>
        <v>08</v>
      </c>
    </row>
    <row r="1636" spans="1:21" x14ac:dyDescent="0.25">
      <c r="A1636" t="s">
        <v>2775</v>
      </c>
      <c r="B1636" t="s">
        <v>1991</v>
      </c>
      <c r="C1636" t="s">
        <v>1155</v>
      </c>
      <c r="D1636" t="s">
        <v>25</v>
      </c>
      <c r="E1636" t="s">
        <v>40</v>
      </c>
      <c r="F1636" t="s">
        <v>814</v>
      </c>
      <c r="G1636" t="s">
        <v>40</v>
      </c>
      <c r="H1636" t="s">
        <v>331</v>
      </c>
      <c r="J1636" t="s">
        <v>783</v>
      </c>
      <c r="K1636" t="s">
        <v>2504</v>
      </c>
      <c r="L1636" t="str">
        <f t="shared" si="250"/>
        <v>SWE</v>
      </c>
      <c r="M1636" t="str">
        <f t="shared" si="251"/>
        <v>6613</v>
      </c>
      <c r="N1636" t="str">
        <f t="shared" si="252"/>
        <v>900</v>
      </c>
      <c r="O1636" t="str">
        <f t="shared" si="253"/>
        <v>Online</v>
      </c>
      <c r="P1636" t="str">
        <f t="shared" si="254"/>
        <v>Online</v>
      </c>
      <c r="Q1636" t="str">
        <f t="shared" si="255"/>
        <v>11</v>
      </c>
      <c r="R1636" t="str">
        <f t="shared" si="256"/>
        <v>11</v>
      </c>
      <c r="S1636" t="str">
        <f t="shared" si="257"/>
        <v>15</v>
      </c>
      <c r="T1636" t="str">
        <f t="shared" si="258"/>
        <v>2012</v>
      </c>
      <c r="U1636" t="str">
        <f t="shared" si="259"/>
        <v>08</v>
      </c>
    </row>
    <row r="1637" spans="1:21" x14ac:dyDescent="0.25">
      <c r="A1637" t="s">
        <v>2776</v>
      </c>
      <c r="B1637" t="s">
        <v>611</v>
      </c>
      <c r="C1637" t="s">
        <v>360</v>
      </c>
      <c r="D1637" t="s">
        <v>25</v>
      </c>
      <c r="E1637" t="s">
        <v>26</v>
      </c>
      <c r="F1637" t="s">
        <v>814</v>
      </c>
      <c r="G1637" t="s">
        <v>820</v>
      </c>
      <c r="H1637" t="s">
        <v>1144</v>
      </c>
      <c r="I1637" t="s">
        <v>19</v>
      </c>
      <c r="J1637" t="s">
        <v>1474</v>
      </c>
      <c r="K1637" t="s">
        <v>2504</v>
      </c>
      <c r="L1637" t="str">
        <f t="shared" si="250"/>
        <v>SWE</v>
      </c>
      <c r="M1637" t="str">
        <f t="shared" si="251"/>
        <v>6623</v>
      </c>
      <c r="N1637" t="str">
        <f t="shared" si="252"/>
        <v>001</v>
      </c>
      <c r="O1637" t="str">
        <f t="shared" si="253"/>
        <v>J</v>
      </c>
      <c r="P1637" t="str">
        <f t="shared" si="254"/>
        <v>151</v>
      </c>
      <c r="Q1637" t="str">
        <f t="shared" si="255"/>
        <v>10</v>
      </c>
      <c r="R1637" t="str">
        <f t="shared" si="256"/>
        <v>10</v>
      </c>
      <c r="S1637" t="str">
        <f t="shared" si="257"/>
        <v>15</v>
      </c>
      <c r="T1637" t="str">
        <f t="shared" si="258"/>
        <v>2012</v>
      </c>
      <c r="U1637" t="str">
        <f t="shared" si="259"/>
        <v>08</v>
      </c>
    </row>
    <row r="1638" spans="1:21" x14ac:dyDescent="0.25">
      <c r="A1638" t="s">
        <v>2777</v>
      </c>
      <c r="B1638" t="s">
        <v>362</v>
      </c>
      <c r="C1638" t="s">
        <v>360</v>
      </c>
      <c r="D1638" t="s">
        <v>25</v>
      </c>
      <c r="E1638" t="s">
        <v>40</v>
      </c>
      <c r="F1638" t="s">
        <v>814</v>
      </c>
      <c r="G1638" t="s">
        <v>40</v>
      </c>
      <c r="H1638" t="s">
        <v>1144</v>
      </c>
      <c r="J1638" t="s">
        <v>2778</v>
      </c>
      <c r="K1638" t="s">
        <v>2504</v>
      </c>
      <c r="L1638" t="str">
        <f t="shared" si="250"/>
        <v>SWE</v>
      </c>
      <c r="M1638" t="str">
        <f t="shared" si="251"/>
        <v>6623</v>
      </c>
      <c r="N1638" t="str">
        <f t="shared" si="252"/>
        <v>900</v>
      </c>
      <c r="O1638" t="str">
        <f t="shared" si="253"/>
        <v>Online</v>
      </c>
      <c r="P1638" t="str">
        <f t="shared" si="254"/>
        <v>Online</v>
      </c>
      <c r="Q1638" t="str">
        <f t="shared" si="255"/>
        <v>7</v>
      </c>
      <c r="R1638" t="str">
        <f t="shared" si="256"/>
        <v>10</v>
      </c>
      <c r="S1638" t="str">
        <f t="shared" si="257"/>
        <v>15</v>
      </c>
      <c r="T1638" t="str">
        <f t="shared" si="258"/>
        <v>2012</v>
      </c>
      <c r="U1638" t="str">
        <f t="shared" si="259"/>
        <v>08</v>
      </c>
    </row>
    <row r="1639" spans="1:21" x14ac:dyDescent="0.25">
      <c r="A1639" t="s">
        <v>951</v>
      </c>
      <c r="B1639" t="s">
        <v>364</v>
      </c>
      <c r="C1639" t="s">
        <v>365</v>
      </c>
      <c r="D1639" t="s">
        <v>25</v>
      </c>
      <c r="E1639" t="s">
        <v>26</v>
      </c>
      <c r="F1639" t="s">
        <v>814</v>
      </c>
      <c r="G1639" t="s">
        <v>835</v>
      </c>
      <c r="H1639" t="s">
        <v>1144</v>
      </c>
      <c r="I1639" t="s">
        <v>597</v>
      </c>
      <c r="J1639" t="s">
        <v>1987</v>
      </c>
      <c r="K1639" t="s">
        <v>2504</v>
      </c>
      <c r="L1639" t="str">
        <f t="shared" si="250"/>
        <v>SWE</v>
      </c>
      <c r="M1639" t="str">
        <f t="shared" si="251"/>
        <v>6633</v>
      </c>
      <c r="N1639" t="str">
        <f t="shared" si="252"/>
        <v>001</v>
      </c>
      <c r="O1639" t="str">
        <f t="shared" si="253"/>
        <v>J</v>
      </c>
      <c r="P1639" t="str">
        <f t="shared" si="254"/>
        <v>201</v>
      </c>
      <c r="Q1639" t="str">
        <f t="shared" si="255"/>
        <v>9</v>
      </c>
      <c r="R1639" t="str">
        <f t="shared" si="256"/>
        <v>11</v>
      </c>
      <c r="S1639" t="str">
        <f t="shared" si="257"/>
        <v>15</v>
      </c>
      <c r="T1639" t="str">
        <f t="shared" si="258"/>
        <v>2012</v>
      </c>
      <c r="U1639" t="str">
        <f t="shared" si="259"/>
        <v>08</v>
      </c>
    </row>
    <row r="1640" spans="1:21" x14ac:dyDescent="0.25">
      <c r="A1640" t="s">
        <v>2779</v>
      </c>
      <c r="B1640" t="s">
        <v>367</v>
      </c>
      <c r="C1640" t="s">
        <v>365</v>
      </c>
      <c r="D1640" t="s">
        <v>25</v>
      </c>
      <c r="E1640" t="s">
        <v>40</v>
      </c>
      <c r="F1640" t="s">
        <v>814</v>
      </c>
      <c r="G1640" t="s">
        <v>40</v>
      </c>
      <c r="H1640" t="s">
        <v>1144</v>
      </c>
      <c r="J1640" t="s">
        <v>797</v>
      </c>
      <c r="K1640" t="s">
        <v>2504</v>
      </c>
      <c r="L1640" t="str">
        <f t="shared" si="250"/>
        <v>SWE</v>
      </c>
      <c r="M1640" t="str">
        <f t="shared" si="251"/>
        <v>6633</v>
      </c>
      <c r="N1640" t="str">
        <f t="shared" si="252"/>
        <v>900</v>
      </c>
      <c r="O1640" t="str">
        <f t="shared" si="253"/>
        <v>Online</v>
      </c>
      <c r="P1640" t="str">
        <f t="shared" si="254"/>
        <v>Online</v>
      </c>
      <c r="Q1640" t="str">
        <f t="shared" si="255"/>
        <v>8</v>
      </c>
      <c r="R1640" t="str">
        <f t="shared" si="256"/>
        <v>9</v>
      </c>
      <c r="S1640" t="str">
        <f t="shared" si="257"/>
        <v>15</v>
      </c>
      <c r="T1640" t="str">
        <f t="shared" si="258"/>
        <v>2012</v>
      </c>
      <c r="U1640" t="str">
        <f t="shared" si="259"/>
        <v>08</v>
      </c>
    </row>
    <row r="1641" spans="1:21" x14ac:dyDescent="0.25">
      <c r="A1641" t="s">
        <v>2780</v>
      </c>
      <c r="B1641" t="s">
        <v>790</v>
      </c>
      <c r="C1641" t="s">
        <v>791</v>
      </c>
      <c r="D1641" t="s">
        <v>25</v>
      </c>
      <c r="E1641" t="s">
        <v>101</v>
      </c>
      <c r="F1641" t="s">
        <v>814</v>
      </c>
      <c r="G1641" t="s">
        <v>101</v>
      </c>
      <c r="H1641" t="s">
        <v>1144</v>
      </c>
      <c r="J1641" t="s">
        <v>102</v>
      </c>
      <c r="K1641" t="s">
        <v>2504</v>
      </c>
      <c r="L1641" t="str">
        <f t="shared" si="250"/>
        <v>SWE</v>
      </c>
      <c r="M1641" t="str">
        <f t="shared" si="251"/>
        <v>6673</v>
      </c>
      <c r="N1641" t="str">
        <f t="shared" si="252"/>
        <v>001</v>
      </c>
      <c r="O1641" t="str">
        <f t="shared" si="253"/>
        <v>Online</v>
      </c>
      <c r="P1641" t="str">
        <f t="shared" si="254"/>
        <v>Online</v>
      </c>
      <c r="Q1641" t="str">
        <f t="shared" si="255"/>
        <v>1</v>
      </c>
      <c r="R1641" t="str">
        <f t="shared" si="256"/>
        <v>1</v>
      </c>
      <c r="S1641" t="str">
        <f t="shared" si="257"/>
        <v>0</v>
      </c>
      <c r="T1641" t="str">
        <f t="shared" si="258"/>
        <v>2012</v>
      </c>
      <c r="U1641" t="str">
        <f t="shared" si="259"/>
        <v>08</v>
      </c>
    </row>
    <row r="1642" spans="1:21" x14ac:dyDescent="0.25">
      <c r="A1642" t="s">
        <v>2781</v>
      </c>
      <c r="B1642" t="s">
        <v>1708</v>
      </c>
      <c r="C1642" t="s">
        <v>1164</v>
      </c>
      <c r="D1642" t="s">
        <v>25</v>
      </c>
      <c r="E1642" t="s">
        <v>15</v>
      </c>
      <c r="F1642" t="s">
        <v>814</v>
      </c>
      <c r="G1642" t="s">
        <v>820</v>
      </c>
      <c r="H1642" t="s">
        <v>331</v>
      </c>
      <c r="I1642" t="s">
        <v>36</v>
      </c>
      <c r="J1642" t="s">
        <v>788</v>
      </c>
      <c r="K1642" t="s">
        <v>2504</v>
      </c>
      <c r="L1642" t="str">
        <f t="shared" si="250"/>
        <v>SWE</v>
      </c>
      <c r="M1642" t="str">
        <f t="shared" si="251"/>
        <v>6743</v>
      </c>
      <c r="N1642" t="str">
        <f t="shared" si="252"/>
        <v>001</v>
      </c>
      <c r="O1642" t="str">
        <f t="shared" si="253"/>
        <v>J</v>
      </c>
      <c r="P1642" t="str">
        <f t="shared" si="254"/>
        <v>131</v>
      </c>
      <c r="Q1642" t="str">
        <f t="shared" si="255"/>
        <v>7</v>
      </c>
      <c r="R1642" t="str">
        <f t="shared" si="256"/>
        <v>7</v>
      </c>
      <c r="S1642" t="str">
        <f t="shared" si="257"/>
        <v>15</v>
      </c>
      <c r="T1642" t="str">
        <f t="shared" si="258"/>
        <v>2012</v>
      </c>
      <c r="U1642" t="str">
        <f t="shared" si="259"/>
        <v>08</v>
      </c>
    </row>
    <row r="1643" spans="1:21" x14ac:dyDescent="0.25">
      <c r="A1643" t="s">
        <v>2782</v>
      </c>
      <c r="B1643" t="s">
        <v>1167</v>
      </c>
      <c r="C1643" t="s">
        <v>1164</v>
      </c>
      <c r="D1643" t="s">
        <v>25</v>
      </c>
      <c r="E1643" t="s">
        <v>40</v>
      </c>
      <c r="F1643" t="s">
        <v>814</v>
      </c>
      <c r="G1643" t="s">
        <v>40</v>
      </c>
      <c r="H1643" t="s">
        <v>331</v>
      </c>
      <c r="J1643" t="s">
        <v>1474</v>
      </c>
      <c r="K1643" t="s">
        <v>2504</v>
      </c>
      <c r="L1643" t="str">
        <f t="shared" si="250"/>
        <v>SWE</v>
      </c>
      <c r="M1643" t="str">
        <f t="shared" si="251"/>
        <v>6743</v>
      </c>
      <c r="N1643" t="str">
        <f t="shared" si="252"/>
        <v>900</v>
      </c>
      <c r="O1643" t="str">
        <f t="shared" si="253"/>
        <v>Online</v>
      </c>
      <c r="P1643" t="str">
        <f t="shared" si="254"/>
        <v>Online</v>
      </c>
      <c r="Q1643" t="str">
        <f t="shared" si="255"/>
        <v>10</v>
      </c>
      <c r="R1643" t="str">
        <f t="shared" si="256"/>
        <v>10</v>
      </c>
      <c r="S1643" t="str">
        <f t="shared" si="257"/>
        <v>15</v>
      </c>
      <c r="T1643" t="str">
        <f t="shared" si="258"/>
        <v>2012</v>
      </c>
      <c r="U1643" t="str">
        <f t="shared" si="259"/>
        <v>08</v>
      </c>
    </row>
    <row r="1644" spans="1:21" x14ac:dyDescent="0.25">
      <c r="A1644" t="s">
        <v>2783</v>
      </c>
      <c r="B1644" t="s">
        <v>1875</v>
      </c>
      <c r="C1644" t="s">
        <v>1876</v>
      </c>
      <c r="D1644" t="s">
        <v>25</v>
      </c>
      <c r="E1644" t="s">
        <v>15</v>
      </c>
      <c r="F1644" t="s">
        <v>814</v>
      </c>
      <c r="G1644" t="s">
        <v>828</v>
      </c>
      <c r="H1644" t="s">
        <v>418</v>
      </c>
      <c r="I1644" t="s">
        <v>597</v>
      </c>
      <c r="J1644" t="s">
        <v>1933</v>
      </c>
      <c r="K1644" t="s">
        <v>2504</v>
      </c>
      <c r="L1644" t="str">
        <f t="shared" si="250"/>
        <v>SWE</v>
      </c>
      <c r="M1644" t="str">
        <f t="shared" si="251"/>
        <v>6753</v>
      </c>
      <c r="N1644" t="str">
        <f t="shared" si="252"/>
        <v>001</v>
      </c>
      <c r="O1644" t="str">
        <f t="shared" si="253"/>
        <v>J</v>
      </c>
      <c r="P1644" t="str">
        <f t="shared" si="254"/>
        <v>201</v>
      </c>
      <c r="Q1644" t="str">
        <f t="shared" si="255"/>
        <v>5</v>
      </c>
      <c r="R1644" t="str">
        <f t="shared" si="256"/>
        <v>5</v>
      </c>
      <c r="S1644" t="str">
        <f t="shared" si="257"/>
        <v>5</v>
      </c>
      <c r="T1644" t="str">
        <f t="shared" si="258"/>
        <v>2012</v>
      </c>
      <c r="U1644" t="str">
        <f t="shared" si="259"/>
        <v>08</v>
      </c>
    </row>
    <row r="1645" spans="1:21" x14ac:dyDescent="0.25">
      <c r="A1645" t="s">
        <v>2784</v>
      </c>
      <c r="B1645" t="s">
        <v>2785</v>
      </c>
      <c r="C1645" t="s">
        <v>1876</v>
      </c>
      <c r="D1645" t="s">
        <v>25</v>
      </c>
      <c r="E1645" t="s">
        <v>40</v>
      </c>
      <c r="F1645" t="s">
        <v>814</v>
      </c>
      <c r="G1645" t="s">
        <v>40</v>
      </c>
      <c r="H1645" t="s">
        <v>418</v>
      </c>
      <c r="J1645" t="s">
        <v>2451</v>
      </c>
      <c r="K1645" t="s">
        <v>2504</v>
      </c>
      <c r="L1645" t="str">
        <f t="shared" si="250"/>
        <v>SWE</v>
      </c>
      <c r="M1645" t="str">
        <f t="shared" si="251"/>
        <v>6753</v>
      </c>
      <c r="N1645" t="str">
        <f t="shared" si="252"/>
        <v>900</v>
      </c>
      <c r="O1645" t="str">
        <f t="shared" si="253"/>
        <v>Online</v>
      </c>
      <c r="P1645" t="str">
        <f t="shared" si="254"/>
        <v>Online</v>
      </c>
      <c r="Q1645" t="str">
        <f t="shared" si="255"/>
        <v>3</v>
      </c>
      <c r="R1645" t="str">
        <f t="shared" si="256"/>
        <v>3</v>
      </c>
      <c r="S1645" t="str">
        <f t="shared" si="257"/>
        <v>5</v>
      </c>
      <c r="T1645" t="str">
        <f t="shared" si="258"/>
        <v>2012</v>
      </c>
      <c r="U1645" t="str">
        <f t="shared" si="259"/>
        <v>08</v>
      </c>
    </row>
    <row r="1646" spans="1:21" x14ac:dyDescent="0.25">
      <c r="A1646" t="s">
        <v>2786</v>
      </c>
      <c r="B1646" t="s">
        <v>1170</v>
      </c>
      <c r="C1646" t="s">
        <v>1171</v>
      </c>
      <c r="D1646" t="s">
        <v>25</v>
      </c>
      <c r="E1646" t="s">
        <v>26</v>
      </c>
      <c r="F1646" t="s">
        <v>814</v>
      </c>
      <c r="G1646" t="s">
        <v>835</v>
      </c>
      <c r="H1646" t="s">
        <v>2767</v>
      </c>
      <c r="I1646" t="s">
        <v>248</v>
      </c>
      <c r="J1646" t="s">
        <v>396</v>
      </c>
      <c r="K1646" t="s">
        <v>2504</v>
      </c>
      <c r="L1646" t="str">
        <f t="shared" si="250"/>
        <v>SWE</v>
      </c>
      <c r="M1646" t="str">
        <f t="shared" si="251"/>
        <v>6783</v>
      </c>
      <c r="N1646" t="str">
        <f t="shared" si="252"/>
        <v>001</v>
      </c>
      <c r="O1646" t="str">
        <f t="shared" si="253"/>
        <v>J</v>
      </c>
      <c r="P1646" t="str">
        <f t="shared" si="254"/>
        <v>211</v>
      </c>
      <c r="Q1646" t="str">
        <f t="shared" si="255"/>
        <v>1</v>
      </c>
      <c r="R1646" t="str">
        <f t="shared" si="256"/>
        <v>1</v>
      </c>
      <c r="S1646" t="str">
        <f t="shared" si="257"/>
        <v>10</v>
      </c>
      <c r="T1646" t="str">
        <f t="shared" si="258"/>
        <v>2012</v>
      </c>
      <c r="U1646" t="str">
        <f t="shared" si="259"/>
        <v>08</v>
      </c>
    </row>
    <row r="1647" spans="1:21" x14ac:dyDescent="0.25">
      <c r="A1647" t="s">
        <v>1911</v>
      </c>
      <c r="B1647" t="s">
        <v>615</v>
      </c>
      <c r="C1647" t="s">
        <v>377</v>
      </c>
      <c r="D1647" t="s">
        <v>25</v>
      </c>
      <c r="E1647" t="s">
        <v>26</v>
      </c>
      <c r="F1647" t="s">
        <v>814</v>
      </c>
      <c r="G1647" t="s">
        <v>828</v>
      </c>
      <c r="H1647" t="s">
        <v>862</v>
      </c>
      <c r="I1647" t="s">
        <v>51</v>
      </c>
      <c r="J1647" t="s">
        <v>460</v>
      </c>
      <c r="K1647" t="s">
        <v>2504</v>
      </c>
      <c r="L1647" t="str">
        <f t="shared" si="250"/>
        <v>SWE</v>
      </c>
      <c r="M1647" t="str">
        <f t="shared" si="251"/>
        <v>6813</v>
      </c>
      <c r="N1647" t="str">
        <f t="shared" si="252"/>
        <v>001</v>
      </c>
      <c r="O1647" t="str">
        <f t="shared" si="253"/>
        <v>J</v>
      </c>
      <c r="P1647" t="str">
        <f t="shared" si="254"/>
        <v>260</v>
      </c>
      <c r="Q1647" t="str">
        <f t="shared" si="255"/>
        <v>1</v>
      </c>
      <c r="R1647" t="str">
        <f t="shared" si="256"/>
        <v>1</v>
      </c>
      <c r="S1647" t="str">
        <f t="shared" si="257"/>
        <v>15</v>
      </c>
      <c r="T1647" t="str">
        <f t="shared" si="258"/>
        <v>2012</v>
      </c>
      <c r="U1647" t="str">
        <f t="shared" si="259"/>
        <v>08</v>
      </c>
    </row>
    <row r="1648" spans="1:21" x14ac:dyDescent="0.25">
      <c r="A1648" t="s">
        <v>1653</v>
      </c>
      <c r="B1648" t="s">
        <v>379</v>
      </c>
      <c r="C1648" t="s">
        <v>377</v>
      </c>
      <c r="D1648" t="s">
        <v>25</v>
      </c>
      <c r="E1648" t="s">
        <v>40</v>
      </c>
      <c r="F1648" t="s">
        <v>814</v>
      </c>
      <c r="G1648" t="s">
        <v>40</v>
      </c>
      <c r="H1648" t="s">
        <v>862</v>
      </c>
      <c r="J1648" t="s">
        <v>1933</v>
      </c>
      <c r="K1648" t="s">
        <v>2504</v>
      </c>
      <c r="L1648" t="str">
        <f t="shared" si="250"/>
        <v>SWE</v>
      </c>
      <c r="M1648" t="str">
        <f t="shared" si="251"/>
        <v>6813</v>
      </c>
      <c r="N1648" t="str">
        <f t="shared" si="252"/>
        <v>900</v>
      </c>
      <c r="O1648" t="str">
        <f t="shared" si="253"/>
        <v>Online</v>
      </c>
      <c r="P1648" t="str">
        <f t="shared" si="254"/>
        <v>Online</v>
      </c>
      <c r="Q1648" t="str">
        <f t="shared" si="255"/>
        <v>5</v>
      </c>
      <c r="R1648" t="str">
        <f t="shared" si="256"/>
        <v>5</v>
      </c>
      <c r="S1648" t="str">
        <f t="shared" si="257"/>
        <v>5</v>
      </c>
      <c r="T1648" t="str">
        <f t="shared" si="258"/>
        <v>2012</v>
      </c>
      <c r="U1648" t="str">
        <f t="shared" si="259"/>
        <v>08</v>
      </c>
    </row>
    <row r="1649" spans="1:21" x14ac:dyDescent="0.25">
      <c r="A1649" t="s">
        <v>2787</v>
      </c>
      <c r="B1649" t="s">
        <v>2238</v>
      </c>
      <c r="C1649" t="s">
        <v>2239</v>
      </c>
      <c r="D1649" t="s">
        <v>25</v>
      </c>
      <c r="E1649" t="s">
        <v>15</v>
      </c>
      <c r="F1649" t="s">
        <v>814</v>
      </c>
      <c r="G1649" t="s">
        <v>820</v>
      </c>
      <c r="H1649" t="s">
        <v>76</v>
      </c>
      <c r="I1649" t="s">
        <v>157</v>
      </c>
      <c r="J1649" t="s">
        <v>2788</v>
      </c>
      <c r="K1649" t="s">
        <v>2504</v>
      </c>
      <c r="L1649" t="str">
        <f t="shared" si="250"/>
        <v>SWE</v>
      </c>
      <c r="M1649" t="str">
        <f t="shared" si="251"/>
        <v>6843</v>
      </c>
      <c r="N1649" t="str">
        <f t="shared" si="252"/>
        <v>001</v>
      </c>
      <c r="O1649" t="str">
        <f t="shared" si="253"/>
        <v>J</v>
      </c>
      <c r="P1649" t="str">
        <f t="shared" si="254"/>
        <v>201</v>
      </c>
      <c r="Q1649" t="str">
        <f t="shared" si="255"/>
        <v>0</v>
      </c>
      <c r="R1649" t="str">
        <f t="shared" si="256"/>
        <v>1</v>
      </c>
      <c r="S1649" t="str">
        <f t="shared" si="257"/>
        <v>5</v>
      </c>
      <c r="T1649" t="str">
        <f t="shared" si="258"/>
        <v>2012</v>
      </c>
      <c r="U1649" t="str">
        <f t="shared" si="259"/>
        <v>08</v>
      </c>
    </row>
    <row r="1650" spans="1:21" x14ac:dyDescent="0.25">
      <c r="A1650" t="s">
        <v>2789</v>
      </c>
      <c r="B1650" t="s">
        <v>2240</v>
      </c>
      <c r="C1650" t="s">
        <v>2239</v>
      </c>
      <c r="D1650" t="s">
        <v>25</v>
      </c>
      <c r="E1650" t="s">
        <v>40</v>
      </c>
      <c r="F1650" t="s">
        <v>814</v>
      </c>
      <c r="G1650" t="s">
        <v>40</v>
      </c>
      <c r="H1650" t="s">
        <v>76</v>
      </c>
      <c r="J1650" t="s">
        <v>2451</v>
      </c>
      <c r="K1650" t="s">
        <v>2504</v>
      </c>
      <c r="L1650" t="str">
        <f t="shared" si="250"/>
        <v>SWE</v>
      </c>
      <c r="M1650" t="str">
        <f t="shared" si="251"/>
        <v>6843</v>
      </c>
      <c r="N1650" t="str">
        <f t="shared" si="252"/>
        <v>900</v>
      </c>
      <c r="O1650" t="str">
        <f t="shared" si="253"/>
        <v>Online</v>
      </c>
      <c r="P1650" t="str">
        <f t="shared" si="254"/>
        <v>Online</v>
      </c>
      <c r="Q1650" t="str">
        <f t="shared" si="255"/>
        <v>3</v>
      </c>
      <c r="R1650" t="str">
        <f t="shared" si="256"/>
        <v>3</v>
      </c>
      <c r="S1650" t="str">
        <f t="shared" si="257"/>
        <v>5</v>
      </c>
      <c r="T1650" t="str">
        <f t="shared" si="258"/>
        <v>2012</v>
      </c>
      <c r="U1650" t="str">
        <f t="shared" si="259"/>
        <v>08</v>
      </c>
    </row>
    <row r="1651" spans="1:21" x14ac:dyDescent="0.25">
      <c r="A1651" t="s">
        <v>2790</v>
      </c>
      <c r="B1651" t="s">
        <v>390</v>
      </c>
      <c r="C1651" t="s">
        <v>391</v>
      </c>
      <c r="D1651" t="s">
        <v>25</v>
      </c>
      <c r="E1651" t="s">
        <v>101</v>
      </c>
      <c r="F1651" t="s">
        <v>814</v>
      </c>
      <c r="G1651" t="s">
        <v>101</v>
      </c>
      <c r="H1651" t="s">
        <v>46</v>
      </c>
      <c r="J1651" t="s">
        <v>430</v>
      </c>
      <c r="K1651" t="s">
        <v>2504</v>
      </c>
      <c r="L1651" t="str">
        <f t="shared" si="250"/>
        <v>SWE</v>
      </c>
      <c r="M1651" t="str">
        <f t="shared" si="251"/>
        <v>7803</v>
      </c>
      <c r="N1651" t="str">
        <f t="shared" si="252"/>
        <v>001</v>
      </c>
      <c r="O1651" t="str">
        <f t="shared" si="253"/>
        <v>Online</v>
      </c>
      <c r="P1651" t="str">
        <f t="shared" si="254"/>
        <v>Online</v>
      </c>
      <c r="Q1651" t="str">
        <f t="shared" si="255"/>
        <v>2</v>
      </c>
      <c r="R1651" t="str">
        <f t="shared" si="256"/>
        <v>2</v>
      </c>
      <c r="S1651" t="str">
        <f t="shared" si="257"/>
        <v>0</v>
      </c>
      <c r="T1651" t="str">
        <f t="shared" si="258"/>
        <v>2012</v>
      </c>
      <c r="U1651" t="str">
        <f t="shared" si="259"/>
        <v>08</v>
      </c>
    </row>
    <row r="1652" spans="1:21" x14ac:dyDescent="0.25">
      <c r="A1652" t="s">
        <v>2791</v>
      </c>
      <c r="B1652" t="s">
        <v>394</v>
      </c>
      <c r="C1652" t="s">
        <v>395</v>
      </c>
      <c r="D1652" t="s">
        <v>25</v>
      </c>
      <c r="E1652" t="s">
        <v>26</v>
      </c>
      <c r="F1652" t="s">
        <v>814</v>
      </c>
      <c r="G1652" t="s">
        <v>858</v>
      </c>
      <c r="H1652" t="s">
        <v>336</v>
      </c>
      <c r="I1652" t="s">
        <v>157</v>
      </c>
      <c r="J1652" t="s">
        <v>1519</v>
      </c>
      <c r="K1652" t="s">
        <v>2504</v>
      </c>
      <c r="L1652" t="str">
        <f t="shared" si="250"/>
        <v>SWE</v>
      </c>
      <c r="M1652" t="str">
        <f t="shared" si="251"/>
        <v>7903</v>
      </c>
      <c r="N1652" t="str">
        <f t="shared" si="252"/>
        <v>001</v>
      </c>
      <c r="O1652" t="str">
        <f t="shared" si="253"/>
        <v>J</v>
      </c>
      <c r="P1652" t="str">
        <f t="shared" si="254"/>
        <v>201</v>
      </c>
      <c r="Q1652" t="str">
        <f t="shared" si="255"/>
        <v>6</v>
      </c>
      <c r="R1652" t="str">
        <f t="shared" si="256"/>
        <v>6</v>
      </c>
      <c r="S1652" t="str">
        <f t="shared" si="257"/>
        <v>10</v>
      </c>
      <c r="T1652" t="str">
        <f t="shared" si="258"/>
        <v>2012</v>
      </c>
      <c r="U1652" t="str">
        <f t="shared" si="259"/>
        <v>08</v>
      </c>
    </row>
    <row r="1653" spans="1:21" x14ac:dyDescent="0.25">
      <c r="A1653" t="s">
        <v>2792</v>
      </c>
      <c r="B1653" t="s">
        <v>617</v>
      </c>
      <c r="C1653" t="s">
        <v>399</v>
      </c>
      <c r="D1653" t="s">
        <v>25</v>
      </c>
      <c r="E1653" t="s">
        <v>40</v>
      </c>
      <c r="G1653" t="s">
        <v>40</v>
      </c>
      <c r="J1653" t="s">
        <v>2793</v>
      </c>
      <c r="K1653" t="s">
        <v>2504</v>
      </c>
      <c r="L1653" t="str">
        <f t="shared" si="250"/>
        <v>WBIT</v>
      </c>
      <c r="M1653" t="str">
        <f t="shared" si="251"/>
        <v>1100</v>
      </c>
      <c r="N1653" t="str">
        <f t="shared" si="252"/>
        <v>Y01</v>
      </c>
      <c r="O1653" t="str">
        <f t="shared" si="253"/>
        <v>Online</v>
      </c>
      <c r="P1653" t="str">
        <f t="shared" si="254"/>
        <v>Online</v>
      </c>
      <c r="Q1653" t="str">
        <f t="shared" si="255"/>
        <v>5</v>
      </c>
      <c r="R1653" t="str">
        <f t="shared" si="256"/>
        <v>9</v>
      </c>
      <c r="S1653" t="str">
        <f t="shared" si="257"/>
        <v>9</v>
      </c>
      <c r="T1653" t="str">
        <f t="shared" si="258"/>
        <v>2012</v>
      </c>
      <c r="U1653" t="str">
        <f t="shared" si="259"/>
        <v>08</v>
      </c>
    </row>
    <row r="1654" spans="1:21" x14ac:dyDescent="0.25">
      <c r="A1654" t="s">
        <v>2794</v>
      </c>
      <c r="B1654" t="s">
        <v>1799</v>
      </c>
      <c r="C1654" t="s">
        <v>399</v>
      </c>
      <c r="D1654" t="s">
        <v>25</v>
      </c>
      <c r="E1654" t="s">
        <v>40</v>
      </c>
      <c r="G1654" t="s">
        <v>40</v>
      </c>
      <c r="J1654" t="s">
        <v>183</v>
      </c>
      <c r="K1654" t="s">
        <v>2504</v>
      </c>
      <c r="L1654" t="str">
        <f t="shared" si="250"/>
        <v>WBIT</v>
      </c>
      <c r="M1654" t="str">
        <f t="shared" si="251"/>
        <v>1100</v>
      </c>
      <c r="N1654" t="str">
        <f t="shared" si="252"/>
        <v>Y02</v>
      </c>
      <c r="O1654" t="str">
        <f t="shared" si="253"/>
        <v>Online</v>
      </c>
      <c r="P1654" t="str">
        <f t="shared" si="254"/>
        <v>Online</v>
      </c>
      <c r="Q1654" t="str">
        <f t="shared" si="255"/>
        <v>0</v>
      </c>
      <c r="R1654" t="str">
        <f t="shared" si="256"/>
        <v>0</v>
      </c>
      <c r="S1654" t="str">
        <f t="shared" si="257"/>
        <v>0</v>
      </c>
      <c r="T1654" t="str">
        <f t="shared" si="258"/>
        <v>2012</v>
      </c>
      <c r="U1654" t="str">
        <f t="shared" si="259"/>
        <v>08</v>
      </c>
    </row>
    <row r="1655" spans="1:21" x14ac:dyDescent="0.25">
      <c r="A1655" t="s">
        <v>2795</v>
      </c>
      <c r="B1655" t="s">
        <v>619</v>
      </c>
      <c r="C1655" t="s">
        <v>403</v>
      </c>
      <c r="D1655" t="s">
        <v>25</v>
      </c>
      <c r="E1655" t="s">
        <v>40</v>
      </c>
      <c r="G1655" t="s">
        <v>40</v>
      </c>
      <c r="J1655" t="s">
        <v>2796</v>
      </c>
      <c r="K1655" t="s">
        <v>2504</v>
      </c>
      <c r="L1655" t="str">
        <f t="shared" si="250"/>
        <v>WBIT</v>
      </c>
      <c r="M1655" t="str">
        <f t="shared" si="251"/>
        <v>1310</v>
      </c>
      <c r="N1655" t="str">
        <f t="shared" si="252"/>
        <v>Y01</v>
      </c>
      <c r="O1655" t="str">
        <f t="shared" si="253"/>
        <v>Online</v>
      </c>
      <c r="P1655" t="str">
        <f t="shared" si="254"/>
        <v>Online</v>
      </c>
      <c r="Q1655" t="str">
        <f t="shared" si="255"/>
        <v>7</v>
      </c>
      <c r="R1655" t="str">
        <f t="shared" si="256"/>
        <v>7</v>
      </c>
      <c r="S1655" t="str">
        <f t="shared" si="257"/>
        <v>8</v>
      </c>
      <c r="T1655" t="str">
        <f t="shared" si="258"/>
        <v>2012</v>
      </c>
      <c r="U1655" t="str">
        <f t="shared" si="259"/>
        <v>08</v>
      </c>
    </row>
    <row r="1656" spans="1:21" x14ac:dyDescent="0.25">
      <c r="A1656" t="s">
        <v>2797</v>
      </c>
      <c r="B1656" t="s">
        <v>1918</v>
      </c>
      <c r="C1656" t="s">
        <v>403</v>
      </c>
      <c r="D1656" t="s">
        <v>25</v>
      </c>
      <c r="E1656" t="s">
        <v>40</v>
      </c>
      <c r="G1656" t="s">
        <v>40</v>
      </c>
      <c r="J1656" t="s">
        <v>2798</v>
      </c>
      <c r="K1656" t="s">
        <v>2504</v>
      </c>
      <c r="L1656" t="str">
        <f t="shared" si="250"/>
        <v>WBIT</v>
      </c>
      <c r="M1656" t="str">
        <f t="shared" si="251"/>
        <v>1310</v>
      </c>
      <c r="N1656" t="str">
        <f t="shared" si="252"/>
        <v>Y02</v>
      </c>
      <c r="O1656" t="str">
        <f t="shared" si="253"/>
        <v>Online</v>
      </c>
      <c r="P1656" t="str">
        <f t="shared" si="254"/>
        <v>Online</v>
      </c>
      <c r="Q1656" t="str">
        <f t="shared" si="255"/>
        <v>1</v>
      </c>
      <c r="R1656" t="str">
        <f t="shared" si="256"/>
        <v>1</v>
      </c>
      <c r="S1656" t="str">
        <f t="shared" si="257"/>
        <v>4</v>
      </c>
      <c r="T1656" t="str">
        <f t="shared" si="258"/>
        <v>2012</v>
      </c>
      <c r="U1656" t="str">
        <f t="shared" si="259"/>
        <v>08</v>
      </c>
    </row>
    <row r="1657" spans="1:21" x14ac:dyDescent="0.25">
      <c r="A1657" t="s">
        <v>2799</v>
      </c>
      <c r="B1657" t="s">
        <v>622</v>
      </c>
      <c r="C1657" t="s">
        <v>406</v>
      </c>
      <c r="D1657" t="s">
        <v>25</v>
      </c>
      <c r="E1657" t="s">
        <v>40</v>
      </c>
      <c r="G1657" t="s">
        <v>40</v>
      </c>
      <c r="J1657" t="s">
        <v>266</v>
      </c>
      <c r="K1657" t="s">
        <v>2504</v>
      </c>
      <c r="L1657" t="str">
        <f t="shared" si="250"/>
        <v>WBIT</v>
      </c>
      <c r="M1657" t="str">
        <f t="shared" si="251"/>
        <v>2000</v>
      </c>
      <c r="N1657" t="str">
        <f t="shared" si="252"/>
        <v>Y01</v>
      </c>
      <c r="O1657" t="str">
        <f t="shared" si="253"/>
        <v>Online</v>
      </c>
      <c r="P1657" t="str">
        <f t="shared" si="254"/>
        <v>Online</v>
      </c>
      <c r="Q1657" t="str">
        <f t="shared" si="255"/>
        <v>1</v>
      </c>
      <c r="R1657" t="str">
        <f t="shared" si="256"/>
        <v>1</v>
      </c>
      <c r="S1657" t="str">
        <f t="shared" si="257"/>
        <v>1</v>
      </c>
      <c r="T1657" t="str">
        <f t="shared" si="258"/>
        <v>2012</v>
      </c>
      <c r="U1657" t="str">
        <f t="shared" si="259"/>
        <v>08</v>
      </c>
    </row>
    <row r="1658" spans="1:21" x14ac:dyDescent="0.25">
      <c r="A1658" t="s">
        <v>2800</v>
      </c>
      <c r="B1658" t="s">
        <v>1637</v>
      </c>
      <c r="C1658" t="s">
        <v>406</v>
      </c>
      <c r="D1658" t="s">
        <v>25</v>
      </c>
      <c r="E1658" t="s">
        <v>40</v>
      </c>
      <c r="G1658" t="s">
        <v>40</v>
      </c>
      <c r="J1658" t="s">
        <v>2241</v>
      </c>
      <c r="K1658" t="s">
        <v>2504</v>
      </c>
      <c r="L1658" t="str">
        <f t="shared" si="250"/>
        <v>WBIT</v>
      </c>
      <c r="M1658" t="str">
        <f t="shared" si="251"/>
        <v>2000</v>
      </c>
      <c r="N1658" t="str">
        <f t="shared" si="252"/>
        <v>Y02</v>
      </c>
      <c r="O1658" t="str">
        <f t="shared" si="253"/>
        <v>Online</v>
      </c>
      <c r="P1658" t="str">
        <f t="shared" si="254"/>
        <v>Online</v>
      </c>
      <c r="Q1658" t="str">
        <f t="shared" si="255"/>
        <v>3</v>
      </c>
      <c r="R1658" t="str">
        <f t="shared" si="256"/>
        <v>4</v>
      </c>
      <c r="S1658" t="str">
        <f t="shared" si="257"/>
        <v>5</v>
      </c>
      <c r="T1658" t="str">
        <f t="shared" si="258"/>
        <v>2012</v>
      </c>
      <c r="U1658" t="str">
        <f t="shared" si="259"/>
        <v>08</v>
      </c>
    </row>
    <row r="1659" spans="1:21" x14ac:dyDescent="0.25">
      <c r="A1659" t="s">
        <v>2801</v>
      </c>
      <c r="B1659" t="s">
        <v>2802</v>
      </c>
      <c r="C1659" t="s">
        <v>409</v>
      </c>
      <c r="D1659" t="s">
        <v>25</v>
      </c>
      <c r="E1659" t="s">
        <v>40</v>
      </c>
      <c r="G1659" t="s">
        <v>40</v>
      </c>
      <c r="J1659" t="s">
        <v>2803</v>
      </c>
      <c r="K1659" t="s">
        <v>2504</v>
      </c>
      <c r="L1659" t="str">
        <f t="shared" si="250"/>
        <v>WBIT</v>
      </c>
      <c r="M1659" t="str">
        <f t="shared" si="251"/>
        <v>2300</v>
      </c>
      <c r="N1659" t="str">
        <f t="shared" si="252"/>
        <v>Y10</v>
      </c>
      <c r="O1659" t="str">
        <f t="shared" si="253"/>
        <v>Online</v>
      </c>
      <c r="P1659" t="str">
        <f t="shared" si="254"/>
        <v>Online</v>
      </c>
      <c r="Q1659" t="str">
        <f t="shared" si="255"/>
        <v>8</v>
      </c>
      <c r="R1659" t="str">
        <f t="shared" si="256"/>
        <v>10</v>
      </c>
      <c r="S1659" t="str">
        <f t="shared" si="257"/>
        <v>13</v>
      </c>
      <c r="T1659" t="str">
        <f t="shared" si="258"/>
        <v>2012</v>
      </c>
      <c r="U1659" t="str">
        <f t="shared" si="259"/>
        <v>08</v>
      </c>
    </row>
    <row r="1660" spans="1:21" x14ac:dyDescent="0.25">
      <c r="A1660" t="s">
        <v>2804</v>
      </c>
      <c r="B1660" t="s">
        <v>2805</v>
      </c>
      <c r="C1660" t="s">
        <v>1191</v>
      </c>
      <c r="D1660" t="s">
        <v>25</v>
      </c>
      <c r="E1660" t="s">
        <v>40</v>
      </c>
      <c r="G1660" t="s">
        <v>40</v>
      </c>
      <c r="J1660" t="s">
        <v>2806</v>
      </c>
      <c r="K1660" t="s">
        <v>2504</v>
      </c>
      <c r="L1660" t="str">
        <f t="shared" si="250"/>
        <v>WBIT</v>
      </c>
      <c r="M1660" t="str">
        <f t="shared" si="251"/>
        <v>3010</v>
      </c>
      <c r="N1660" t="str">
        <f t="shared" si="252"/>
        <v>Y10</v>
      </c>
      <c r="O1660" t="str">
        <f t="shared" si="253"/>
        <v>Online</v>
      </c>
      <c r="P1660" t="str">
        <f t="shared" si="254"/>
        <v>Online</v>
      </c>
      <c r="Q1660" t="str">
        <f t="shared" si="255"/>
        <v>9</v>
      </c>
      <c r="R1660" t="str">
        <f t="shared" si="256"/>
        <v>10</v>
      </c>
      <c r="S1660" t="str">
        <f t="shared" si="257"/>
        <v>10</v>
      </c>
      <c r="T1660" t="str">
        <f t="shared" si="258"/>
        <v>2012</v>
      </c>
      <c r="U1660" t="str">
        <f t="shared" si="259"/>
        <v>08</v>
      </c>
    </row>
    <row r="1661" spans="1:21" x14ac:dyDescent="0.25">
      <c r="A1661" t="s">
        <v>2807</v>
      </c>
      <c r="B1661" t="s">
        <v>630</v>
      </c>
      <c r="C1661" t="s">
        <v>631</v>
      </c>
      <c r="D1661" t="s">
        <v>25</v>
      </c>
      <c r="E1661" t="s">
        <v>40</v>
      </c>
      <c r="G1661" t="s">
        <v>40</v>
      </c>
      <c r="J1661" t="s">
        <v>2808</v>
      </c>
      <c r="K1661" t="s">
        <v>2504</v>
      </c>
      <c r="L1661" t="str">
        <f t="shared" si="250"/>
        <v>WBIT</v>
      </c>
      <c r="M1661" t="str">
        <f t="shared" si="251"/>
        <v>3110</v>
      </c>
      <c r="N1661" t="str">
        <f t="shared" si="252"/>
        <v>Y01</v>
      </c>
      <c r="O1661" t="str">
        <f t="shared" si="253"/>
        <v>Online</v>
      </c>
      <c r="P1661" t="str">
        <f t="shared" si="254"/>
        <v>Online</v>
      </c>
      <c r="Q1661" t="str">
        <f t="shared" si="255"/>
        <v>7</v>
      </c>
      <c r="R1661" t="str">
        <f t="shared" si="256"/>
        <v>7</v>
      </c>
      <c r="S1661" t="str">
        <f t="shared" si="257"/>
        <v>11</v>
      </c>
      <c r="T1661" t="str">
        <f t="shared" si="258"/>
        <v>2012</v>
      </c>
      <c r="U1661" t="str">
        <f t="shared" si="259"/>
        <v>08</v>
      </c>
    </row>
    <row r="1662" spans="1:21" x14ac:dyDescent="0.25">
      <c r="A1662" t="s">
        <v>2809</v>
      </c>
      <c r="B1662" t="s">
        <v>1947</v>
      </c>
      <c r="C1662" t="s">
        <v>811</v>
      </c>
      <c r="D1662" t="s">
        <v>25</v>
      </c>
      <c r="E1662" t="s">
        <v>40</v>
      </c>
      <c r="G1662" t="s">
        <v>40</v>
      </c>
      <c r="J1662" t="s">
        <v>2810</v>
      </c>
      <c r="K1662" t="s">
        <v>2504</v>
      </c>
      <c r="L1662" t="str">
        <f t="shared" si="250"/>
        <v>WBIT</v>
      </c>
      <c r="M1662" t="str">
        <f t="shared" si="251"/>
        <v>3400</v>
      </c>
      <c r="N1662" t="str">
        <f t="shared" si="252"/>
        <v>Y01</v>
      </c>
      <c r="O1662" t="str">
        <f t="shared" si="253"/>
        <v>Online</v>
      </c>
      <c r="P1662" t="str">
        <f t="shared" si="254"/>
        <v>Online</v>
      </c>
      <c r="Q1662" t="str">
        <f t="shared" si="255"/>
        <v>4</v>
      </c>
      <c r="R1662" t="str">
        <f t="shared" si="256"/>
        <v>4</v>
      </c>
      <c r="S1662" t="str">
        <f t="shared" si="257"/>
        <v>7</v>
      </c>
      <c r="T1662" t="str">
        <f t="shared" si="258"/>
        <v>2012</v>
      </c>
      <c r="U1662" t="str">
        <f t="shared" si="259"/>
        <v>08</v>
      </c>
    </row>
    <row r="1663" spans="1:21" x14ac:dyDescent="0.25">
      <c r="A1663" t="s">
        <v>2811</v>
      </c>
      <c r="B1663" t="s">
        <v>1669</v>
      </c>
      <c r="C1663" t="s">
        <v>1197</v>
      </c>
      <c r="D1663" t="s">
        <v>25</v>
      </c>
      <c r="E1663" t="s">
        <v>40</v>
      </c>
      <c r="G1663" t="s">
        <v>40</v>
      </c>
      <c r="J1663" t="s">
        <v>2812</v>
      </c>
      <c r="K1663" t="s">
        <v>2504</v>
      </c>
      <c r="L1663" t="str">
        <f t="shared" si="250"/>
        <v>WBIT</v>
      </c>
      <c r="M1663" t="str">
        <f t="shared" si="251"/>
        <v>3410</v>
      </c>
      <c r="N1663" t="str">
        <f t="shared" si="252"/>
        <v>Y01</v>
      </c>
      <c r="O1663" t="str">
        <f t="shared" si="253"/>
        <v>Online</v>
      </c>
      <c r="P1663" t="str">
        <f t="shared" si="254"/>
        <v>Online</v>
      </c>
      <c r="Q1663" t="str">
        <f t="shared" si="255"/>
        <v>12</v>
      </c>
      <c r="R1663" t="str">
        <f t="shared" si="256"/>
        <v>12</v>
      </c>
      <c r="S1663" t="str">
        <f t="shared" si="257"/>
        <v>14</v>
      </c>
      <c r="T1663" t="str">
        <f t="shared" si="258"/>
        <v>2012</v>
      </c>
      <c r="U1663" t="str">
        <f t="shared" si="259"/>
        <v>08</v>
      </c>
    </row>
    <row r="1664" spans="1:21" x14ac:dyDescent="0.25">
      <c r="A1664" t="s">
        <v>2813</v>
      </c>
      <c r="B1664" t="s">
        <v>637</v>
      </c>
      <c r="C1664" t="s">
        <v>638</v>
      </c>
      <c r="D1664" t="s">
        <v>25</v>
      </c>
      <c r="E1664" t="s">
        <v>40</v>
      </c>
      <c r="G1664" t="s">
        <v>40</v>
      </c>
      <c r="J1664" t="s">
        <v>1168</v>
      </c>
      <c r="K1664" t="s">
        <v>2504</v>
      </c>
      <c r="L1664" t="str">
        <f t="shared" si="250"/>
        <v>WBIT</v>
      </c>
      <c r="M1664" t="str">
        <f t="shared" si="251"/>
        <v>3500</v>
      </c>
      <c r="N1664" t="str">
        <f t="shared" si="252"/>
        <v>Y01</v>
      </c>
      <c r="O1664" t="str">
        <f t="shared" si="253"/>
        <v>Online</v>
      </c>
      <c r="P1664" t="str">
        <f t="shared" si="254"/>
        <v>Online</v>
      </c>
      <c r="Q1664" t="str">
        <f t="shared" si="255"/>
        <v>5</v>
      </c>
      <c r="R1664" t="str">
        <f t="shared" si="256"/>
        <v>6</v>
      </c>
      <c r="S1664" t="str">
        <f t="shared" si="257"/>
        <v>10</v>
      </c>
      <c r="T1664" t="str">
        <f t="shared" si="258"/>
        <v>2012</v>
      </c>
      <c r="U1664" t="str">
        <f t="shared" si="259"/>
        <v>08</v>
      </c>
    </row>
    <row r="1665" spans="1:21" x14ac:dyDescent="0.25">
      <c r="A1665" t="s">
        <v>2814</v>
      </c>
      <c r="B1665" t="s">
        <v>640</v>
      </c>
      <c r="C1665" t="s">
        <v>641</v>
      </c>
      <c r="D1665" t="s">
        <v>25</v>
      </c>
      <c r="E1665" t="s">
        <v>40</v>
      </c>
      <c r="G1665" t="s">
        <v>40</v>
      </c>
      <c r="J1665" t="s">
        <v>2815</v>
      </c>
      <c r="K1665" t="s">
        <v>2504</v>
      </c>
      <c r="L1665" t="str">
        <f t="shared" si="250"/>
        <v>WBIT</v>
      </c>
      <c r="M1665" t="str">
        <f t="shared" si="251"/>
        <v>4020</v>
      </c>
      <c r="N1665" t="str">
        <f t="shared" si="252"/>
        <v>Y01</v>
      </c>
      <c r="O1665" t="str">
        <f t="shared" si="253"/>
        <v>Online</v>
      </c>
      <c r="P1665" t="str">
        <f t="shared" si="254"/>
        <v>Online</v>
      </c>
      <c r="Q1665" t="str">
        <f t="shared" si="255"/>
        <v>8</v>
      </c>
      <c r="R1665" t="str">
        <f t="shared" si="256"/>
        <v>8</v>
      </c>
      <c r="S1665" t="str">
        <f t="shared" si="257"/>
        <v>14</v>
      </c>
      <c r="T1665" t="str">
        <f t="shared" si="258"/>
        <v>2012</v>
      </c>
      <c r="U1665" t="str">
        <f t="shared" si="259"/>
        <v>08</v>
      </c>
    </row>
    <row r="1666" spans="1:21" x14ac:dyDescent="0.25">
      <c r="A1666" t="s">
        <v>2816</v>
      </c>
      <c r="B1666" t="s">
        <v>1705</v>
      </c>
      <c r="C1666" t="s">
        <v>1203</v>
      </c>
      <c r="D1666" t="s">
        <v>25</v>
      </c>
      <c r="E1666" t="s">
        <v>40</v>
      </c>
      <c r="G1666" t="s">
        <v>40</v>
      </c>
      <c r="J1666" t="s">
        <v>2817</v>
      </c>
      <c r="K1666" t="s">
        <v>2504</v>
      </c>
      <c r="L1666" t="str">
        <f t="shared" si="250"/>
        <v>WBIT</v>
      </c>
      <c r="M1666" t="str">
        <f t="shared" si="251"/>
        <v>4120</v>
      </c>
      <c r="N1666" t="str">
        <f t="shared" si="252"/>
        <v>Y01</v>
      </c>
      <c r="O1666" t="str">
        <f t="shared" si="253"/>
        <v>Online</v>
      </c>
      <c r="P1666" t="str">
        <f t="shared" si="254"/>
        <v>Online</v>
      </c>
      <c r="Q1666" t="str">
        <f t="shared" si="255"/>
        <v>11</v>
      </c>
      <c r="R1666" t="str">
        <f t="shared" si="256"/>
        <v>12</v>
      </c>
      <c r="S1666" t="str">
        <f t="shared" si="257"/>
        <v>16</v>
      </c>
      <c r="T1666" t="str">
        <f t="shared" si="258"/>
        <v>2012</v>
      </c>
      <c r="U1666" t="str">
        <f t="shared" si="259"/>
        <v>08</v>
      </c>
    </row>
    <row r="1667" spans="1:21" x14ac:dyDescent="0.25">
      <c r="A1667" t="s">
        <v>2818</v>
      </c>
      <c r="B1667" t="s">
        <v>1683</v>
      </c>
      <c r="C1667" t="s">
        <v>2819</v>
      </c>
      <c r="D1667" t="s">
        <v>25</v>
      </c>
      <c r="E1667" t="s">
        <v>40</v>
      </c>
      <c r="G1667" t="s">
        <v>40</v>
      </c>
      <c r="J1667" t="s">
        <v>2820</v>
      </c>
      <c r="K1667" t="s">
        <v>2504</v>
      </c>
      <c r="L1667" t="str">
        <f t="shared" ref="L1667:L1668" si="260">LEFT(B1667,FIND(" ",B1667)-1)</f>
        <v>WBIT</v>
      </c>
      <c r="M1667" t="str">
        <f t="shared" ref="M1667:M1668" si="261">MID($B1667,FIND(" ",$B1667)+1,4)</f>
        <v>4520</v>
      </c>
      <c r="N1667" t="str">
        <f t="shared" ref="N1667:N1668" si="262">MID($B1667,FIND("/",$B1667)+2,3)</f>
        <v>Y01</v>
      </c>
      <c r="O1667" t="str">
        <f t="shared" ref="O1667:O1668" si="263">IF($I1667="","Online",LEFT($I1667,1))</f>
        <v>Online</v>
      </c>
      <c r="P1667" t="str">
        <f t="shared" ref="P1667:P1668" si="264">IF($I1667="","Online",MID($I1667,FIND(" ",$I1667)+1,3))</f>
        <v>Online</v>
      </c>
      <c r="Q1667" t="str">
        <f t="shared" ref="Q1667:Q1668" si="265">LEFT($J1667,FIND("/",$J1667,1)-1)</f>
        <v>9</v>
      </c>
      <c r="R1667" t="str">
        <f t="shared" ref="R1667:R1668" si="266">LEFT(RIGHT($J1667,LEN($J1667)-LEN($Q1667)-1),FIND("/",RIGHT($J1667,LEN($J1667)-LEN($Q1667)-1),1)-1)</f>
        <v>9</v>
      </c>
      <c r="S1667" t="str">
        <f t="shared" ref="S1667:S1668" si="267">IF(LEFT(RIGHT($J1667,2),1)="/",RIGHT($J1667,1),RIGHT($J1667,2))</f>
        <v>14</v>
      </c>
      <c r="T1667" t="str">
        <f t="shared" ref="T1667:T1668" si="268">LEFT($K1667,4)</f>
        <v>2012</v>
      </c>
      <c r="U1667" t="str">
        <f t="shared" ref="U1667:U1668" si="269">RIGHT($K1667,2)</f>
        <v>08</v>
      </c>
    </row>
    <row r="1668" spans="1:21" x14ac:dyDescent="0.25">
      <c r="A1668" t="s">
        <v>2821</v>
      </c>
      <c r="B1668" t="s">
        <v>1692</v>
      </c>
      <c r="C1668" t="s">
        <v>1210</v>
      </c>
      <c r="D1668" t="s">
        <v>25</v>
      </c>
      <c r="E1668" t="s">
        <v>40</v>
      </c>
      <c r="G1668" t="s">
        <v>40</v>
      </c>
      <c r="H1668" t="s">
        <v>964</v>
      </c>
      <c r="J1668" t="s">
        <v>2822</v>
      </c>
      <c r="K1668" t="s">
        <v>2504</v>
      </c>
      <c r="L1668" t="str">
        <f t="shared" si="260"/>
        <v>WBIT</v>
      </c>
      <c r="M1668" t="str">
        <f t="shared" si="261"/>
        <v>4601</v>
      </c>
      <c r="N1668" t="str">
        <f t="shared" si="262"/>
        <v>Y01</v>
      </c>
      <c r="O1668" t="str">
        <f t="shared" si="263"/>
        <v>Online</v>
      </c>
      <c r="P1668" t="str">
        <f t="shared" si="264"/>
        <v>Online</v>
      </c>
      <c r="Q1668" t="str">
        <f t="shared" si="265"/>
        <v>8</v>
      </c>
      <c r="R1668" t="str">
        <f t="shared" si="266"/>
        <v>9</v>
      </c>
      <c r="S1668" t="str">
        <f t="shared" si="267"/>
        <v>13</v>
      </c>
      <c r="T1668" t="str">
        <f t="shared" si="268"/>
        <v>2012</v>
      </c>
      <c r="U1668" t="str">
        <f t="shared" si="269"/>
        <v>08</v>
      </c>
    </row>
  </sheetData>
  <sortState xmlns:xlrd2="http://schemas.microsoft.com/office/spreadsheetml/2017/richdata2" ref="A2:U1668">
    <sortCondition ref="K2:K16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7"/>
  <sheetViews>
    <sheetView workbookViewId="0">
      <selection activeCell="D10" sqref="D10"/>
    </sheetView>
  </sheetViews>
  <sheetFormatPr defaultRowHeight="15" x14ac:dyDescent="0.25"/>
  <cols>
    <col min="1" max="1" width="12.140625" bestFit="1" customWidth="1"/>
    <col min="2" max="2" width="11.28515625" customWidth="1"/>
    <col min="3" max="3" width="11.7109375" customWidth="1"/>
    <col min="4" max="4" width="9.140625" customWidth="1"/>
  </cols>
  <sheetData>
    <row r="1" spans="1:4" x14ac:dyDescent="0.25">
      <c r="A1" t="s">
        <v>7</v>
      </c>
      <c r="B1" t="s">
        <v>3153</v>
      </c>
      <c r="C1" t="s">
        <v>3151</v>
      </c>
      <c r="D1" t="s">
        <v>3152</v>
      </c>
    </row>
    <row r="2" spans="1:4" x14ac:dyDescent="0.25">
      <c r="A2" t="s">
        <v>18</v>
      </c>
      <c r="B2" t="s">
        <v>3154</v>
      </c>
      <c r="C2" t="str">
        <f ca="1">CHOOSE(RANDBETWEEN(1,4),"CSWE","CGDD","IT","CSE")</f>
        <v>CSWE</v>
      </c>
      <c r="D2" t="s">
        <v>3157</v>
      </c>
    </row>
    <row r="3" spans="1:4" x14ac:dyDescent="0.25">
      <c r="A3" t="s">
        <v>758</v>
      </c>
      <c r="B3" t="s">
        <v>3155</v>
      </c>
      <c r="C3" t="str">
        <f t="shared" ref="C3:C57" ca="1" si="0">CHOOSE(RANDBETWEEN(1,4),"CSWE","CGDD","IT","CSE")</f>
        <v>CSWE</v>
      </c>
      <c r="D3" t="s">
        <v>3156</v>
      </c>
    </row>
    <row r="4" spans="1:4" x14ac:dyDescent="0.25">
      <c r="A4" t="s">
        <v>825</v>
      </c>
      <c r="B4" t="s">
        <v>3155</v>
      </c>
      <c r="C4" t="str">
        <f t="shared" ca="1" si="0"/>
        <v>IT</v>
      </c>
      <c r="D4" t="s">
        <v>3156</v>
      </c>
    </row>
    <row r="5" spans="1:4" x14ac:dyDescent="0.25">
      <c r="A5" t="s">
        <v>35</v>
      </c>
      <c r="B5" t="s">
        <v>3154</v>
      </c>
      <c r="C5" t="str">
        <f t="shared" ca="1" si="0"/>
        <v>CGDD</v>
      </c>
      <c r="D5" t="s">
        <v>3157</v>
      </c>
    </row>
    <row r="6" spans="1:4" x14ac:dyDescent="0.25">
      <c r="A6" t="s">
        <v>46</v>
      </c>
      <c r="B6" t="s">
        <v>3154</v>
      </c>
      <c r="C6" t="str">
        <f t="shared" ca="1" si="0"/>
        <v>IT</v>
      </c>
      <c r="D6" t="s">
        <v>3157</v>
      </c>
    </row>
    <row r="7" spans="1:4" x14ac:dyDescent="0.25">
      <c r="A7" t="s">
        <v>61</v>
      </c>
      <c r="B7" t="s">
        <v>3154</v>
      </c>
      <c r="C7" t="str">
        <f t="shared" ca="1" si="0"/>
        <v>IT</v>
      </c>
      <c r="D7" t="s">
        <v>3157</v>
      </c>
    </row>
    <row r="8" spans="1:4" x14ac:dyDescent="0.25">
      <c r="A8" t="s">
        <v>76</v>
      </c>
      <c r="B8" t="s">
        <v>3154</v>
      </c>
      <c r="C8" t="str">
        <f t="shared" ca="1" si="0"/>
        <v>CSWE</v>
      </c>
      <c r="D8" t="s">
        <v>3157</v>
      </c>
    </row>
    <row r="9" spans="1:4" x14ac:dyDescent="0.25">
      <c r="A9" t="s">
        <v>179</v>
      </c>
      <c r="B9" t="s">
        <v>3154</v>
      </c>
      <c r="C9" t="str">
        <f t="shared" ca="1" si="0"/>
        <v>CSWE</v>
      </c>
      <c r="D9" t="s">
        <v>3157</v>
      </c>
    </row>
    <row r="10" spans="1:4" x14ac:dyDescent="0.25">
      <c r="A10" t="s">
        <v>862</v>
      </c>
      <c r="B10" t="s">
        <v>3155</v>
      </c>
      <c r="C10" t="str">
        <f t="shared" ca="1" si="0"/>
        <v>IT</v>
      </c>
      <c r="D10" t="s">
        <v>3156</v>
      </c>
    </row>
    <row r="11" spans="1:4" x14ac:dyDescent="0.25">
      <c r="A11" t="s">
        <v>140</v>
      </c>
      <c r="B11" t="s">
        <v>3154</v>
      </c>
      <c r="C11" t="str">
        <f t="shared" ca="1" si="0"/>
        <v>CGDD</v>
      </c>
      <c r="D11" t="s">
        <v>3157</v>
      </c>
    </row>
    <row r="12" spans="1:4" x14ac:dyDescent="0.25">
      <c r="A12" t="s">
        <v>128</v>
      </c>
      <c r="B12" t="s">
        <v>3154</v>
      </c>
      <c r="C12" t="str">
        <f t="shared" ca="1" si="0"/>
        <v>IT</v>
      </c>
      <c r="D12" t="s">
        <v>3157</v>
      </c>
    </row>
    <row r="13" spans="1:4" x14ac:dyDescent="0.25">
      <c r="A13" t="s">
        <v>28</v>
      </c>
      <c r="B13" t="s">
        <v>3154</v>
      </c>
      <c r="C13" t="str">
        <f t="shared" ca="1" si="0"/>
        <v>CSE</v>
      </c>
      <c r="D13" t="s">
        <v>3157</v>
      </c>
    </row>
    <row r="14" spans="1:4" x14ac:dyDescent="0.25">
      <c r="A14" t="s">
        <v>326</v>
      </c>
      <c r="B14" t="s">
        <v>3154</v>
      </c>
      <c r="C14" t="str">
        <f t="shared" ca="1" si="0"/>
        <v>IT</v>
      </c>
      <c r="D14" t="s">
        <v>3157</v>
      </c>
    </row>
    <row r="15" spans="1:4" x14ac:dyDescent="0.25">
      <c r="A15" t="s">
        <v>907</v>
      </c>
      <c r="B15" t="s">
        <v>3155</v>
      </c>
      <c r="C15" t="str">
        <f t="shared" ca="1" si="0"/>
        <v>CSWE</v>
      </c>
      <c r="D15" t="s">
        <v>3156</v>
      </c>
    </row>
    <row r="16" spans="1:4" x14ac:dyDescent="0.25">
      <c r="A16" t="s">
        <v>919</v>
      </c>
      <c r="B16" t="s">
        <v>3154</v>
      </c>
      <c r="C16" t="str">
        <f t="shared" ca="1" si="0"/>
        <v>IT</v>
      </c>
      <c r="D16" t="s">
        <v>3157</v>
      </c>
    </row>
    <row r="17" spans="1:4" x14ac:dyDescent="0.25">
      <c r="A17" t="s">
        <v>805</v>
      </c>
      <c r="B17" t="s">
        <v>3154</v>
      </c>
      <c r="C17" t="str">
        <f t="shared" ca="1" si="0"/>
        <v>CGDD</v>
      </c>
      <c r="D17" t="s">
        <v>3157</v>
      </c>
    </row>
    <row r="18" spans="1:4" x14ac:dyDescent="0.25">
      <c r="A18" t="s">
        <v>50</v>
      </c>
      <c r="B18" t="s">
        <v>3154</v>
      </c>
      <c r="C18" t="str">
        <f t="shared" ca="1" si="0"/>
        <v>CGDD</v>
      </c>
      <c r="D18" t="s">
        <v>3157</v>
      </c>
    </row>
    <row r="19" spans="1:4" x14ac:dyDescent="0.25">
      <c r="A19" t="s">
        <v>959</v>
      </c>
      <c r="B19" t="s">
        <v>3155</v>
      </c>
      <c r="C19" t="str">
        <f t="shared" ca="1" si="0"/>
        <v>CSE</v>
      </c>
      <c r="D19" t="s">
        <v>3156</v>
      </c>
    </row>
    <row r="20" spans="1:4" x14ac:dyDescent="0.25">
      <c r="A20" t="s">
        <v>964</v>
      </c>
      <c r="B20" t="s">
        <v>3154</v>
      </c>
      <c r="C20" t="str">
        <f t="shared" ca="1" si="0"/>
        <v>CSWE</v>
      </c>
      <c r="D20" t="s">
        <v>3157</v>
      </c>
    </row>
    <row r="21" spans="1:4" x14ac:dyDescent="0.25">
      <c r="A21" t="s">
        <v>499</v>
      </c>
      <c r="B21" t="s">
        <v>3154</v>
      </c>
      <c r="C21" t="str">
        <f t="shared" ca="1" si="0"/>
        <v>CSWE</v>
      </c>
      <c r="D21" t="s">
        <v>3157</v>
      </c>
    </row>
    <row r="22" spans="1:4" x14ac:dyDescent="0.25">
      <c r="A22" t="s">
        <v>161</v>
      </c>
      <c r="B22" t="s">
        <v>3155</v>
      </c>
      <c r="C22" t="str">
        <f t="shared" ca="1" si="0"/>
        <v>CSWE</v>
      </c>
      <c r="D22" t="s">
        <v>3156</v>
      </c>
    </row>
    <row r="23" spans="1:4" x14ac:dyDescent="0.25">
      <c r="A23" t="s">
        <v>1000</v>
      </c>
      <c r="B23" t="s">
        <v>3155</v>
      </c>
      <c r="C23" t="str">
        <f t="shared" ca="1" si="0"/>
        <v>IT</v>
      </c>
      <c r="D23" t="s">
        <v>3156</v>
      </c>
    </row>
    <row r="24" spans="1:4" x14ac:dyDescent="0.25">
      <c r="A24" t="s">
        <v>175</v>
      </c>
      <c r="B24" t="s">
        <v>3154</v>
      </c>
      <c r="C24" t="str">
        <f t="shared" ca="1" si="0"/>
        <v>CSE</v>
      </c>
      <c r="D24" t="s">
        <v>3157</v>
      </c>
    </row>
    <row r="25" spans="1:4" x14ac:dyDescent="0.25">
      <c r="A25" t="s">
        <v>336</v>
      </c>
      <c r="B25" t="s">
        <v>3154</v>
      </c>
      <c r="C25" t="str">
        <f t="shared" ca="1" si="0"/>
        <v>CSE</v>
      </c>
      <c r="D25" t="s">
        <v>3157</v>
      </c>
    </row>
    <row r="26" spans="1:4" x14ac:dyDescent="0.25">
      <c r="A26" t="s">
        <v>187</v>
      </c>
      <c r="B26" t="s">
        <v>3154</v>
      </c>
      <c r="C26" t="str">
        <f t="shared" ca="1" si="0"/>
        <v>IT</v>
      </c>
      <c r="D26" t="s">
        <v>3157</v>
      </c>
    </row>
    <row r="27" spans="1:4" x14ac:dyDescent="0.25">
      <c r="A27" t="s">
        <v>205</v>
      </c>
      <c r="B27" t="s">
        <v>3154</v>
      </c>
      <c r="C27" t="str">
        <f t="shared" ca="1" si="0"/>
        <v>CSE</v>
      </c>
      <c r="D27" t="s">
        <v>3157</v>
      </c>
    </row>
    <row r="28" spans="1:4" x14ac:dyDescent="0.25">
      <c r="A28" t="s">
        <v>223</v>
      </c>
      <c r="B28" t="s">
        <v>3154</v>
      </c>
      <c r="C28" t="str">
        <f t="shared" ca="1" si="0"/>
        <v>CSE</v>
      </c>
      <c r="D28" t="s">
        <v>3157</v>
      </c>
    </row>
    <row r="29" spans="1:4" x14ac:dyDescent="0.25">
      <c r="A29" t="s">
        <v>236</v>
      </c>
      <c r="B29" t="s">
        <v>3154</v>
      </c>
      <c r="C29" t="str">
        <f t="shared" ca="1" si="0"/>
        <v>CSWE</v>
      </c>
      <c r="D29" t="s">
        <v>3157</v>
      </c>
    </row>
    <row r="30" spans="1:4" x14ac:dyDescent="0.25">
      <c r="A30" t="s">
        <v>1104</v>
      </c>
      <c r="B30" t="s">
        <v>3154</v>
      </c>
      <c r="C30" t="str">
        <f t="shared" ca="1" si="0"/>
        <v>IT</v>
      </c>
      <c r="D30" t="s">
        <v>3157</v>
      </c>
    </row>
    <row r="31" spans="1:4" x14ac:dyDescent="0.25">
      <c r="A31" t="s">
        <v>331</v>
      </c>
      <c r="B31" t="s">
        <v>3154</v>
      </c>
      <c r="C31" t="str">
        <f t="shared" ca="1" si="0"/>
        <v>IT</v>
      </c>
      <c r="D31" t="s">
        <v>3157</v>
      </c>
    </row>
    <row r="32" spans="1:4" x14ac:dyDescent="0.25">
      <c r="A32" t="s">
        <v>1144</v>
      </c>
      <c r="B32" t="s">
        <v>3154</v>
      </c>
      <c r="C32" t="str">
        <f t="shared" ca="1" si="0"/>
        <v>IT</v>
      </c>
      <c r="D32" t="s">
        <v>3157</v>
      </c>
    </row>
    <row r="33" spans="1:4" x14ac:dyDescent="0.25">
      <c r="A33" t="s">
        <v>392</v>
      </c>
      <c r="B33" t="s">
        <v>3155</v>
      </c>
      <c r="C33" t="str">
        <f t="shared" ca="1" si="0"/>
        <v>CSWE</v>
      </c>
      <c r="D33" t="s">
        <v>3156</v>
      </c>
    </row>
    <row r="34" spans="1:4" x14ac:dyDescent="0.25">
      <c r="A34" t="s">
        <v>2264</v>
      </c>
      <c r="B34" t="s">
        <v>3155</v>
      </c>
      <c r="C34" t="str">
        <f t="shared" ca="1" si="0"/>
        <v>CSWE</v>
      </c>
      <c r="D34" t="s">
        <v>3156</v>
      </c>
    </row>
    <row r="35" spans="1:4" x14ac:dyDescent="0.25">
      <c r="A35" t="s">
        <v>2154</v>
      </c>
      <c r="B35" t="s">
        <v>3155</v>
      </c>
      <c r="C35" t="str">
        <f t="shared" ca="1" si="0"/>
        <v>IT</v>
      </c>
      <c r="D35" t="s">
        <v>3156</v>
      </c>
    </row>
    <row r="36" spans="1:4" x14ac:dyDescent="0.25">
      <c r="A36" t="s">
        <v>2311</v>
      </c>
      <c r="B36" t="s">
        <v>3155</v>
      </c>
      <c r="C36" t="str">
        <f t="shared" ca="1" si="0"/>
        <v>CSWE</v>
      </c>
      <c r="D36" t="s">
        <v>3156</v>
      </c>
    </row>
    <row r="37" spans="1:4" x14ac:dyDescent="0.25">
      <c r="A37" t="s">
        <v>2316</v>
      </c>
      <c r="B37" t="s">
        <v>3155</v>
      </c>
      <c r="C37" t="str">
        <f t="shared" ca="1" si="0"/>
        <v>CGDD</v>
      </c>
      <c r="D37" t="s">
        <v>3156</v>
      </c>
    </row>
    <row r="38" spans="1:4" x14ac:dyDescent="0.25">
      <c r="A38" t="s">
        <v>1678</v>
      </c>
      <c r="B38" t="s">
        <v>3155</v>
      </c>
      <c r="C38" t="str">
        <f t="shared" ca="1" si="0"/>
        <v>IT</v>
      </c>
      <c r="D38" t="s">
        <v>3156</v>
      </c>
    </row>
    <row r="39" spans="1:4" x14ac:dyDescent="0.25">
      <c r="A39" t="s">
        <v>1456</v>
      </c>
      <c r="B39" t="s">
        <v>3155</v>
      </c>
      <c r="C39" t="str">
        <f t="shared" ca="1" si="0"/>
        <v>IT</v>
      </c>
      <c r="D39" t="s">
        <v>3156</v>
      </c>
    </row>
    <row r="40" spans="1:4" x14ac:dyDescent="0.25">
      <c r="A40" t="s">
        <v>231</v>
      </c>
      <c r="B40" t="s">
        <v>3154</v>
      </c>
      <c r="C40" t="str">
        <f t="shared" ca="1" si="0"/>
        <v>CSE</v>
      </c>
      <c r="D40" t="s">
        <v>3157</v>
      </c>
    </row>
    <row r="41" spans="1:4" x14ac:dyDescent="0.25">
      <c r="A41" t="s">
        <v>418</v>
      </c>
      <c r="B41" t="s">
        <v>3154</v>
      </c>
      <c r="C41" t="str">
        <f t="shared" ca="1" si="0"/>
        <v>CSE</v>
      </c>
      <c r="D41" t="s">
        <v>3157</v>
      </c>
    </row>
    <row r="42" spans="1:4" x14ac:dyDescent="0.25">
      <c r="A42" t="s">
        <v>1624</v>
      </c>
      <c r="B42" t="s">
        <v>3155</v>
      </c>
      <c r="C42" t="str">
        <f t="shared" ca="1" si="0"/>
        <v>CSE</v>
      </c>
      <c r="D42" t="s">
        <v>3156</v>
      </c>
    </row>
    <row r="43" spans="1:4" x14ac:dyDescent="0.25">
      <c r="A43" t="s">
        <v>1711</v>
      </c>
      <c r="B43" t="s">
        <v>3154</v>
      </c>
      <c r="C43" t="str">
        <f t="shared" ca="1" si="0"/>
        <v>CSE</v>
      </c>
      <c r="D43" t="s">
        <v>3157</v>
      </c>
    </row>
    <row r="44" spans="1:4" x14ac:dyDescent="0.25">
      <c r="A44" t="s">
        <v>1241</v>
      </c>
      <c r="B44" t="s">
        <v>3155</v>
      </c>
      <c r="C44" t="str">
        <f t="shared" ca="1" si="0"/>
        <v>CSWE</v>
      </c>
      <c r="D44" t="s">
        <v>3156</v>
      </c>
    </row>
    <row r="45" spans="1:4" x14ac:dyDescent="0.25">
      <c r="A45" t="s">
        <v>1827</v>
      </c>
      <c r="B45" t="s">
        <v>3155</v>
      </c>
      <c r="C45" t="str">
        <f t="shared" ca="1" si="0"/>
        <v>IT</v>
      </c>
      <c r="D45" t="s">
        <v>3156</v>
      </c>
    </row>
    <row r="46" spans="1:4" x14ac:dyDescent="0.25">
      <c r="A46" t="s">
        <v>1888</v>
      </c>
      <c r="B46" t="s">
        <v>3155</v>
      </c>
      <c r="C46" t="str">
        <f t="shared" ca="1" si="0"/>
        <v>CSE</v>
      </c>
      <c r="D46" t="s">
        <v>3156</v>
      </c>
    </row>
    <row r="47" spans="1:4" x14ac:dyDescent="0.25">
      <c r="A47" t="s">
        <v>1847</v>
      </c>
      <c r="B47" t="s">
        <v>3155</v>
      </c>
      <c r="C47" t="str">
        <f t="shared" ca="1" si="0"/>
        <v>CSWE</v>
      </c>
      <c r="D47" t="s">
        <v>3156</v>
      </c>
    </row>
    <row r="48" spans="1:4" x14ac:dyDescent="0.25">
      <c r="A48" t="s">
        <v>545</v>
      </c>
      <c r="B48" t="s">
        <v>3154</v>
      </c>
      <c r="C48" t="str">
        <f t="shared" ca="1" si="0"/>
        <v>IT</v>
      </c>
      <c r="D48" t="s">
        <v>3157</v>
      </c>
    </row>
    <row r="49" spans="1:4" x14ac:dyDescent="0.25">
      <c r="A49" t="s">
        <v>2725</v>
      </c>
      <c r="B49" t="s">
        <v>3155</v>
      </c>
      <c r="C49" t="str">
        <f t="shared" ca="1" si="0"/>
        <v>CSWE</v>
      </c>
      <c r="D49" t="s">
        <v>3156</v>
      </c>
    </row>
    <row r="50" spans="1:4" x14ac:dyDescent="0.25">
      <c r="A50" t="s">
        <v>2952</v>
      </c>
      <c r="B50" t="s">
        <v>3155</v>
      </c>
      <c r="C50" t="str">
        <f t="shared" ca="1" si="0"/>
        <v>CSE</v>
      </c>
      <c r="D50" t="s">
        <v>3156</v>
      </c>
    </row>
    <row r="51" spans="1:4" x14ac:dyDescent="0.25">
      <c r="A51" t="s">
        <v>3022</v>
      </c>
      <c r="B51" t="s">
        <v>3155</v>
      </c>
      <c r="C51" t="str">
        <f t="shared" ca="1" si="0"/>
        <v>CGDD</v>
      </c>
      <c r="D51" t="s">
        <v>3156</v>
      </c>
    </row>
    <row r="52" spans="1:4" x14ac:dyDescent="0.25">
      <c r="A52" t="s">
        <v>2571</v>
      </c>
      <c r="B52" t="s">
        <v>3155</v>
      </c>
      <c r="C52" t="str">
        <f t="shared" ca="1" si="0"/>
        <v>IT</v>
      </c>
      <c r="D52" t="s">
        <v>3156</v>
      </c>
    </row>
    <row r="53" spans="1:4" x14ac:dyDescent="0.25">
      <c r="A53" t="s">
        <v>2619</v>
      </c>
      <c r="B53" t="s">
        <v>3155</v>
      </c>
      <c r="C53" t="str">
        <f t="shared" ca="1" si="0"/>
        <v>IT</v>
      </c>
      <c r="D53" t="s">
        <v>3156</v>
      </c>
    </row>
    <row r="54" spans="1:4" x14ac:dyDescent="0.25">
      <c r="A54" t="s">
        <v>2682</v>
      </c>
      <c r="B54" t="s">
        <v>3155</v>
      </c>
      <c r="C54" t="str">
        <f t="shared" ca="1" si="0"/>
        <v>CGDD</v>
      </c>
      <c r="D54" t="s">
        <v>3156</v>
      </c>
    </row>
    <row r="55" spans="1:4" x14ac:dyDescent="0.25">
      <c r="A55" t="s">
        <v>2715</v>
      </c>
      <c r="B55" t="s">
        <v>3155</v>
      </c>
      <c r="C55" t="str">
        <f t="shared" ca="1" si="0"/>
        <v>CGDD</v>
      </c>
      <c r="D55" t="s">
        <v>3156</v>
      </c>
    </row>
    <row r="56" spans="1:4" x14ac:dyDescent="0.25">
      <c r="A56" t="s">
        <v>2733</v>
      </c>
      <c r="B56" t="s">
        <v>3155</v>
      </c>
      <c r="C56" t="str">
        <f t="shared" ca="1" si="0"/>
        <v>CGDD</v>
      </c>
      <c r="D56" t="s">
        <v>3156</v>
      </c>
    </row>
    <row r="57" spans="1:4" x14ac:dyDescent="0.25">
      <c r="A57" t="s">
        <v>2767</v>
      </c>
      <c r="B57" t="s">
        <v>3154</v>
      </c>
      <c r="C57" t="str">
        <f t="shared" ca="1" si="0"/>
        <v>CGDD</v>
      </c>
      <c r="D57" t="s">
        <v>3157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2670-10C1-46B1-B011-886CD17C12AA}">
  <dimension ref="A1:D11"/>
  <sheetViews>
    <sheetView workbookViewId="0">
      <selection activeCell="F11" sqref="F11"/>
    </sheetView>
  </sheetViews>
  <sheetFormatPr defaultRowHeight="15" x14ac:dyDescent="0.25"/>
  <cols>
    <col min="1" max="1" width="14.42578125" customWidth="1"/>
    <col min="3" max="3" width="10.28515625" customWidth="1"/>
    <col min="4" max="4" width="13.7109375" customWidth="1"/>
  </cols>
  <sheetData>
    <row r="1" spans="1:4" x14ac:dyDescent="0.25">
      <c r="A1" t="s">
        <v>3158</v>
      </c>
      <c r="B1" t="s">
        <v>3150</v>
      </c>
      <c r="C1" t="s">
        <v>10</v>
      </c>
      <c r="D1" t="s">
        <v>3159</v>
      </c>
    </row>
    <row r="2" spans="1:4" x14ac:dyDescent="0.25">
      <c r="A2">
        <v>200908</v>
      </c>
      <c r="B2">
        <v>2009</v>
      </c>
      <c r="C2" t="s">
        <v>3160</v>
      </c>
      <c r="D2" t="s">
        <v>3163</v>
      </c>
    </row>
    <row r="3" spans="1:4" x14ac:dyDescent="0.25">
      <c r="A3">
        <v>201002</v>
      </c>
      <c r="B3">
        <v>2010</v>
      </c>
      <c r="C3" t="s">
        <v>3161</v>
      </c>
      <c r="D3" t="s">
        <v>3163</v>
      </c>
    </row>
    <row r="4" spans="1:4" x14ac:dyDescent="0.25">
      <c r="A4">
        <v>201005</v>
      </c>
      <c r="B4">
        <v>2010</v>
      </c>
      <c r="C4" t="s">
        <v>3162</v>
      </c>
      <c r="D4" t="s">
        <v>3163</v>
      </c>
    </row>
    <row r="5" spans="1:4" x14ac:dyDescent="0.25">
      <c r="A5">
        <v>201008</v>
      </c>
      <c r="B5">
        <v>2010</v>
      </c>
      <c r="C5" t="s">
        <v>3160</v>
      </c>
      <c r="D5" t="s">
        <v>3164</v>
      </c>
    </row>
    <row r="6" spans="1:4" x14ac:dyDescent="0.25">
      <c r="A6">
        <v>201102</v>
      </c>
      <c r="B6">
        <v>2011</v>
      </c>
      <c r="C6" t="s">
        <v>3161</v>
      </c>
      <c r="D6" t="s">
        <v>3164</v>
      </c>
    </row>
    <row r="7" spans="1:4" x14ac:dyDescent="0.25">
      <c r="A7">
        <v>201105</v>
      </c>
      <c r="B7">
        <v>2011</v>
      </c>
      <c r="C7" t="s">
        <v>3162</v>
      </c>
      <c r="D7" t="s">
        <v>3164</v>
      </c>
    </row>
    <row r="8" spans="1:4" x14ac:dyDescent="0.25">
      <c r="A8">
        <v>201108</v>
      </c>
      <c r="B8">
        <v>2011</v>
      </c>
      <c r="C8" t="s">
        <v>3160</v>
      </c>
      <c r="D8" t="s">
        <v>3165</v>
      </c>
    </row>
    <row r="9" spans="1:4" x14ac:dyDescent="0.25">
      <c r="A9">
        <v>201202</v>
      </c>
      <c r="B9">
        <v>2012</v>
      </c>
      <c r="C9" t="s">
        <v>3161</v>
      </c>
      <c r="D9" t="s">
        <v>3165</v>
      </c>
    </row>
    <row r="10" spans="1:4" x14ac:dyDescent="0.25">
      <c r="A10">
        <v>201205</v>
      </c>
      <c r="B10">
        <v>2012</v>
      </c>
      <c r="C10" t="s">
        <v>3162</v>
      </c>
      <c r="D10" t="s">
        <v>3165</v>
      </c>
    </row>
    <row r="11" spans="1:4" x14ac:dyDescent="0.25">
      <c r="A11">
        <v>201208</v>
      </c>
      <c r="B11">
        <v>2012</v>
      </c>
      <c r="C11" t="s">
        <v>3160</v>
      </c>
      <c r="D11" t="s">
        <v>3166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5FE3-51DA-40CC-A838-6DEEF8128CE8}">
  <dimension ref="A1:E1668"/>
  <sheetViews>
    <sheetView tabSelected="1" workbookViewId="0">
      <selection sqref="A1:A1048576"/>
    </sheetView>
  </sheetViews>
  <sheetFormatPr defaultRowHeight="15" x14ac:dyDescent="0.25"/>
  <cols>
    <col min="1" max="1" width="30.28515625" bestFit="1" customWidth="1"/>
    <col min="2" max="2" width="3.7109375" bestFit="1" customWidth="1"/>
    <col min="3" max="3" width="8.28515625" customWidth="1"/>
    <col min="4" max="4" width="15" customWidth="1"/>
    <col min="5" max="5" width="14" customWidth="1"/>
  </cols>
  <sheetData>
    <row r="1" spans="1:5" x14ac:dyDescent="0.25">
      <c r="A1" t="s">
        <v>2</v>
      </c>
      <c r="B1" t="s">
        <v>3</v>
      </c>
      <c r="C1" t="s">
        <v>3143</v>
      </c>
      <c r="D1" t="s">
        <v>3144</v>
      </c>
      <c r="E1" t="s">
        <v>3317</v>
      </c>
    </row>
    <row r="2" spans="1:5" x14ac:dyDescent="0.25">
      <c r="A2" t="s">
        <v>13</v>
      </c>
      <c r="B2" t="s">
        <v>14</v>
      </c>
      <c r="C2" t="s">
        <v>3167</v>
      </c>
      <c r="D2" t="s">
        <v>3173</v>
      </c>
      <c r="E2" t="s">
        <v>3318</v>
      </c>
    </row>
    <row r="3" spans="1:5" x14ac:dyDescent="0.25">
      <c r="A3" t="s">
        <v>24</v>
      </c>
      <c r="B3" t="s">
        <v>25</v>
      </c>
      <c r="C3" t="s">
        <v>3168</v>
      </c>
      <c r="D3" t="s">
        <v>3122</v>
      </c>
      <c r="E3" t="s">
        <v>3318</v>
      </c>
    </row>
    <row r="4" spans="1:5" x14ac:dyDescent="0.25">
      <c r="A4" t="s">
        <v>24</v>
      </c>
      <c r="B4" t="s">
        <v>25</v>
      </c>
      <c r="C4" t="s">
        <v>3168</v>
      </c>
      <c r="D4" t="s">
        <v>3122</v>
      </c>
      <c r="E4" t="s">
        <v>3318</v>
      </c>
    </row>
    <row r="5" spans="1:5" x14ac:dyDescent="0.25">
      <c r="A5" t="s">
        <v>33</v>
      </c>
      <c r="B5" t="s">
        <v>25</v>
      </c>
      <c r="C5" t="s">
        <v>3168</v>
      </c>
      <c r="D5" t="s">
        <v>3174</v>
      </c>
      <c r="E5" t="s">
        <v>3318</v>
      </c>
    </row>
    <row r="6" spans="1:5" x14ac:dyDescent="0.25">
      <c r="A6" t="s">
        <v>33</v>
      </c>
      <c r="B6" t="s">
        <v>25</v>
      </c>
      <c r="C6" t="s">
        <v>3168</v>
      </c>
      <c r="D6" t="s">
        <v>3174</v>
      </c>
      <c r="E6" t="s">
        <v>3318</v>
      </c>
    </row>
    <row r="7" spans="1:5" x14ac:dyDescent="0.25">
      <c r="A7" t="s">
        <v>44</v>
      </c>
      <c r="B7" t="s">
        <v>25</v>
      </c>
      <c r="C7" t="s">
        <v>3168</v>
      </c>
      <c r="D7" t="s">
        <v>3175</v>
      </c>
      <c r="E7" t="s">
        <v>3318</v>
      </c>
    </row>
    <row r="8" spans="1:5" x14ac:dyDescent="0.25">
      <c r="A8" t="s">
        <v>44</v>
      </c>
      <c r="B8" t="s">
        <v>25</v>
      </c>
      <c r="C8" t="s">
        <v>3168</v>
      </c>
      <c r="D8" t="s">
        <v>3175</v>
      </c>
      <c r="E8" t="s">
        <v>3318</v>
      </c>
    </row>
    <row r="9" spans="1:5" x14ac:dyDescent="0.25">
      <c r="A9" t="s">
        <v>44</v>
      </c>
      <c r="B9" t="s">
        <v>25</v>
      </c>
      <c r="C9" t="s">
        <v>3168</v>
      </c>
      <c r="D9" t="s">
        <v>3175</v>
      </c>
      <c r="E9" t="s">
        <v>3318</v>
      </c>
    </row>
    <row r="10" spans="1:5" x14ac:dyDescent="0.25">
      <c r="A10" t="s">
        <v>58</v>
      </c>
      <c r="B10" t="s">
        <v>59</v>
      </c>
      <c r="C10" t="s">
        <v>3168</v>
      </c>
      <c r="D10" t="s">
        <v>3176</v>
      </c>
      <c r="E10" t="s">
        <v>3318</v>
      </c>
    </row>
    <row r="11" spans="1:5" x14ac:dyDescent="0.25">
      <c r="A11" t="s">
        <v>58</v>
      </c>
      <c r="B11" t="s">
        <v>65</v>
      </c>
      <c r="C11" t="s">
        <v>3168</v>
      </c>
      <c r="D11" t="s">
        <v>3176</v>
      </c>
      <c r="E11" t="s">
        <v>3318</v>
      </c>
    </row>
    <row r="12" spans="1:5" x14ac:dyDescent="0.25">
      <c r="A12" t="s">
        <v>70</v>
      </c>
      <c r="B12" t="s">
        <v>25</v>
      </c>
      <c r="C12" t="s">
        <v>3168</v>
      </c>
      <c r="D12" t="s">
        <v>3177</v>
      </c>
      <c r="E12" t="s">
        <v>3318</v>
      </c>
    </row>
    <row r="13" spans="1:5" x14ac:dyDescent="0.25">
      <c r="A13" t="s">
        <v>70</v>
      </c>
      <c r="B13" t="s">
        <v>25</v>
      </c>
      <c r="C13" t="s">
        <v>3168</v>
      </c>
      <c r="D13" t="s">
        <v>3177</v>
      </c>
      <c r="E13" t="s">
        <v>3318</v>
      </c>
    </row>
    <row r="14" spans="1:5" x14ac:dyDescent="0.25">
      <c r="A14" t="s">
        <v>80</v>
      </c>
      <c r="B14" t="s">
        <v>59</v>
      </c>
      <c r="C14" t="s">
        <v>3168</v>
      </c>
      <c r="D14" t="s">
        <v>3178</v>
      </c>
      <c r="E14" t="s">
        <v>3318</v>
      </c>
    </row>
    <row r="15" spans="1:5" x14ac:dyDescent="0.25">
      <c r="A15" t="s">
        <v>80</v>
      </c>
      <c r="B15" t="s">
        <v>59</v>
      </c>
      <c r="C15" t="s">
        <v>3168</v>
      </c>
      <c r="D15" t="s">
        <v>3178</v>
      </c>
      <c r="E15" t="s">
        <v>3318</v>
      </c>
    </row>
    <row r="16" spans="1:5" x14ac:dyDescent="0.25">
      <c r="A16" t="s">
        <v>80</v>
      </c>
      <c r="B16" t="s">
        <v>65</v>
      </c>
      <c r="C16" t="s">
        <v>3168</v>
      </c>
      <c r="D16" t="s">
        <v>3178</v>
      </c>
      <c r="E16" t="s">
        <v>3318</v>
      </c>
    </row>
    <row r="17" spans="1:5" x14ac:dyDescent="0.25">
      <c r="A17" t="s">
        <v>80</v>
      </c>
      <c r="B17" t="s">
        <v>65</v>
      </c>
      <c r="C17" t="s">
        <v>3168</v>
      </c>
      <c r="D17" t="s">
        <v>3178</v>
      </c>
      <c r="E17" t="s">
        <v>3318</v>
      </c>
    </row>
    <row r="18" spans="1:5" x14ac:dyDescent="0.25">
      <c r="A18" t="s">
        <v>861</v>
      </c>
      <c r="B18" t="s">
        <v>25</v>
      </c>
      <c r="C18" t="s">
        <v>3168</v>
      </c>
      <c r="D18" t="s">
        <v>3179</v>
      </c>
      <c r="E18" t="s">
        <v>3318</v>
      </c>
    </row>
    <row r="19" spans="1:5" x14ac:dyDescent="0.25">
      <c r="A19" t="s">
        <v>92</v>
      </c>
      <c r="B19" t="s">
        <v>25</v>
      </c>
      <c r="C19" t="s">
        <v>3168</v>
      </c>
      <c r="D19" t="s">
        <v>3180</v>
      </c>
      <c r="E19" t="s">
        <v>3318</v>
      </c>
    </row>
    <row r="20" spans="1:5" x14ac:dyDescent="0.25">
      <c r="A20" t="s">
        <v>92</v>
      </c>
      <c r="B20" t="s">
        <v>25</v>
      </c>
      <c r="C20" t="s">
        <v>3168</v>
      </c>
      <c r="D20" t="s">
        <v>3180</v>
      </c>
      <c r="E20" t="s">
        <v>3318</v>
      </c>
    </row>
    <row r="21" spans="1:5" x14ac:dyDescent="0.25">
      <c r="A21" t="s">
        <v>96</v>
      </c>
      <c r="B21" t="s">
        <v>25</v>
      </c>
      <c r="C21" t="s">
        <v>3168</v>
      </c>
      <c r="D21" t="s">
        <v>3181</v>
      </c>
      <c r="E21" t="s">
        <v>3318</v>
      </c>
    </row>
    <row r="22" spans="1:5" x14ac:dyDescent="0.25">
      <c r="A22" t="s">
        <v>874</v>
      </c>
      <c r="B22" t="s">
        <v>25</v>
      </c>
      <c r="C22" t="s">
        <v>3168</v>
      </c>
      <c r="D22" t="s">
        <v>3182</v>
      </c>
      <c r="E22" t="s">
        <v>3318</v>
      </c>
    </row>
    <row r="23" spans="1:5" x14ac:dyDescent="0.25">
      <c r="A23" t="s">
        <v>878</v>
      </c>
      <c r="B23" t="s">
        <v>25</v>
      </c>
      <c r="C23" t="s">
        <v>3168</v>
      </c>
      <c r="D23" t="s">
        <v>3183</v>
      </c>
      <c r="E23" t="s">
        <v>3318</v>
      </c>
    </row>
    <row r="24" spans="1:5" x14ac:dyDescent="0.25">
      <c r="A24" t="s">
        <v>882</v>
      </c>
      <c r="B24" t="s">
        <v>25</v>
      </c>
      <c r="C24" t="s">
        <v>3168</v>
      </c>
      <c r="D24" t="s">
        <v>3184</v>
      </c>
      <c r="E24" t="s">
        <v>3318</v>
      </c>
    </row>
    <row r="25" spans="1:5" x14ac:dyDescent="0.25">
      <c r="A25" t="s">
        <v>885</v>
      </c>
      <c r="B25" t="s">
        <v>25</v>
      </c>
      <c r="C25" t="s">
        <v>3168</v>
      </c>
      <c r="D25" t="s">
        <v>3185</v>
      </c>
      <c r="E25" t="s">
        <v>3318</v>
      </c>
    </row>
    <row r="26" spans="1:5" x14ac:dyDescent="0.25">
      <c r="A26" t="s">
        <v>888</v>
      </c>
      <c r="B26" t="s">
        <v>25</v>
      </c>
      <c r="C26" t="s">
        <v>3168</v>
      </c>
      <c r="D26" t="s">
        <v>3185</v>
      </c>
      <c r="E26" t="s">
        <v>3318</v>
      </c>
    </row>
    <row r="27" spans="1:5" x14ac:dyDescent="0.25">
      <c r="A27" t="s">
        <v>891</v>
      </c>
      <c r="B27" t="s">
        <v>25</v>
      </c>
      <c r="C27" t="s">
        <v>3168</v>
      </c>
      <c r="D27" t="s">
        <v>3185</v>
      </c>
      <c r="E27" t="s">
        <v>3318</v>
      </c>
    </row>
    <row r="28" spans="1:5" x14ac:dyDescent="0.25">
      <c r="A28" t="s">
        <v>894</v>
      </c>
      <c r="B28" t="s">
        <v>25</v>
      </c>
      <c r="C28" t="s">
        <v>3168</v>
      </c>
      <c r="D28" t="s">
        <v>3185</v>
      </c>
      <c r="E28" t="s">
        <v>3318</v>
      </c>
    </row>
    <row r="29" spans="1:5" x14ac:dyDescent="0.25">
      <c r="A29" t="s">
        <v>896</v>
      </c>
      <c r="B29" t="s">
        <v>25</v>
      </c>
      <c r="C29" t="s">
        <v>3168</v>
      </c>
      <c r="D29" t="s">
        <v>3185</v>
      </c>
      <c r="E29" t="s">
        <v>3318</v>
      </c>
    </row>
    <row r="30" spans="1:5" x14ac:dyDescent="0.25">
      <c r="A30" t="s">
        <v>100</v>
      </c>
      <c r="B30" t="s">
        <v>25</v>
      </c>
      <c r="C30" t="s">
        <v>3168</v>
      </c>
      <c r="D30" t="s">
        <v>3185</v>
      </c>
      <c r="E30" t="s">
        <v>3318</v>
      </c>
    </row>
    <row r="31" spans="1:5" x14ac:dyDescent="0.25">
      <c r="A31" t="s">
        <v>903</v>
      </c>
      <c r="B31" t="s">
        <v>25</v>
      </c>
      <c r="C31" t="s">
        <v>3168</v>
      </c>
      <c r="D31" t="s">
        <v>3186</v>
      </c>
      <c r="E31" t="s">
        <v>3319</v>
      </c>
    </row>
    <row r="32" spans="1:5" x14ac:dyDescent="0.25">
      <c r="A32" t="s">
        <v>105</v>
      </c>
      <c r="B32" t="s">
        <v>25</v>
      </c>
      <c r="C32" t="s">
        <v>3168</v>
      </c>
      <c r="D32" t="s">
        <v>3187</v>
      </c>
      <c r="E32" t="s">
        <v>3319</v>
      </c>
    </row>
    <row r="33" spans="1:5" x14ac:dyDescent="0.25">
      <c r="A33" t="s">
        <v>105</v>
      </c>
      <c r="B33" t="s">
        <v>25</v>
      </c>
      <c r="C33" t="s">
        <v>3168</v>
      </c>
      <c r="D33" t="s">
        <v>3187</v>
      </c>
      <c r="E33" t="s">
        <v>3319</v>
      </c>
    </row>
    <row r="34" spans="1:5" x14ac:dyDescent="0.25">
      <c r="A34" t="s">
        <v>44</v>
      </c>
      <c r="B34" t="s">
        <v>25</v>
      </c>
      <c r="C34" t="s">
        <v>3168</v>
      </c>
      <c r="D34" t="s">
        <v>439</v>
      </c>
      <c r="E34" t="s">
        <v>3319</v>
      </c>
    </row>
    <row r="35" spans="1:5" x14ac:dyDescent="0.25">
      <c r="A35" t="s">
        <v>44</v>
      </c>
      <c r="B35" t="s">
        <v>25</v>
      </c>
      <c r="C35" t="s">
        <v>3168</v>
      </c>
      <c r="D35" t="s">
        <v>439</v>
      </c>
      <c r="E35" t="s">
        <v>3319</v>
      </c>
    </row>
    <row r="36" spans="1:5" x14ac:dyDescent="0.25">
      <c r="A36" t="s">
        <v>44</v>
      </c>
      <c r="B36" t="s">
        <v>25</v>
      </c>
      <c r="C36" t="s">
        <v>3168</v>
      </c>
      <c r="D36" t="s">
        <v>439</v>
      </c>
      <c r="E36" t="s">
        <v>3319</v>
      </c>
    </row>
    <row r="37" spans="1:5" x14ac:dyDescent="0.25">
      <c r="A37" t="s">
        <v>918</v>
      </c>
      <c r="B37" t="s">
        <v>25</v>
      </c>
      <c r="C37" t="s">
        <v>3168</v>
      </c>
      <c r="D37" t="s">
        <v>3188</v>
      </c>
      <c r="E37" t="s">
        <v>3319</v>
      </c>
    </row>
    <row r="38" spans="1:5" x14ac:dyDescent="0.25">
      <c r="A38" t="s">
        <v>918</v>
      </c>
      <c r="B38" t="s">
        <v>25</v>
      </c>
      <c r="C38" t="s">
        <v>3168</v>
      </c>
      <c r="D38" t="s">
        <v>3188</v>
      </c>
      <c r="E38" t="s">
        <v>3319</v>
      </c>
    </row>
    <row r="39" spans="1:5" x14ac:dyDescent="0.25">
      <c r="A39" t="s">
        <v>70</v>
      </c>
      <c r="B39" t="s">
        <v>25</v>
      </c>
      <c r="C39" t="s">
        <v>3168</v>
      </c>
      <c r="D39" t="s">
        <v>198</v>
      </c>
      <c r="E39" t="s">
        <v>3319</v>
      </c>
    </row>
    <row r="40" spans="1:5" x14ac:dyDescent="0.25">
      <c r="A40" t="s">
        <v>70</v>
      </c>
      <c r="B40" t="s">
        <v>25</v>
      </c>
      <c r="C40" t="s">
        <v>3168</v>
      </c>
      <c r="D40" t="s">
        <v>198</v>
      </c>
      <c r="E40" t="s">
        <v>3319</v>
      </c>
    </row>
    <row r="41" spans="1:5" x14ac:dyDescent="0.25">
      <c r="A41" t="s">
        <v>926</v>
      </c>
      <c r="B41" t="s">
        <v>25</v>
      </c>
      <c r="C41" t="s">
        <v>3168</v>
      </c>
      <c r="D41" t="s">
        <v>3189</v>
      </c>
      <c r="E41" t="s">
        <v>3319</v>
      </c>
    </row>
    <row r="42" spans="1:5" x14ac:dyDescent="0.25">
      <c r="A42" t="s">
        <v>926</v>
      </c>
      <c r="B42" t="s">
        <v>25</v>
      </c>
      <c r="C42" t="s">
        <v>3168</v>
      </c>
      <c r="D42" t="s">
        <v>3189</v>
      </c>
      <c r="E42" t="s">
        <v>3319</v>
      </c>
    </row>
    <row r="43" spans="1:5" x14ac:dyDescent="0.25">
      <c r="A43" t="s">
        <v>127</v>
      </c>
      <c r="B43" t="s">
        <v>25</v>
      </c>
      <c r="C43" t="s">
        <v>3168</v>
      </c>
      <c r="D43" t="s">
        <v>3190</v>
      </c>
      <c r="E43" t="s">
        <v>3319</v>
      </c>
    </row>
    <row r="44" spans="1:5" x14ac:dyDescent="0.25">
      <c r="A44" t="s">
        <v>681</v>
      </c>
      <c r="B44" t="s">
        <v>25</v>
      </c>
      <c r="C44" t="s">
        <v>3168</v>
      </c>
      <c r="D44" t="s">
        <v>3191</v>
      </c>
      <c r="E44" t="s">
        <v>3319</v>
      </c>
    </row>
    <row r="45" spans="1:5" x14ac:dyDescent="0.25">
      <c r="A45" t="s">
        <v>936</v>
      </c>
      <c r="B45" t="s">
        <v>25</v>
      </c>
      <c r="C45" t="s">
        <v>3168</v>
      </c>
      <c r="D45" t="s">
        <v>3192</v>
      </c>
      <c r="E45" t="s">
        <v>3319</v>
      </c>
    </row>
    <row r="46" spans="1:5" x14ac:dyDescent="0.25">
      <c r="A46" t="s">
        <v>133</v>
      </c>
      <c r="B46" t="s">
        <v>25</v>
      </c>
      <c r="C46" t="s">
        <v>3168</v>
      </c>
      <c r="D46" t="s">
        <v>3193</v>
      </c>
      <c r="E46" t="s">
        <v>3319</v>
      </c>
    </row>
    <row r="47" spans="1:5" x14ac:dyDescent="0.25">
      <c r="A47" t="s">
        <v>941</v>
      </c>
      <c r="B47" t="s">
        <v>25</v>
      </c>
      <c r="C47" t="s">
        <v>3168</v>
      </c>
      <c r="D47" t="s">
        <v>3194</v>
      </c>
      <c r="E47" t="s">
        <v>3319</v>
      </c>
    </row>
    <row r="48" spans="1:5" x14ac:dyDescent="0.25">
      <c r="A48" t="s">
        <v>944</v>
      </c>
      <c r="B48" t="s">
        <v>25</v>
      </c>
      <c r="C48" t="s">
        <v>3168</v>
      </c>
      <c r="D48" t="s">
        <v>3195</v>
      </c>
      <c r="E48" t="s">
        <v>3319</v>
      </c>
    </row>
    <row r="49" spans="1:5" x14ac:dyDescent="0.25">
      <c r="A49" t="s">
        <v>946</v>
      </c>
      <c r="B49" t="s">
        <v>25</v>
      </c>
      <c r="C49" t="s">
        <v>3168</v>
      </c>
      <c r="D49" t="s">
        <v>3196</v>
      </c>
      <c r="E49" t="s">
        <v>3319</v>
      </c>
    </row>
    <row r="50" spans="1:5" x14ac:dyDescent="0.25">
      <c r="A50" t="s">
        <v>946</v>
      </c>
      <c r="B50" t="s">
        <v>25</v>
      </c>
      <c r="C50" t="s">
        <v>3168</v>
      </c>
      <c r="D50" t="s">
        <v>3196</v>
      </c>
      <c r="E50" t="s">
        <v>3319</v>
      </c>
    </row>
    <row r="51" spans="1:5" x14ac:dyDescent="0.25">
      <c r="A51" t="s">
        <v>149</v>
      </c>
      <c r="B51" t="s">
        <v>25</v>
      </c>
      <c r="C51" t="s">
        <v>3168</v>
      </c>
      <c r="D51" t="s">
        <v>3197</v>
      </c>
      <c r="E51" t="s">
        <v>3319</v>
      </c>
    </row>
    <row r="52" spans="1:5" x14ac:dyDescent="0.25">
      <c r="A52" t="s">
        <v>953</v>
      </c>
      <c r="B52" t="s">
        <v>14</v>
      </c>
      <c r="C52" t="s">
        <v>3169</v>
      </c>
      <c r="D52" t="s">
        <v>3198</v>
      </c>
      <c r="E52" t="s">
        <v>3318</v>
      </c>
    </row>
    <row r="53" spans="1:5" x14ac:dyDescent="0.25">
      <c r="A53" t="s">
        <v>953</v>
      </c>
      <c r="B53" t="s">
        <v>14</v>
      </c>
      <c r="C53" t="s">
        <v>3169</v>
      </c>
      <c r="D53" t="s">
        <v>3198</v>
      </c>
      <c r="E53" t="s">
        <v>3318</v>
      </c>
    </row>
    <row r="54" spans="1:5" x14ac:dyDescent="0.25">
      <c r="A54" t="s">
        <v>953</v>
      </c>
      <c r="B54" t="s">
        <v>14</v>
      </c>
      <c r="C54" t="s">
        <v>3169</v>
      </c>
      <c r="D54" t="s">
        <v>3198</v>
      </c>
      <c r="E54" t="s">
        <v>3318</v>
      </c>
    </row>
    <row r="55" spans="1:5" x14ac:dyDescent="0.25">
      <c r="A55" t="s">
        <v>953</v>
      </c>
      <c r="B55" t="s">
        <v>14</v>
      </c>
      <c r="C55" t="s">
        <v>3169</v>
      </c>
      <c r="D55" t="s">
        <v>3198</v>
      </c>
      <c r="E55" t="s">
        <v>3318</v>
      </c>
    </row>
    <row r="56" spans="1:5" x14ac:dyDescent="0.25">
      <c r="A56" t="s">
        <v>152</v>
      </c>
      <c r="B56" t="s">
        <v>59</v>
      </c>
      <c r="C56" t="s">
        <v>3169</v>
      </c>
      <c r="D56" t="s">
        <v>3199</v>
      </c>
      <c r="E56" t="s">
        <v>3318</v>
      </c>
    </row>
    <row r="57" spans="1:5" x14ac:dyDescent="0.25">
      <c r="A57" t="s">
        <v>152</v>
      </c>
      <c r="B57" t="s">
        <v>59</v>
      </c>
      <c r="C57" t="s">
        <v>3169</v>
      </c>
      <c r="D57" t="s">
        <v>3199</v>
      </c>
      <c r="E57" t="s">
        <v>3318</v>
      </c>
    </row>
    <row r="58" spans="1:5" x14ac:dyDescent="0.25">
      <c r="A58" t="s">
        <v>152</v>
      </c>
      <c r="B58" t="s">
        <v>65</v>
      </c>
      <c r="C58" t="s">
        <v>3169</v>
      </c>
      <c r="D58" t="s">
        <v>3199</v>
      </c>
      <c r="E58" t="s">
        <v>3318</v>
      </c>
    </row>
    <row r="59" spans="1:5" x14ac:dyDescent="0.25">
      <c r="A59" t="s">
        <v>152</v>
      </c>
      <c r="B59" t="s">
        <v>65</v>
      </c>
      <c r="C59" t="s">
        <v>3169</v>
      </c>
      <c r="D59" t="s">
        <v>3199</v>
      </c>
      <c r="E59" t="s">
        <v>3318</v>
      </c>
    </row>
    <row r="60" spans="1:5" x14ac:dyDescent="0.25">
      <c r="A60" t="s">
        <v>152</v>
      </c>
      <c r="B60" t="s">
        <v>65</v>
      </c>
      <c r="C60" t="s">
        <v>3169</v>
      </c>
      <c r="D60" t="s">
        <v>3199</v>
      </c>
      <c r="E60" t="s">
        <v>3318</v>
      </c>
    </row>
    <row r="61" spans="1:5" x14ac:dyDescent="0.25">
      <c r="A61" t="s">
        <v>152</v>
      </c>
      <c r="B61" t="s">
        <v>65</v>
      </c>
      <c r="C61" t="s">
        <v>3169</v>
      </c>
      <c r="D61" t="s">
        <v>3199</v>
      </c>
      <c r="E61" t="s">
        <v>3318</v>
      </c>
    </row>
    <row r="62" spans="1:5" x14ac:dyDescent="0.25">
      <c r="A62" t="s">
        <v>160</v>
      </c>
      <c r="B62" t="s">
        <v>59</v>
      </c>
      <c r="C62" t="s">
        <v>3169</v>
      </c>
      <c r="D62" t="s">
        <v>3199</v>
      </c>
      <c r="E62" t="s">
        <v>3318</v>
      </c>
    </row>
    <row r="63" spans="1:5" x14ac:dyDescent="0.25">
      <c r="A63" t="s">
        <v>160</v>
      </c>
      <c r="B63" t="s">
        <v>65</v>
      </c>
      <c r="C63" t="s">
        <v>3169</v>
      </c>
      <c r="D63" t="s">
        <v>3199</v>
      </c>
      <c r="E63" t="s">
        <v>3318</v>
      </c>
    </row>
    <row r="64" spans="1:5" x14ac:dyDescent="0.25">
      <c r="A64" t="s">
        <v>160</v>
      </c>
      <c r="B64" t="s">
        <v>65</v>
      </c>
      <c r="C64" t="s">
        <v>3169</v>
      </c>
      <c r="D64" t="s">
        <v>3199</v>
      </c>
      <c r="E64" t="s">
        <v>3318</v>
      </c>
    </row>
    <row r="65" spans="1:5" x14ac:dyDescent="0.25">
      <c r="A65" t="s">
        <v>152</v>
      </c>
      <c r="B65" t="s">
        <v>59</v>
      </c>
      <c r="C65" t="s">
        <v>3169</v>
      </c>
      <c r="D65" t="s">
        <v>3199</v>
      </c>
      <c r="E65" t="s">
        <v>3318</v>
      </c>
    </row>
    <row r="66" spans="1:5" x14ac:dyDescent="0.25">
      <c r="A66" t="s">
        <v>152</v>
      </c>
      <c r="B66" t="s">
        <v>59</v>
      </c>
      <c r="C66" t="s">
        <v>3169</v>
      </c>
      <c r="D66" t="s">
        <v>3199</v>
      </c>
      <c r="E66" t="s">
        <v>3318</v>
      </c>
    </row>
    <row r="67" spans="1:5" x14ac:dyDescent="0.25">
      <c r="A67" t="s">
        <v>152</v>
      </c>
      <c r="B67" t="s">
        <v>65</v>
      </c>
      <c r="C67" t="s">
        <v>3169</v>
      </c>
      <c r="D67" t="s">
        <v>3199</v>
      </c>
      <c r="E67" t="s">
        <v>3318</v>
      </c>
    </row>
    <row r="68" spans="1:5" x14ac:dyDescent="0.25">
      <c r="A68" t="s">
        <v>152</v>
      </c>
      <c r="B68" t="s">
        <v>65</v>
      </c>
      <c r="C68" t="s">
        <v>3169</v>
      </c>
      <c r="D68" t="s">
        <v>3199</v>
      </c>
      <c r="E68" t="s">
        <v>3318</v>
      </c>
    </row>
    <row r="69" spans="1:5" x14ac:dyDescent="0.25">
      <c r="A69" t="s">
        <v>152</v>
      </c>
      <c r="B69" t="s">
        <v>65</v>
      </c>
      <c r="C69" t="s">
        <v>3169</v>
      </c>
      <c r="D69" t="s">
        <v>3199</v>
      </c>
      <c r="E69" t="s">
        <v>3318</v>
      </c>
    </row>
    <row r="70" spans="1:5" x14ac:dyDescent="0.25">
      <c r="A70" t="s">
        <v>152</v>
      </c>
      <c r="B70" t="s">
        <v>65</v>
      </c>
      <c r="C70" t="s">
        <v>3169</v>
      </c>
      <c r="D70" t="s">
        <v>3199</v>
      </c>
      <c r="E70" t="s">
        <v>3318</v>
      </c>
    </row>
    <row r="71" spans="1:5" x14ac:dyDescent="0.25">
      <c r="A71" t="s">
        <v>167</v>
      </c>
      <c r="B71" t="s">
        <v>59</v>
      </c>
      <c r="C71" t="s">
        <v>3169</v>
      </c>
      <c r="D71" t="s">
        <v>3200</v>
      </c>
      <c r="E71" t="s">
        <v>3318</v>
      </c>
    </row>
    <row r="72" spans="1:5" x14ac:dyDescent="0.25">
      <c r="A72" t="s">
        <v>167</v>
      </c>
      <c r="B72" t="s">
        <v>65</v>
      </c>
      <c r="C72" t="s">
        <v>3169</v>
      </c>
      <c r="D72" t="s">
        <v>3200</v>
      </c>
      <c r="E72" t="s">
        <v>3318</v>
      </c>
    </row>
    <row r="73" spans="1:5" x14ac:dyDescent="0.25">
      <c r="A73" t="s">
        <v>167</v>
      </c>
      <c r="B73" t="s">
        <v>65</v>
      </c>
      <c r="C73" t="s">
        <v>3169</v>
      </c>
      <c r="D73" t="s">
        <v>3200</v>
      </c>
      <c r="E73" t="s">
        <v>3318</v>
      </c>
    </row>
    <row r="74" spans="1:5" x14ac:dyDescent="0.25">
      <c r="A74" t="s">
        <v>167</v>
      </c>
      <c r="B74" t="s">
        <v>59</v>
      </c>
      <c r="C74" t="s">
        <v>3169</v>
      </c>
      <c r="D74" t="s">
        <v>3200</v>
      </c>
      <c r="E74" t="s">
        <v>3318</v>
      </c>
    </row>
    <row r="75" spans="1:5" x14ac:dyDescent="0.25">
      <c r="A75" t="s">
        <v>167</v>
      </c>
      <c r="B75" t="s">
        <v>65</v>
      </c>
      <c r="C75" t="s">
        <v>3169</v>
      </c>
      <c r="D75" t="s">
        <v>3200</v>
      </c>
      <c r="E75" t="s">
        <v>3318</v>
      </c>
    </row>
    <row r="76" spans="1:5" x14ac:dyDescent="0.25">
      <c r="A76" t="s">
        <v>167</v>
      </c>
      <c r="B76" t="s">
        <v>65</v>
      </c>
      <c r="C76" t="s">
        <v>3169</v>
      </c>
      <c r="D76" t="s">
        <v>3200</v>
      </c>
      <c r="E76" t="s">
        <v>3318</v>
      </c>
    </row>
    <row r="77" spans="1:5" x14ac:dyDescent="0.25">
      <c r="A77" t="s">
        <v>173</v>
      </c>
      <c r="B77" t="s">
        <v>14</v>
      </c>
      <c r="C77" t="s">
        <v>3169</v>
      </c>
      <c r="D77" t="s">
        <v>3201</v>
      </c>
      <c r="E77" t="s">
        <v>3318</v>
      </c>
    </row>
    <row r="78" spans="1:5" x14ac:dyDescent="0.25">
      <c r="A78" t="s">
        <v>173</v>
      </c>
      <c r="B78" t="s">
        <v>14</v>
      </c>
      <c r="C78" t="s">
        <v>3169</v>
      </c>
      <c r="D78" t="s">
        <v>3201</v>
      </c>
      <c r="E78" t="s">
        <v>3318</v>
      </c>
    </row>
    <row r="79" spans="1:5" x14ac:dyDescent="0.25">
      <c r="A79" t="s">
        <v>173</v>
      </c>
      <c r="B79" t="s">
        <v>14</v>
      </c>
      <c r="C79" t="s">
        <v>3169</v>
      </c>
      <c r="D79" t="s">
        <v>3201</v>
      </c>
      <c r="E79" t="s">
        <v>3318</v>
      </c>
    </row>
    <row r="80" spans="1:5" x14ac:dyDescent="0.25">
      <c r="A80" t="s">
        <v>186</v>
      </c>
      <c r="B80" t="s">
        <v>65</v>
      </c>
      <c r="C80" t="s">
        <v>3169</v>
      </c>
      <c r="D80" t="s">
        <v>3202</v>
      </c>
      <c r="E80" t="s">
        <v>3318</v>
      </c>
    </row>
    <row r="81" spans="1:5" x14ac:dyDescent="0.25">
      <c r="A81" t="s">
        <v>190</v>
      </c>
      <c r="B81" t="s">
        <v>25</v>
      </c>
      <c r="C81" t="s">
        <v>3170</v>
      </c>
      <c r="D81" t="s">
        <v>3203</v>
      </c>
      <c r="E81" t="s">
        <v>3318</v>
      </c>
    </row>
    <row r="82" spans="1:5" x14ac:dyDescent="0.25">
      <c r="A82" t="s">
        <v>196</v>
      </c>
      <c r="B82" t="s">
        <v>59</v>
      </c>
      <c r="C82" t="s">
        <v>3170</v>
      </c>
      <c r="D82" t="s">
        <v>3204</v>
      </c>
      <c r="E82" t="s">
        <v>3318</v>
      </c>
    </row>
    <row r="83" spans="1:5" x14ac:dyDescent="0.25">
      <c r="A83" t="s">
        <v>196</v>
      </c>
      <c r="B83" t="s">
        <v>65</v>
      </c>
      <c r="C83" t="s">
        <v>3170</v>
      </c>
      <c r="D83" t="s">
        <v>3204</v>
      </c>
      <c r="E83" t="s">
        <v>3318</v>
      </c>
    </row>
    <row r="84" spans="1:5" x14ac:dyDescent="0.25">
      <c r="A84" t="s">
        <v>196</v>
      </c>
      <c r="B84" t="s">
        <v>59</v>
      </c>
      <c r="C84" t="s">
        <v>3170</v>
      </c>
      <c r="D84" t="s">
        <v>3204</v>
      </c>
      <c r="E84" t="s">
        <v>3318</v>
      </c>
    </row>
    <row r="85" spans="1:5" x14ac:dyDescent="0.25">
      <c r="A85" t="s">
        <v>196</v>
      </c>
      <c r="B85" t="s">
        <v>65</v>
      </c>
      <c r="C85" t="s">
        <v>3170</v>
      </c>
      <c r="D85" t="s">
        <v>3204</v>
      </c>
      <c r="E85" t="s">
        <v>3318</v>
      </c>
    </row>
    <row r="86" spans="1:5" x14ac:dyDescent="0.25">
      <c r="A86" t="s">
        <v>204</v>
      </c>
      <c r="B86" t="s">
        <v>25</v>
      </c>
      <c r="C86" t="s">
        <v>3170</v>
      </c>
      <c r="D86" t="s">
        <v>3174</v>
      </c>
      <c r="E86" t="s">
        <v>3318</v>
      </c>
    </row>
    <row r="87" spans="1:5" x14ac:dyDescent="0.25">
      <c r="A87" t="s">
        <v>204</v>
      </c>
      <c r="B87" t="s">
        <v>25</v>
      </c>
      <c r="C87" t="s">
        <v>3170</v>
      </c>
      <c r="D87" t="s">
        <v>3174</v>
      </c>
      <c r="E87" t="s">
        <v>3318</v>
      </c>
    </row>
    <row r="88" spans="1:5" x14ac:dyDescent="0.25">
      <c r="A88" t="s">
        <v>761</v>
      </c>
      <c r="B88" t="s">
        <v>25</v>
      </c>
      <c r="C88" t="s">
        <v>3170</v>
      </c>
      <c r="D88" t="s">
        <v>3205</v>
      </c>
      <c r="E88" t="s">
        <v>3318</v>
      </c>
    </row>
    <row r="89" spans="1:5" x14ac:dyDescent="0.25">
      <c r="A89" t="s">
        <v>532</v>
      </c>
      <c r="B89" t="s">
        <v>25</v>
      </c>
      <c r="C89" t="s">
        <v>3170</v>
      </c>
      <c r="D89" t="s">
        <v>3206</v>
      </c>
      <c r="E89" t="s">
        <v>3318</v>
      </c>
    </row>
    <row r="90" spans="1:5" x14ac:dyDescent="0.25">
      <c r="A90" t="s">
        <v>532</v>
      </c>
      <c r="B90" t="s">
        <v>25</v>
      </c>
      <c r="C90" t="s">
        <v>3170</v>
      </c>
      <c r="D90" t="s">
        <v>3206</v>
      </c>
      <c r="E90" t="s">
        <v>3318</v>
      </c>
    </row>
    <row r="91" spans="1:5" x14ac:dyDescent="0.25">
      <c r="A91" t="s">
        <v>210</v>
      </c>
      <c r="B91" t="s">
        <v>25</v>
      </c>
      <c r="C91" t="s">
        <v>3170</v>
      </c>
      <c r="D91" t="s">
        <v>3207</v>
      </c>
      <c r="E91" t="s">
        <v>3318</v>
      </c>
    </row>
    <row r="92" spans="1:5" x14ac:dyDescent="0.25">
      <c r="A92" t="s">
        <v>1064</v>
      </c>
      <c r="B92" t="s">
        <v>25</v>
      </c>
      <c r="C92" t="s">
        <v>3170</v>
      </c>
      <c r="D92" t="s">
        <v>3208</v>
      </c>
      <c r="E92" t="s">
        <v>3318</v>
      </c>
    </row>
    <row r="93" spans="1:5" x14ac:dyDescent="0.25">
      <c r="A93" t="s">
        <v>214</v>
      </c>
      <c r="B93" t="s">
        <v>25</v>
      </c>
      <c r="C93" t="s">
        <v>3170</v>
      </c>
      <c r="D93" t="s">
        <v>3209</v>
      </c>
      <c r="E93" t="s">
        <v>3318</v>
      </c>
    </row>
    <row r="94" spans="1:5" x14ac:dyDescent="0.25">
      <c r="A94" t="s">
        <v>221</v>
      </c>
      <c r="B94" t="s">
        <v>25</v>
      </c>
      <c r="C94" t="s">
        <v>3170</v>
      </c>
      <c r="D94" t="s">
        <v>3210</v>
      </c>
      <c r="E94" t="s">
        <v>3318</v>
      </c>
    </row>
    <row r="95" spans="1:5" x14ac:dyDescent="0.25">
      <c r="A95" t="s">
        <v>221</v>
      </c>
      <c r="B95" t="s">
        <v>25</v>
      </c>
      <c r="C95" t="s">
        <v>3170</v>
      </c>
      <c r="D95" t="s">
        <v>3210</v>
      </c>
      <c r="E95" t="s">
        <v>3318</v>
      </c>
    </row>
    <row r="96" spans="1:5" x14ac:dyDescent="0.25">
      <c r="A96" t="s">
        <v>743</v>
      </c>
      <c r="B96" t="s">
        <v>25</v>
      </c>
      <c r="C96" t="s">
        <v>3170</v>
      </c>
      <c r="D96" t="s">
        <v>3211</v>
      </c>
      <c r="E96" t="s">
        <v>3318</v>
      </c>
    </row>
    <row r="97" spans="1:5" x14ac:dyDescent="0.25">
      <c r="A97" t="s">
        <v>743</v>
      </c>
      <c r="B97" t="s">
        <v>25</v>
      </c>
      <c r="C97" t="s">
        <v>3170</v>
      </c>
      <c r="D97" t="s">
        <v>3211</v>
      </c>
      <c r="E97" t="s">
        <v>3318</v>
      </c>
    </row>
    <row r="98" spans="1:5" x14ac:dyDescent="0.25">
      <c r="A98" t="s">
        <v>255</v>
      </c>
      <c r="B98" t="s">
        <v>25</v>
      </c>
      <c r="C98" t="s">
        <v>3170</v>
      </c>
      <c r="D98" t="s">
        <v>3212</v>
      </c>
      <c r="E98" t="s">
        <v>3318</v>
      </c>
    </row>
    <row r="99" spans="1:5" x14ac:dyDescent="0.25">
      <c r="A99" t="s">
        <v>1075</v>
      </c>
      <c r="B99" t="s">
        <v>25</v>
      </c>
      <c r="C99" t="s">
        <v>3170</v>
      </c>
      <c r="D99" t="s">
        <v>3213</v>
      </c>
      <c r="E99" t="s">
        <v>3318</v>
      </c>
    </row>
    <row r="100" spans="1:5" x14ac:dyDescent="0.25">
      <c r="A100" t="s">
        <v>259</v>
      </c>
      <c r="B100" t="s">
        <v>25</v>
      </c>
      <c r="C100" t="s">
        <v>3170</v>
      </c>
      <c r="D100" t="s">
        <v>3214</v>
      </c>
      <c r="E100" t="s">
        <v>3318</v>
      </c>
    </row>
    <row r="101" spans="1:5" x14ac:dyDescent="0.25">
      <c r="A101" t="s">
        <v>1079</v>
      </c>
      <c r="B101" t="s">
        <v>25</v>
      </c>
      <c r="C101" t="s">
        <v>3170</v>
      </c>
      <c r="D101" t="s">
        <v>3185</v>
      </c>
      <c r="E101" t="s">
        <v>3318</v>
      </c>
    </row>
    <row r="102" spans="1:5" x14ac:dyDescent="0.25">
      <c r="A102" t="s">
        <v>1081</v>
      </c>
      <c r="B102" t="s">
        <v>25</v>
      </c>
      <c r="C102" t="s">
        <v>3170</v>
      </c>
      <c r="D102" t="s">
        <v>3185</v>
      </c>
      <c r="E102" t="s">
        <v>3318</v>
      </c>
    </row>
    <row r="103" spans="1:5" x14ac:dyDescent="0.25">
      <c r="A103" t="s">
        <v>1084</v>
      </c>
      <c r="B103" t="s">
        <v>25</v>
      </c>
      <c r="C103" t="s">
        <v>3170</v>
      </c>
      <c r="D103" t="s">
        <v>3215</v>
      </c>
      <c r="E103" t="s">
        <v>3318</v>
      </c>
    </row>
    <row r="104" spans="1:5" x14ac:dyDescent="0.25">
      <c r="A104" t="s">
        <v>1088</v>
      </c>
      <c r="B104" t="s">
        <v>25</v>
      </c>
      <c r="C104" t="s">
        <v>3170</v>
      </c>
      <c r="D104" t="s">
        <v>3216</v>
      </c>
      <c r="E104" t="s">
        <v>3319</v>
      </c>
    </row>
    <row r="105" spans="1:5" x14ac:dyDescent="0.25">
      <c r="A105" t="s">
        <v>1088</v>
      </c>
      <c r="B105" t="s">
        <v>25</v>
      </c>
      <c r="C105" t="s">
        <v>3170</v>
      </c>
      <c r="D105" t="s">
        <v>3216</v>
      </c>
      <c r="E105" t="s">
        <v>3319</v>
      </c>
    </row>
    <row r="106" spans="1:5" x14ac:dyDescent="0.25">
      <c r="A106" t="s">
        <v>1094</v>
      </c>
      <c r="B106" t="s">
        <v>25</v>
      </c>
      <c r="C106" t="s">
        <v>3170</v>
      </c>
      <c r="D106" t="s">
        <v>747</v>
      </c>
      <c r="E106" t="s">
        <v>3319</v>
      </c>
    </row>
    <row r="107" spans="1:5" x14ac:dyDescent="0.25">
      <c r="A107" t="s">
        <v>1097</v>
      </c>
      <c r="B107" t="s">
        <v>25</v>
      </c>
      <c r="C107" t="s">
        <v>3170</v>
      </c>
      <c r="D107" t="s">
        <v>3217</v>
      </c>
      <c r="E107" t="s">
        <v>3319</v>
      </c>
    </row>
    <row r="108" spans="1:5" x14ac:dyDescent="0.25">
      <c r="A108" t="s">
        <v>1097</v>
      </c>
      <c r="B108" t="s">
        <v>25</v>
      </c>
      <c r="C108" t="s">
        <v>3170</v>
      </c>
      <c r="D108" t="s">
        <v>3217</v>
      </c>
      <c r="E108" t="s">
        <v>3319</v>
      </c>
    </row>
    <row r="109" spans="1:5" x14ac:dyDescent="0.25">
      <c r="A109" t="s">
        <v>1103</v>
      </c>
      <c r="B109" t="s">
        <v>25</v>
      </c>
      <c r="C109" t="s">
        <v>3170</v>
      </c>
      <c r="D109" t="s">
        <v>3218</v>
      </c>
      <c r="E109" t="s">
        <v>3319</v>
      </c>
    </row>
    <row r="110" spans="1:5" x14ac:dyDescent="0.25">
      <c r="A110" t="s">
        <v>1103</v>
      </c>
      <c r="B110" t="s">
        <v>25</v>
      </c>
      <c r="C110" t="s">
        <v>3170</v>
      </c>
      <c r="D110" t="s">
        <v>3218</v>
      </c>
      <c r="E110" t="s">
        <v>3319</v>
      </c>
    </row>
    <row r="111" spans="1:5" x14ac:dyDescent="0.25">
      <c r="A111" t="s">
        <v>1110</v>
      </c>
      <c r="B111" t="s">
        <v>25</v>
      </c>
      <c r="C111" t="s">
        <v>3170</v>
      </c>
      <c r="D111" t="s">
        <v>3193</v>
      </c>
      <c r="E111" t="s">
        <v>3319</v>
      </c>
    </row>
    <row r="112" spans="1:5" x14ac:dyDescent="0.25">
      <c r="A112" t="s">
        <v>1110</v>
      </c>
      <c r="B112" t="s">
        <v>25</v>
      </c>
      <c r="C112" t="s">
        <v>3170</v>
      </c>
      <c r="D112" t="s">
        <v>3193</v>
      </c>
      <c r="E112" t="s">
        <v>3319</v>
      </c>
    </row>
    <row r="113" spans="1:5" x14ac:dyDescent="0.25">
      <c r="A113" t="s">
        <v>586</v>
      </c>
      <c r="B113" t="s">
        <v>25</v>
      </c>
      <c r="C113" t="s">
        <v>3170</v>
      </c>
      <c r="D113" t="s">
        <v>3219</v>
      </c>
      <c r="E113" t="s">
        <v>3319</v>
      </c>
    </row>
    <row r="114" spans="1:5" x14ac:dyDescent="0.25">
      <c r="A114" t="s">
        <v>586</v>
      </c>
      <c r="B114" t="s">
        <v>25</v>
      </c>
      <c r="C114" t="s">
        <v>3170</v>
      </c>
      <c r="D114" t="s">
        <v>3219</v>
      </c>
      <c r="E114" t="s">
        <v>3319</v>
      </c>
    </row>
    <row r="115" spans="1:5" x14ac:dyDescent="0.25">
      <c r="A115" t="s">
        <v>1119</v>
      </c>
      <c r="B115" t="s">
        <v>25</v>
      </c>
      <c r="C115" t="s">
        <v>3170</v>
      </c>
      <c r="D115" t="s">
        <v>3220</v>
      </c>
      <c r="E115" t="s">
        <v>3319</v>
      </c>
    </row>
    <row r="116" spans="1:5" x14ac:dyDescent="0.25">
      <c r="A116" t="s">
        <v>1119</v>
      </c>
      <c r="B116" t="s">
        <v>25</v>
      </c>
      <c r="C116" t="s">
        <v>3170</v>
      </c>
      <c r="D116" t="s">
        <v>3220</v>
      </c>
      <c r="E116" t="s">
        <v>3319</v>
      </c>
    </row>
    <row r="117" spans="1:5" x14ac:dyDescent="0.25">
      <c r="A117" t="s">
        <v>221</v>
      </c>
      <c r="B117" t="s">
        <v>25</v>
      </c>
      <c r="C117" t="s">
        <v>3170</v>
      </c>
      <c r="D117" t="s">
        <v>3221</v>
      </c>
      <c r="E117" t="s">
        <v>3319</v>
      </c>
    </row>
    <row r="118" spans="1:5" x14ac:dyDescent="0.25">
      <c r="A118" t="s">
        <v>221</v>
      </c>
      <c r="B118" t="s">
        <v>25</v>
      </c>
      <c r="C118" t="s">
        <v>3170</v>
      </c>
      <c r="D118" t="s">
        <v>3221</v>
      </c>
      <c r="E118" t="s">
        <v>3319</v>
      </c>
    </row>
    <row r="119" spans="1:5" x14ac:dyDescent="0.25">
      <c r="A119" t="s">
        <v>314</v>
      </c>
      <c r="B119" t="s">
        <v>25</v>
      </c>
      <c r="C119" t="s">
        <v>3170</v>
      </c>
      <c r="D119" t="s">
        <v>3222</v>
      </c>
      <c r="E119" t="s">
        <v>3319</v>
      </c>
    </row>
    <row r="120" spans="1:5" x14ac:dyDescent="0.25">
      <c r="A120" t="s">
        <v>1075</v>
      </c>
      <c r="B120" t="s">
        <v>25</v>
      </c>
      <c r="C120" t="s">
        <v>3170</v>
      </c>
      <c r="D120" t="s">
        <v>3223</v>
      </c>
      <c r="E120" t="s">
        <v>3319</v>
      </c>
    </row>
    <row r="121" spans="1:5" x14ac:dyDescent="0.25">
      <c r="A121" t="s">
        <v>320</v>
      </c>
      <c r="B121" t="s">
        <v>25</v>
      </c>
      <c r="C121" t="s">
        <v>3170</v>
      </c>
      <c r="D121" t="s">
        <v>3224</v>
      </c>
      <c r="E121" t="s">
        <v>3319</v>
      </c>
    </row>
    <row r="122" spans="1:5" x14ac:dyDescent="0.25">
      <c r="A122" t="s">
        <v>1129</v>
      </c>
      <c r="B122" t="s">
        <v>25</v>
      </c>
      <c r="C122" t="s">
        <v>3170</v>
      </c>
      <c r="D122" t="s">
        <v>3225</v>
      </c>
      <c r="E122" t="s">
        <v>3319</v>
      </c>
    </row>
    <row r="123" spans="1:5" x14ac:dyDescent="0.25">
      <c r="A123" t="s">
        <v>1081</v>
      </c>
      <c r="B123" t="s">
        <v>25</v>
      </c>
      <c r="C123" t="s">
        <v>3170</v>
      </c>
      <c r="D123" t="s">
        <v>3225</v>
      </c>
      <c r="E123" t="s">
        <v>3319</v>
      </c>
    </row>
    <row r="124" spans="1:5" x14ac:dyDescent="0.25">
      <c r="A124" t="s">
        <v>149</v>
      </c>
      <c r="B124" t="s">
        <v>25</v>
      </c>
      <c r="C124" t="s">
        <v>3170</v>
      </c>
      <c r="D124" t="s">
        <v>3197</v>
      </c>
      <c r="E124" t="s">
        <v>3319</v>
      </c>
    </row>
    <row r="125" spans="1:5" x14ac:dyDescent="0.25">
      <c r="A125" t="s">
        <v>596</v>
      </c>
      <c r="B125" t="s">
        <v>25</v>
      </c>
      <c r="C125" t="s">
        <v>3171</v>
      </c>
      <c r="D125" t="s">
        <v>1443</v>
      </c>
      <c r="E125" t="s">
        <v>3318</v>
      </c>
    </row>
    <row r="126" spans="1:5" x14ac:dyDescent="0.25">
      <c r="A126" t="s">
        <v>330</v>
      </c>
      <c r="B126" t="s">
        <v>25</v>
      </c>
      <c r="C126" t="s">
        <v>3171</v>
      </c>
      <c r="D126" t="s">
        <v>3226</v>
      </c>
      <c r="E126" t="s">
        <v>3318</v>
      </c>
    </row>
    <row r="127" spans="1:5" x14ac:dyDescent="0.25">
      <c r="A127" t="s">
        <v>1140</v>
      </c>
      <c r="B127" t="s">
        <v>59</v>
      </c>
      <c r="C127" t="s">
        <v>3171</v>
      </c>
      <c r="D127" t="s">
        <v>3227</v>
      </c>
      <c r="E127" t="s">
        <v>3318</v>
      </c>
    </row>
    <row r="128" spans="1:5" x14ac:dyDescent="0.25">
      <c r="A128" t="s">
        <v>339</v>
      </c>
      <c r="B128" t="s">
        <v>25</v>
      </c>
      <c r="C128" t="s">
        <v>3171</v>
      </c>
      <c r="D128" t="s">
        <v>3228</v>
      </c>
      <c r="E128" t="s">
        <v>3318</v>
      </c>
    </row>
    <row r="129" spans="1:5" x14ac:dyDescent="0.25">
      <c r="A129" t="s">
        <v>343</v>
      </c>
      <c r="B129" t="s">
        <v>59</v>
      </c>
      <c r="C129" t="s">
        <v>3171</v>
      </c>
      <c r="D129" t="s">
        <v>3229</v>
      </c>
      <c r="E129" t="s">
        <v>3318</v>
      </c>
    </row>
    <row r="130" spans="1:5" x14ac:dyDescent="0.25">
      <c r="A130" t="s">
        <v>347</v>
      </c>
      <c r="B130" t="s">
        <v>25</v>
      </c>
      <c r="C130" t="s">
        <v>3171</v>
      </c>
      <c r="D130" t="s">
        <v>3230</v>
      </c>
      <c r="E130" t="s">
        <v>3318</v>
      </c>
    </row>
    <row r="131" spans="1:5" x14ac:dyDescent="0.25">
      <c r="A131" t="s">
        <v>352</v>
      </c>
      <c r="B131" t="s">
        <v>59</v>
      </c>
      <c r="C131" t="s">
        <v>3171</v>
      </c>
      <c r="D131" t="s">
        <v>3231</v>
      </c>
      <c r="E131" t="s">
        <v>3318</v>
      </c>
    </row>
    <row r="132" spans="1:5" x14ac:dyDescent="0.25">
      <c r="A132" t="s">
        <v>1155</v>
      </c>
      <c r="B132" t="s">
        <v>25</v>
      </c>
      <c r="C132" t="s">
        <v>3171</v>
      </c>
      <c r="D132" t="s">
        <v>3232</v>
      </c>
      <c r="E132" t="s">
        <v>3319</v>
      </c>
    </row>
    <row r="133" spans="1:5" x14ac:dyDescent="0.25">
      <c r="A133" t="s">
        <v>360</v>
      </c>
      <c r="B133" t="s">
        <v>25</v>
      </c>
      <c r="C133" t="s">
        <v>3171</v>
      </c>
      <c r="D133" t="s">
        <v>3233</v>
      </c>
      <c r="E133" t="s">
        <v>3319</v>
      </c>
    </row>
    <row r="134" spans="1:5" x14ac:dyDescent="0.25">
      <c r="A134" t="s">
        <v>360</v>
      </c>
      <c r="B134" t="s">
        <v>25</v>
      </c>
      <c r="C134" t="s">
        <v>3171</v>
      </c>
      <c r="D134" t="s">
        <v>3233</v>
      </c>
      <c r="E134" t="s">
        <v>3319</v>
      </c>
    </row>
    <row r="135" spans="1:5" x14ac:dyDescent="0.25">
      <c r="A135" t="s">
        <v>371</v>
      </c>
      <c r="B135" t="s">
        <v>25</v>
      </c>
      <c r="C135" t="s">
        <v>3171</v>
      </c>
      <c r="D135" t="s">
        <v>3234</v>
      </c>
      <c r="E135" t="s">
        <v>3319</v>
      </c>
    </row>
    <row r="136" spans="1:5" x14ac:dyDescent="0.25">
      <c r="A136" t="s">
        <v>1164</v>
      </c>
      <c r="B136" t="s">
        <v>25</v>
      </c>
      <c r="C136" t="s">
        <v>3171</v>
      </c>
      <c r="D136" t="s">
        <v>3235</v>
      </c>
      <c r="E136" t="s">
        <v>3319</v>
      </c>
    </row>
    <row r="137" spans="1:5" x14ac:dyDescent="0.25">
      <c r="A137" t="s">
        <v>1164</v>
      </c>
      <c r="B137" t="s">
        <v>25</v>
      </c>
      <c r="C137" t="s">
        <v>3171</v>
      </c>
      <c r="D137" t="s">
        <v>3235</v>
      </c>
      <c r="E137" t="s">
        <v>3319</v>
      </c>
    </row>
    <row r="138" spans="1:5" x14ac:dyDescent="0.25">
      <c r="A138" t="s">
        <v>1171</v>
      </c>
      <c r="B138" t="s">
        <v>25</v>
      </c>
      <c r="C138" t="s">
        <v>3171</v>
      </c>
      <c r="D138" t="s">
        <v>3236</v>
      </c>
      <c r="E138" t="s">
        <v>3319</v>
      </c>
    </row>
    <row r="139" spans="1:5" x14ac:dyDescent="0.25">
      <c r="A139" t="s">
        <v>377</v>
      </c>
      <c r="B139" t="s">
        <v>25</v>
      </c>
      <c r="C139" t="s">
        <v>3171</v>
      </c>
      <c r="D139" t="s">
        <v>3237</v>
      </c>
      <c r="E139" t="s">
        <v>3319</v>
      </c>
    </row>
    <row r="140" spans="1:5" x14ac:dyDescent="0.25">
      <c r="A140" t="s">
        <v>1176</v>
      </c>
      <c r="B140" t="s">
        <v>25</v>
      </c>
      <c r="C140" t="s">
        <v>3171</v>
      </c>
      <c r="D140" t="s">
        <v>3225</v>
      </c>
      <c r="E140" t="s">
        <v>3319</v>
      </c>
    </row>
    <row r="141" spans="1:5" x14ac:dyDescent="0.25">
      <c r="A141" t="s">
        <v>1179</v>
      </c>
      <c r="B141" t="s">
        <v>25</v>
      </c>
      <c r="C141" t="s">
        <v>3171</v>
      </c>
      <c r="D141" t="s">
        <v>3225</v>
      </c>
      <c r="E141" t="s">
        <v>3319</v>
      </c>
    </row>
    <row r="142" spans="1:5" x14ac:dyDescent="0.25">
      <c r="A142" t="s">
        <v>391</v>
      </c>
      <c r="B142" t="s">
        <v>25</v>
      </c>
      <c r="C142" t="s">
        <v>3171</v>
      </c>
      <c r="D142" t="s">
        <v>3197</v>
      </c>
      <c r="E142" t="s">
        <v>3319</v>
      </c>
    </row>
    <row r="143" spans="1:5" x14ac:dyDescent="0.25">
      <c r="A143" t="s">
        <v>395</v>
      </c>
      <c r="B143" t="s">
        <v>25</v>
      </c>
      <c r="C143" t="s">
        <v>3171</v>
      </c>
      <c r="D143" t="s">
        <v>3238</v>
      </c>
      <c r="E143" t="s">
        <v>3319</v>
      </c>
    </row>
    <row r="144" spans="1:5" x14ac:dyDescent="0.25">
      <c r="A144" t="s">
        <v>399</v>
      </c>
      <c r="B144" t="s">
        <v>25</v>
      </c>
      <c r="C144" t="s">
        <v>3172</v>
      </c>
      <c r="D144" t="s">
        <v>3239</v>
      </c>
      <c r="E144" t="s">
        <v>3318</v>
      </c>
    </row>
    <row r="145" spans="1:5" x14ac:dyDescent="0.25">
      <c r="A145" t="s">
        <v>403</v>
      </c>
      <c r="B145" t="s">
        <v>25</v>
      </c>
      <c r="C145" t="s">
        <v>3172</v>
      </c>
      <c r="D145" t="s">
        <v>3240</v>
      </c>
      <c r="E145" t="s">
        <v>3318</v>
      </c>
    </row>
    <row r="146" spans="1:5" x14ac:dyDescent="0.25">
      <c r="A146" t="s">
        <v>406</v>
      </c>
      <c r="B146" t="s">
        <v>25</v>
      </c>
      <c r="C146" t="s">
        <v>3172</v>
      </c>
      <c r="D146" t="s">
        <v>3241</v>
      </c>
      <c r="E146" t="s">
        <v>3318</v>
      </c>
    </row>
    <row r="147" spans="1:5" x14ac:dyDescent="0.25">
      <c r="A147" t="s">
        <v>409</v>
      </c>
      <c r="B147" t="s">
        <v>25</v>
      </c>
      <c r="C147" t="s">
        <v>3172</v>
      </c>
      <c r="D147" t="s">
        <v>3242</v>
      </c>
      <c r="E147" t="s">
        <v>3318</v>
      </c>
    </row>
    <row r="148" spans="1:5" x14ac:dyDescent="0.25">
      <c r="A148" t="s">
        <v>1191</v>
      </c>
      <c r="B148" t="s">
        <v>25</v>
      </c>
      <c r="C148" t="s">
        <v>3172</v>
      </c>
      <c r="D148" t="s">
        <v>3243</v>
      </c>
      <c r="E148" t="s">
        <v>3318</v>
      </c>
    </row>
    <row r="149" spans="1:5" x14ac:dyDescent="0.25">
      <c r="A149" t="s">
        <v>631</v>
      </c>
      <c r="B149" t="s">
        <v>25</v>
      </c>
      <c r="C149" t="s">
        <v>3172</v>
      </c>
      <c r="D149" t="s">
        <v>3244</v>
      </c>
      <c r="E149" t="s">
        <v>3318</v>
      </c>
    </row>
    <row r="150" spans="1:5" x14ac:dyDescent="0.25">
      <c r="A150" t="s">
        <v>811</v>
      </c>
      <c r="B150" t="s">
        <v>25</v>
      </c>
      <c r="C150" t="s">
        <v>3172</v>
      </c>
      <c r="D150" t="s">
        <v>3245</v>
      </c>
      <c r="E150" t="s">
        <v>3318</v>
      </c>
    </row>
    <row r="151" spans="1:5" x14ac:dyDescent="0.25">
      <c r="A151" t="s">
        <v>1197</v>
      </c>
      <c r="B151" t="s">
        <v>25</v>
      </c>
      <c r="C151" t="s">
        <v>3172</v>
      </c>
      <c r="D151" t="s">
        <v>1595</v>
      </c>
      <c r="E151" t="s">
        <v>3318</v>
      </c>
    </row>
    <row r="152" spans="1:5" x14ac:dyDescent="0.25">
      <c r="A152" t="s">
        <v>638</v>
      </c>
      <c r="B152" t="s">
        <v>25</v>
      </c>
      <c r="C152" t="s">
        <v>3172</v>
      </c>
      <c r="D152" t="s">
        <v>3246</v>
      </c>
      <c r="E152" t="s">
        <v>3318</v>
      </c>
    </row>
    <row r="153" spans="1:5" x14ac:dyDescent="0.25">
      <c r="A153" t="s">
        <v>641</v>
      </c>
      <c r="B153" t="s">
        <v>25</v>
      </c>
      <c r="C153" t="s">
        <v>3172</v>
      </c>
      <c r="D153" t="s">
        <v>3247</v>
      </c>
      <c r="E153" t="s">
        <v>3318</v>
      </c>
    </row>
    <row r="154" spans="1:5" x14ac:dyDescent="0.25">
      <c r="A154" t="s">
        <v>1203</v>
      </c>
      <c r="B154" t="s">
        <v>25</v>
      </c>
      <c r="C154" t="s">
        <v>3172</v>
      </c>
      <c r="D154" t="s">
        <v>3248</v>
      </c>
      <c r="E154" t="s">
        <v>3318</v>
      </c>
    </row>
    <row r="155" spans="1:5" x14ac:dyDescent="0.25">
      <c r="A155" t="s">
        <v>1207</v>
      </c>
      <c r="B155" t="s">
        <v>25</v>
      </c>
      <c r="C155" t="s">
        <v>3172</v>
      </c>
      <c r="D155" t="s">
        <v>3249</v>
      </c>
      <c r="E155" t="s">
        <v>3318</v>
      </c>
    </row>
    <row r="156" spans="1:5" x14ac:dyDescent="0.25">
      <c r="A156" t="s">
        <v>1210</v>
      </c>
      <c r="B156" t="s">
        <v>25</v>
      </c>
      <c r="C156" t="s">
        <v>3172</v>
      </c>
      <c r="D156" t="s">
        <v>3250</v>
      </c>
      <c r="E156" t="s">
        <v>3318</v>
      </c>
    </row>
    <row r="157" spans="1:5" x14ac:dyDescent="0.25">
      <c r="A157" t="s">
        <v>1216</v>
      </c>
      <c r="B157" t="s">
        <v>25</v>
      </c>
      <c r="C157" t="s">
        <v>3167</v>
      </c>
      <c r="D157" t="s">
        <v>3251</v>
      </c>
      <c r="E157" t="s">
        <v>3318</v>
      </c>
    </row>
    <row r="158" spans="1:5" x14ac:dyDescent="0.25">
      <c r="A158" t="s">
        <v>425</v>
      </c>
      <c r="B158" t="s">
        <v>25</v>
      </c>
      <c r="C158" t="s">
        <v>3167</v>
      </c>
      <c r="D158" t="s">
        <v>3252</v>
      </c>
      <c r="E158" t="s">
        <v>3318</v>
      </c>
    </row>
    <row r="159" spans="1:5" x14ac:dyDescent="0.25">
      <c r="A159" t="s">
        <v>1224</v>
      </c>
      <c r="B159" t="s">
        <v>25</v>
      </c>
      <c r="C159" t="s">
        <v>3167</v>
      </c>
      <c r="D159" t="s">
        <v>3253</v>
      </c>
      <c r="E159" t="s">
        <v>3318</v>
      </c>
    </row>
    <row r="160" spans="1:5" x14ac:dyDescent="0.25">
      <c r="A160" t="s">
        <v>24</v>
      </c>
      <c r="B160" t="s">
        <v>25</v>
      </c>
      <c r="C160" t="s">
        <v>3168</v>
      </c>
      <c r="D160" t="s">
        <v>3122</v>
      </c>
      <c r="E160" t="s">
        <v>3318</v>
      </c>
    </row>
    <row r="161" spans="1:5" x14ac:dyDescent="0.25">
      <c r="A161" t="s">
        <v>24</v>
      </c>
      <c r="B161" t="s">
        <v>25</v>
      </c>
      <c r="C161" t="s">
        <v>3168</v>
      </c>
      <c r="D161" t="s">
        <v>3122</v>
      </c>
      <c r="E161" t="s">
        <v>3318</v>
      </c>
    </row>
    <row r="162" spans="1:5" x14ac:dyDescent="0.25">
      <c r="A162" t="s">
        <v>33</v>
      </c>
      <c r="B162" t="s">
        <v>25</v>
      </c>
      <c r="C162" t="s">
        <v>3168</v>
      </c>
      <c r="D162" t="s">
        <v>3174</v>
      </c>
      <c r="E162" t="s">
        <v>3318</v>
      </c>
    </row>
    <row r="163" spans="1:5" x14ac:dyDescent="0.25">
      <c r="A163" t="s">
        <v>44</v>
      </c>
      <c r="B163" t="s">
        <v>25</v>
      </c>
      <c r="C163" t="s">
        <v>3168</v>
      </c>
      <c r="D163" t="s">
        <v>3175</v>
      </c>
      <c r="E163" t="s">
        <v>3318</v>
      </c>
    </row>
    <row r="164" spans="1:5" x14ac:dyDescent="0.25">
      <c r="A164" t="s">
        <v>44</v>
      </c>
      <c r="B164" t="s">
        <v>25</v>
      </c>
      <c r="C164" t="s">
        <v>3168</v>
      </c>
      <c r="D164" t="s">
        <v>3175</v>
      </c>
      <c r="E164" t="s">
        <v>3318</v>
      </c>
    </row>
    <row r="165" spans="1:5" x14ac:dyDescent="0.25">
      <c r="A165" t="s">
        <v>58</v>
      </c>
      <c r="B165" t="s">
        <v>59</v>
      </c>
      <c r="C165" t="s">
        <v>3168</v>
      </c>
      <c r="D165" t="s">
        <v>3176</v>
      </c>
      <c r="E165" t="s">
        <v>3318</v>
      </c>
    </row>
    <row r="166" spans="1:5" x14ac:dyDescent="0.25">
      <c r="A166" t="s">
        <v>58</v>
      </c>
      <c r="B166" t="s">
        <v>65</v>
      </c>
      <c r="C166" t="s">
        <v>3168</v>
      </c>
      <c r="D166" t="s">
        <v>3176</v>
      </c>
      <c r="E166" t="s">
        <v>3318</v>
      </c>
    </row>
    <row r="167" spans="1:5" x14ac:dyDescent="0.25">
      <c r="A167" t="s">
        <v>2273</v>
      </c>
      <c r="B167" t="s">
        <v>65</v>
      </c>
      <c r="C167" t="s">
        <v>3168</v>
      </c>
      <c r="D167" t="s">
        <v>3176</v>
      </c>
      <c r="E167" t="s">
        <v>3318</v>
      </c>
    </row>
    <row r="168" spans="1:5" x14ac:dyDescent="0.25">
      <c r="A168" t="s">
        <v>70</v>
      </c>
      <c r="B168" t="s">
        <v>25</v>
      </c>
      <c r="C168" t="s">
        <v>3168</v>
      </c>
      <c r="D168" t="s">
        <v>3177</v>
      </c>
      <c r="E168" t="s">
        <v>3318</v>
      </c>
    </row>
    <row r="169" spans="1:5" x14ac:dyDescent="0.25">
      <c r="A169" t="s">
        <v>70</v>
      </c>
      <c r="B169" t="s">
        <v>25</v>
      </c>
      <c r="C169" t="s">
        <v>3168</v>
      </c>
      <c r="D169" t="s">
        <v>3177</v>
      </c>
      <c r="E169" t="s">
        <v>3318</v>
      </c>
    </row>
    <row r="170" spans="1:5" x14ac:dyDescent="0.25">
      <c r="A170" t="s">
        <v>80</v>
      </c>
      <c r="B170" t="s">
        <v>59</v>
      </c>
      <c r="C170" t="s">
        <v>3168</v>
      </c>
      <c r="D170" t="s">
        <v>3178</v>
      </c>
      <c r="E170" t="s">
        <v>3318</v>
      </c>
    </row>
    <row r="171" spans="1:5" x14ac:dyDescent="0.25">
      <c r="A171" t="s">
        <v>80</v>
      </c>
      <c r="B171" t="s">
        <v>59</v>
      </c>
      <c r="C171" t="s">
        <v>3168</v>
      </c>
      <c r="D171" t="s">
        <v>3178</v>
      </c>
      <c r="E171" t="s">
        <v>3318</v>
      </c>
    </row>
    <row r="172" spans="1:5" x14ac:dyDescent="0.25">
      <c r="A172" t="s">
        <v>80</v>
      </c>
      <c r="B172" t="s">
        <v>65</v>
      </c>
      <c r="C172" t="s">
        <v>3168</v>
      </c>
      <c r="D172" t="s">
        <v>3178</v>
      </c>
      <c r="E172" t="s">
        <v>3318</v>
      </c>
    </row>
    <row r="173" spans="1:5" x14ac:dyDescent="0.25">
      <c r="A173" t="s">
        <v>80</v>
      </c>
      <c r="B173" t="s">
        <v>65</v>
      </c>
      <c r="C173" t="s">
        <v>3168</v>
      </c>
      <c r="D173" t="s">
        <v>3178</v>
      </c>
      <c r="E173" t="s">
        <v>3318</v>
      </c>
    </row>
    <row r="174" spans="1:5" x14ac:dyDescent="0.25">
      <c r="A174" t="s">
        <v>92</v>
      </c>
      <c r="B174" t="s">
        <v>25</v>
      </c>
      <c r="C174" t="s">
        <v>3168</v>
      </c>
      <c r="D174" t="s">
        <v>3180</v>
      </c>
      <c r="E174" t="s">
        <v>3318</v>
      </c>
    </row>
    <row r="175" spans="1:5" x14ac:dyDescent="0.25">
      <c r="A175" t="s">
        <v>92</v>
      </c>
      <c r="B175" t="s">
        <v>25</v>
      </c>
      <c r="C175" t="s">
        <v>3168</v>
      </c>
      <c r="D175" t="s">
        <v>3180</v>
      </c>
      <c r="E175" t="s">
        <v>3318</v>
      </c>
    </row>
    <row r="176" spans="1:5" x14ac:dyDescent="0.25">
      <c r="A176" t="s">
        <v>447</v>
      </c>
      <c r="B176" t="s">
        <v>25</v>
      </c>
      <c r="C176" t="s">
        <v>3168</v>
      </c>
      <c r="D176" t="s">
        <v>3254</v>
      </c>
      <c r="E176" t="s">
        <v>3318</v>
      </c>
    </row>
    <row r="177" spans="1:5" x14ac:dyDescent="0.25">
      <c r="A177" t="s">
        <v>666</v>
      </c>
      <c r="B177" t="s">
        <v>25</v>
      </c>
      <c r="C177" t="s">
        <v>3168</v>
      </c>
      <c r="D177" t="s">
        <v>3255</v>
      </c>
      <c r="E177" t="s">
        <v>3318</v>
      </c>
    </row>
    <row r="178" spans="1:5" x14ac:dyDescent="0.25">
      <c r="A178" t="s">
        <v>882</v>
      </c>
      <c r="B178" t="s">
        <v>25</v>
      </c>
      <c r="C178" t="s">
        <v>3168</v>
      </c>
      <c r="D178" t="s">
        <v>3184</v>
      </c>
      <c r="E178" t="s">
        <v>3318</v>
      </c>
    </row>
    <row r="179" spans="1:5" x14ac:dyDescent="0.25">
      <c r="A179" t="s">
        <v>2294</v>
      </c>
      <c r="B179" t="s">
        <v>25</v>
      </c>
      <c r="C179" t="s">
        <v>3168</v>
      </c>
      <c r="D179" t="s">
        <v>3185</v>
      </c>
      <c r="E179" t="s">
        <v>3318</v>
      </c>
    </row>
    <row r="180" spans="1:5" x14ac:dyDescent="0.25">
      <c r="A180" t="s">
        <v>2297</v>
      </c>
      <c r="B180" t="s">
        <v>25</v>
      </c>
      <c r="C180" t="s">
        <v>3168</v>
      </c>
      <c r="D180" t="s">
        <v>3185</v>
      </c>
      <c r="E180" t="s">
        <v>3318</v>
      </c>
    </row>
    <row r="181" spans="1:5" x14ac:dyDescent="0.25">
      <c r="A181" t="s">
        <v>2299</v>
      </c>
      <c r="B181" t="s">
        <v>25</v>
      </c>
      <c r="C181" t="s">
        <v>3168</v>
      </c>
      <c r="D181" t="s">
        <v>3185</v>
      </c>
      <c r="E181" t="s">
        <v>3318</v>
      </c>
    </row>
    <row r="182" spans="1:5" x14ac:dyDescent="0.25">
      <c r="A182" t="s">
        <v>1634</v>
      </c>
      <c r="B182" t="s">
        <v>25</v>
      </c>
      <c r="C182" t="s">
        <v>3168</v>
      </c>
      <c r="D182" t="s">
        <v>3185</v>
      </c>
      <c r="E182" t="s">
        <v>3318</v>
      </c>
    </row>
    <row r="183" spans="1:5" x14ac:dyDescent="0.25">
      <c r="A183" t="s">
        <v>105</v>
      </c>
      <c r="B183" t="s">
        <v>25</v>
      </c>
      <c r="C183" t="s">
        <v>3168</v>
      </c>
      <c r="D183" t="s">
        <v>3187</v>
      </c>
      <c r="E183" t="s">
        <v>3319</v>
      </c>
    </row>
    <row r="184" spans="1:5" x14ac:dyDescent="0.25">
      <c r="A184" t="s">
        <v>105</v>
      </c>
      <c r="B184" t="s">
        <v>25</v>
      </c>
      <c r="C184" t="s">
        <v>3168</v>
      </c>
      <c r="D184" t="s">
        <v>3187</v>
      </c>
      <c r="E184" t="s">
        <v>3319</v>
      </c>
    </row>
    <row r="185" spans="1:5" x14ac:dyDescent="0.25">
      <c r="A185" t="s">
        <v>44</v>
      </c>
      <c r="B185" t="s">
        <v>25</v>
      </c>
      <c r="C185" t="s">
        <v>3168</v>
      </c>
      <c r="D185" t="s">
        <v>439</v>
      </c>
      <c r="E185" t="s">
        <v>3319</v>
      </c>
    </row>
    <row r="186" spans="1:5" x14ac:dyDescent="0.25">
      <c r="A186" t="s">
        <v>44</v>
      </c>
      <c r="B186" t="s">
        <v>25</v>
      </c>
      <c r="C186" t="s">
        <v>3168</v>
      </c>
      <c r="D186" t="s">
        <v>439</v>
      </c>
      <c r="E186" t="s">
        <v>3319</v>
      </c>
    </row>
    <row r="187" spans="1:5" x14ac:dyDescent="0.25">
      <c r="A187" t="s">
        <v>1292</v>
      </c>
      <c r="B187" t="s">
        <v>25</v>
      </c>
      <c r="C187" t="s">
        <v>3168</v>
      </c>
      <c r="D187" t="s">
        <v>736</v>
      </c>
      <c r="E187" t="s">
        <v>3319</v>
      </c>
    </row>
    <row r="188" spans="1:5" x14ac:dyDescent="0.25">
      <c r="A188" t="s">
        <v>1292</v>
      </c>
      <c r="B188" t="s">
        <v>25</v>
      </c>
      <c r="C188" t="s">
        <v>3168</v>
      </c>
      <c r="D188" t="s">
        <v>736</v>
      </c>
      <c r="E188" t="s">
        <v>3319</v>
      </c>
    </row>
    <row r="189" spans="1:5" x14ac:dyDescent="0.25">
      <c r="A189" t="s">
        <v>918</v>
      </c>
      <c r="B189" t="s">
        <v>25</v>
      </c>
      <c r="C189" t="s">
        <v>3168</v>
      </c>
      <c r="D189" t="s">
        <v>3188</v>
      </c>
      <c r="E189" t="s">
        <v>3319</v>
      </c>
    </row>
    <row r="190" spans="1:5" x14ac:dyDescent="0.25">
      <c r="A190" t="s">
        <v>918</v>
      </c>
      <c r="B190" t="s">
        <v>25</v>
      </c>
      <c r="C190" t="s">
        <v>3168</v>
      </c>
      <c r="D190" t="s">
        <v>3188</v>
      </c>
      <c r="E190" t="s">
        <v>3319</v>
      </c>
    </row>
    <row r="191" spans="1:5" x14ac:dyDescent="0.25">
      <c r="A191" t="s">
        <v>70</v>
      </c>
      <c r="B191" t="s">
        <v>25</v>
      </c>
      <c r="C191" t="s">
        <v>3168</v>
      </c>
      <c r="D191" t="s">
        <v>198</v>
      </c>
      <c r="E191" t="s">
        <v>3319</v>
      </c>
    </row>
    <row r="192" spans="1:5" x14ac:dyDescent="0.25">
      <c r="A192" t="s">
        <v>70</v>
      </c>
      <c r="B192" t="s">
        <v>25</v>
      </c>
      <c r="C192" t="s">
        <v>3168</v>
      </c>
      <c r="D192" t="s">
        <v>198</v>
      </c>
      <c r="E192" t="s">
        <v>3319</v>
      </c>
    </row>
    <row r="193" spans="1:5" x14ac:dyDescent="0.25">
      <c r="A193" t="s">
        <v>926</v>
      </c>
      <c r="B193" t="s">
        <v>25</v>
      </c>
      <c r="C193" t="s">
        <v>3168</v>
      </c>
      <c r="D193" t="s">
        <v>3189</v>
      </c>
      <c r="E193" t="s">
        <v>3319</v>
      </c>
    </row>
    <row r="194" spans="1:5" x14ac:dyDescent="0.25">
      <c r="A194" t="s">
        <v>685</v>
      </c>
      <c r="B194" t="s">
        <v>25</v>
      </c>
      <c r="C194" t="s">
        <v>3168</v>
      </c>
      <c r="D194" t="s">
        <v>3256</v>
      </c>
      <c r="E194" t="s">
        <v>3319</v>
      </c>
    </row>
    <row r="195" spans="1:5" x14ac:dyDescent="0.25">
      <c r="A195" t="s">
        <v>2320</v>
      </c>
      <c r="B195" t="s">
        <v>25</v>
      </c>
      <c r="C195" t="s">
        <v>3168</v>
      </c>
      <c r="D195" t="s">
        <v>3257</v>
      </c>
      <c r="E195" t="s">
        <v>3319</v>
      </c>
    </row>
    <row r="196" spans="1:5" x14ac:dyDescent="0.25">
      <c r="A196" t="s">
        <v>470</v>
      </c>
      <c r="B196" t="s">
        <v>25</v>
      </c>
      <c r="C196" t="s">
        <v>3168</v>
      </c>
      <c r="D196" t="s">
        <v>3258</v>
      </c>
      <c r="E196" t="s">
        <v>3319</v>
      </c>
    </row>
    <row r="197" spans="1:5" x14ac:dyDescent="0.25">
      <c r="A197" t="s">
        <v>447</v>
      </c>
      <c r="B197" t="s">
        <v>25</v>
      </c>
      <c r="C197" t="s">
        <v>3168</v>
      </c>
      <c r="D197" t="s">
        <v>3259</v>
      </c>
      <c r="E197" t="s">
        <v>3319</v>
      </c>
    </row>
    <row r="198" spans="1:5" x14ac:dyDescent="0.25">
      <c r="A198" t="s">
        <v>689</v>
      </c>
      <c r="B198" t="s">
        <v>25</v>
      </c>
      <c r="C198" t="s">
        <v>3168</v>
      </c>
      <c r="D198" t="s">
        <v>3260</v>
      </c>
      <c r="E198" t="s">
        <v>3319</v>
      </c>
    </row>
    <row r="199" spans="1:5" x14ac:dyDescent="0.25">
      <c r="A199" t="s">
        <v>693</v>
      </c>
      <c r="B199" t="s">
        <v>25</v>
      </c>
      <c r="C199" t="s">
        <v>3168</v>
      </c>
      <c r="D199" t="s">
        <v>3218</v>
      </c>
      <c r="E199" t="s">
        <v>3319</v>
      </c>
    </row>
    <row r="200" spans="1:5" x14ac:dyDescent="0.25">
      <c r="A200" t="s">
        <v>946</v>
      </c>
      <c r="B200" t="s">
        <v>25</v>
      </c>
      <c r="C200" t="s">
        <v>3168</v>
      </c>
      <c r="D200" t="s">
        <v>3196</v>
      </c>
      <c r="E200" t="s">
        <v>3319</v>
      </c>
    </row>
    <row r="201" spans="1:5" x14ac:dyDescent="0.25">
      <c r="A201" t="s">
        <v>149</v>
      </c>
      <c r="B201" t="s">
        <v>25</v>
      </c>
      <c r="C201" t="s">
        <v>3168</v>
      </c>
      <c r="D201" t="s">
        <v>3197</v>
      </c>
      <c r="E201" t="s">
        <v>3319</v>
      </c>
    </row>
    <row r="202" spans="1:5" x14ac:dyDescent="0.25">
      <c r="A202" t="s">
        <v>953</v>
      </c>
      <c r="B202" t="s">
        <v>14</v>
      </c>
      <c r="C202" t="s">
        <v>3169</v>
      </c>
      <c r="D202" t="s">
        <v>3198</v>
      </c>
      <c r="E202" t="s">
        <v>3318</v>
      </c>
    </row>
    <row r="203" spans="1:5" x14ac:dyDescent="0.25">
      <c r="A203" t="s">
        <v>953</v>
      </c>
      <c r="B203" t="s">
        <v>14</v>
      </c>
      <c r="C203" t="s">
        <v>3169</v>
      </c>
      <c r="D203" t="s">
        <v>3198</v>
      </c>
      <c r="E203" t="s">
        <v>3318</v>
      </c>
    </row>
    <row r="204" spans="1:5" x14ac:dyDescent="0.25">
      <c r="A204" t="s">
        <v>953</v>
      </c>
      <c r="B204" t="s">
        <v>14</v>
      </c>
      <c r="C204" t="s">
        <v>3169</v>
      </c>
      <c r="D204" t="s">
        <v>3198</v>
      </c>
      <c r="E204" t="s">
        <v>3318</v>
      </c>
    </row>
    <row r="205" spans="1:5" x14ac:dyDescent="0.25">
      <c r="A205" t="s">
        <v>152</v>
      </c>
      <c r="B205" t="s">
        <v>59</v>
      </c>
      <c r="C205" t="s">
        <v>3169</v>
      </c>
      <c r="D205" t="s">
        <v>3199</v>
      </c>
      <c r="E205" t="s">
        <v>3318</v>
      </c>
    </row>
    <row r="206" spans="1:5" x14ac:dyDescent="0.25">
      <c r="A206" t="s">
        <v>152</v>
      </c>
      <c r="B206" t="s">
        <v>65</v>
      </c>
      <c r="C206" t="s">
        <v>3169</v>
      </c>
      <c r="D206" t="s">
        <v>3199</v>
      </c>
      <c r="E206" t="s">
        <v>3318</v>
      </c>
    </row>
    <row r="207" spans="1:5" x14ac:dyDescent="0.25">
      <c r="A207" t="s">
        <v>152</v>
      </c>
      <c r="B207" t="s">
        <v>65</v>
      </c>
      <c r="C207" t="s">
        <v>3169</v>
      </c>
      <c r="D207" t="s">
        <v>3199</v>
      </c>
      <c r="E207" t="s">
        <v>3318</v>
      </c>
    </row>
    <row r="208" spans="1:5" x14ac:dyDescent="0.25">
      <c r="A208" t="s">
        <v>160</v>
      </c>
      <c r="B208" t="s">
        <v>59</v>
      </c>
      <c r="C208" t="s">
        <v>3169</v>
      </c>
      <c r="D208" t="s">
        <v>3199</v>
      </c>
      <c r="E208" t="s">
        <v>3318</v>
      </c>
    </row>
    <row r="209" spans="1:5" x14ac:dyDescent="0.25">
      <c r="A209" t="s">
        <v>160</v>
      </c>
      <c r="B209" t="s">
        <v>65</v>
      </c>
      <c r="C209" t="s">
        <v>3169</v>
      </c>
      <c r="D209" t="s">
        <v>3199</v>
      </c>
      <c r="E209" t="s">
        <v>3318</v>
      </c>
    </row>
    <row r="210" spans="1:5" x14ac:dyDescent="0.25">
      <c r="A210" t="s">
        <v>160</v>
      </c>
      <c r="B210" t="s">
        <v>65</v>
      </c>
      <c r="C210" t="s">
        <v>3169</v>
      </c>
      <c r="D210" t="s">
        <v>3199</v>
      </c>
      <c r="E210" t="s">
        <v>3318</v>
      </c>
    </row>
    <row r="211" spans="1:5" x14ac:dyDescent="0.25">
      <c r="A211" t="s">
        <v>160</v>
      </c>
      <c r="B211" t="s">
        <v>65</v>
      </c>
      <c r="C211" t="s">
        <v>3169</v>
      </c>
      <c r="D211" t="s">
        <v>3199</v>
      </c>
      <c r="E211" t="s">
        <v>3318</v>
      </c>
    </row>
    <row r="212" spans="1:5" x14ac:dyDescent="0.25">
      <c r="A212" t="s">
        <v>152</v>
      </c>
      <c r="B212" t="s">
        <v>59</v>
      </c>
      <c r="C212" t="s">
        <v>3169</v>
      </c>
      <c r="D212" t="s">
        <v>3199</v>
      </c>
      <c r="E212" t="s">
        <v>3318</v>
      </c>
    </row>
    <row r="213" spans="1:5" x14ac:dyDescent="0.25">
      <c r="A213" t="s">
        <v>152</v>
      </c>
      <c r="B213" t="s">
        <v>59</v>
      </c>
      <c r="C213" t="s">
        <v>3169</v>
      </c>
      <c r="D213" t="s">
        <v>3199</v>
      </c>
      <c r="E213" t="s">
        <v>3318</v>
      </c>
    </row>
    <row r="214" spans="1:5" x14ac:dyDescent="0.25">
      <c r="A214" t="s">
        <v>152</v>
      </c>
      <c r="B214" t="s">
        <v>65</v>
      </c>
      <c r="C214" t="s">
        <v>3169</v>
      </c>
      <c r="D214" t="s">
        <v>3199</v>
      </c>
      <c r="E214" t="s">
        <v>3318</v>
      </c>
    </row>
    <row r="215" spans="1:5" x14ac:dyDescent="0.25">
      <c r="A215" t="s">
        <v>152</v>
      </c>
      <c r="B215" t="s">
        <v>65</v>
      </c>
      <c r="C215" t="s">
        <v>3169</v>
      </c>
      <c r="D215" t="s">
        <v>3199</v>
      </c>
      <c r="E215" t="s">
        <v>3318</v>
      </c>
    </row>
    <row r="216" spans="1:5" x14ac:dyDescent="0.25">
      <c r="A216" t="s">
        <v>152</v>
      </c>
      <c r="B216" t="s">
        <v>65</v>
      </c>
      <c r="C216" t="s">
        <v>3169</v>
      </c>
      <c r="D216" t="s">
        <v>3199</v>
      </c>
      <c r="E216" t="s">
        <v>3318</v>
      </c>
    </row>
    <row r="217" spans="1:5" x14ac:dyDescent="0.25">
      <c r="A217" t="s">
        <v>152</v>
      </c>
      <c r="B217" t="s">
        <v>65</v>
      </c>
      <c r="C217" t="s">
        <v>3169</v>
      </c>
      <c r="D217" t="s">
        <v>3199</v>
      </c>
      <c r="E217" t="s">
        <v>3318</v>
      </c>
    </row>
    <row r="218" spans="1:5" x14ac:dyDescent="0.25">
      <c r="A218" t="s">
        <v>167</v>
      </c>
      <c r="B218" t="s">
        <v>59</v>
      </c>
      <c r="C218" t="s">
        <v>3169</v>
      </c>
      <c r="D218" t="s">
        <v>3200</v>
      </c>
      <c r="E218" t="s">
        <v>3318</v>
      </c>
    </row>
    <row r="219" spans="1:5" x14ac:dyDescent="0.25">
      <c r="A219" t="s">
        <v>167</v>
      </c>
      <c r="B219" t="s">
        <v>59</v>
      </c>
      <c r="C219" t="s">
        <v>3169</v>
      </c>
      <c r="D219" t="s">
        <v>3200</v>
      </c>
      <c r="E219" t="s">
        <v>3318</v>
      </c>
    </row>
    <row r="220" spans="1:5" x14ac:dyDescent="0.25">
      <c r="A220" t="s">
        <v>167</v>
      </c>
      <c r="B220" t="s">
        <v>65</v>
      </c>
      <c r="C220" t="s">
        <v>3169</v>
      </c>
      <c r="D220" t="s">
        <v>3200</v>
      </c>
      <c r="E220" t="s">
        <v>3318</v>
      </c>
    </row>
    <row r="221" spans="1:5" x14ac:dyDescent="0.25">
      <c r="A221" t="s">
        <v>167</v>
      </c>
      <c r="B221" t="s">
        <v>65</v>
      </c>
      <c r="C221" t="s">
        <v>3169</v>
      </c>
      <c r="D221" t="s">
        <v>3200</v>
      </c>
      <c r="E221" t="s">
        <v>3318</v>
      </c>
    </row>
    <row r="222" spans="1:5" x14ac:dyDescent="0.25">
      <c r="A222" t="s">
        <v>167</v>
      </c>
      <c r="B222" t="s">
        <v>65</v>
      </c>
      <c r="C222" t="s">
        <v>3169</v>
      </c>
      <c r="D222" t="s">
        <v>3200</v>
      </c>
      <c r="E222" t="s">
        <v>3318</v>
      </c>
    </row>
    <row r="223" spans="1:5" x14ac:dyDescent="0.25">
      <c r="A223" t="s">
        <v>1398</v>
      </c>
      <c r="B223" t="s">
        <v>59</v>
      </c>
      <c r="C223" t="s">
        <v>3169</v>
      </c>
      <c r="D223" t="s">
        <v>3200</v>
      </c>
      <c r="E223" t="s">
        <v>3318</v>
      </c>
    </row>
    <row r="224" spans="1:5" x14ac:dyDescent="0.25">
      <c r="A224" t="s">
        <v>1398</v>
      </c>
      <c r="B224" t="s">
        <v>65</v>
      </c>
      <c r="C224" t="s">
        <v>3169</v>
      </c>
      <c r="D224" t="s">
        <v>3200</v>
      </c>
      <c r="E224" t="s">
        <v>3318</v>
      </c>
    </row>
    <row r="225" spans="1:5" x14ac:dyDescent="0.25">
      <c r="A225" t="s">
        <v>1398</v>
      </c>
      <c r="B225" t="s">
        <v>65</v>
      </c>
      <c r="C225" t="s">
        <v>3169</v>
      </c>
      <c r="D225" t="s">
        <v>3200</v>
      </c>
      <c r="E225" t="s">
        <v>3318</v>
      </c>
    </row>
    <row r="226" spans="1:5" x14ac:dyDescent="0.25">
      <c r="A226" t="s">
        <v>167</v>
      </c>
      <c r="B226" t="s">
        <v>59</v>
      </c>
      <c r="C226" t="s">
        <v>3169</v>
      </c>
      <c r="D226" t="s">
        <v>3200</v>
      </c>
      <c r="E226" t="s">
        <v>3318</v>
      </c>
    </row>
    <row r="227" spans="1:5" x14ac:dyDescent="0.25">
      <c r="A227" t="s">
        <v>167</v>
      </c>
      <c r="B227" t="s">
        <v>65</v>
      </c>
      <c r="C227" t="s">
        <v>3169</v>
      </c>
      <c r="D227" t="s">
        <v>3200</v>
      </c>
      <c r="E227" t="s">
        <v>3318</v>
      </c>
    </row>
    <row r="228" spans="1:5" x14ac:dyDescent="0.25">
      <c r="A228" t="s">
        <v>167</v>
      </c>
      <c r="B228" t="s">
        <v>65</v>
      </c>
      <c r="C228" t="s">
        <v>3169</v>
      </c>
      <c r="D228" t="s">
        <v>3200</v>
      </c>
      <c r="E228" t="s">
        <v>3318</v>
      </c>
    </row>
    <row r="229" spans="1:5" x14ac:dyDescent="0.25">
      <c r="A229" t="s">
        <v>173</v>
      </c>
      <c r="B229" t="s">
        <v>14</v>
      </c>
      <c r="C229" t="s">
        <v>3169</v>
      </c>
      <c r="D229" t="s">
        <v>3201</v>
      </c>
      <c r="E229" t="s">
        <v>3318</v>
      </c>
    </row>
    <row r="230" spans="1:5" x14ac:dyDescent="0.25">
      <c r="A230" t="s">
        <v>173</v>
      </c>
      <c r="B230" t="s">
        <v>14</v>
      </c>
      <c r="C230" t="s">
        <v>3169</v>
      </c>
      <c r="D230" t="s">
        <v>3201</v>
      </c>
      <c r="E230" t="s">
        <v>3318</v>
      </c>
    </row>
    <row r="231" spans="1:5" x14ac:dyDescent="0.25">
      <c r="A231" t="s">
        <v>1417</v>
      </c>
      <c r="B231" t="s">
        <v>25</v>
      </c>
      <c r="C231" t="s">
        <v>3169</v>
      </c>
      <c r="D231" t="s">
        <v>3215</v>
      </c>
      <c r="E231" t="s">
        <v>3318</v>
      </c>
    </row>
    <row r="232" spans="1:5" x14ac:dyDescent="0.25">
      <c r="A232" t="s">
        <v>186</v>
      </c>
      <c r="B232" t="s">
        <v>65</v>
      </c>
      <c r="C232" t="s">
        <v>3169</v>
      </c>
      <c r="D232" t="s">
        <v>3202</v>
      </c>
      <c r="E232" t="s">
        <v>3318</v>
      </c>
    </row>
    <row r="233" spans="1:5" x14ac:dyDescent="0.25">
      <c r="A233" t="s">
        <v>190</v>
      </c>
      <c r="B233" t="s">
        <v>25</v>
      </c>
      <c r="C233" t="s">
        <v>3170</v>
      </c>
      <c r="D233" t="s">
        <v>3203</v>
      </c>
      <c r="E233" t="s">
        <v>3318</v>
      </c>
    </row>
    <row r="234" spans="1:5" x14ac:dyDescent="0.25">
      <c r="A234" t="s">
        <v>196</v>
      </c>
      <c r="B234" t="s">
        <v>59</v>
      </c>
      <c r="C234" t="s">
        <v>3170</v>
      </c>
      <c r="D234" t="s">
        <v>3204</v>
      </c>
      <c r="E234" t="s">
        <v>3318</v>
      </c>
    </row>
    <row r="235" spans="1:5" x14ac:dyDescent="0.25">
      <c r="A235" t="s">
        <v>196</v>
      </c>
      <c r="B235" t="s">
        <v>65</v>
      </c>
      <c r="C235" t="s">
        <v>3170</v>
      </c>
      <c r="D235" t="s">
        <v>3204</v>
      </c>
      <c r="E235" t="s">
        <v>3318</v>
      </c>
    </row>
    <row r="236" spans="1:5" x14ac:dyDescent="0.25">
      <c r="A236" t="s">
        <v>196</v>
      </c>
      <c r="B236" t="s">
        <v>59</v>
      </c>
      <c r="C236" t="s">
        <v>3170</v>
      </c>
      <c r="D236" t="s">
        <v>3204</v>
      </c>
      <c r="E236" t="s">
        <v>3318</v>
      </c>
    </row>
    <row r="237" spans="1:5" x14ac:dyDescent="0.25">
      <c r="A237" t="s">
        <v>196</v>
      </c>
      <c r="B237" t="s">
        <v>65</v>
      </c>
      <c r="C237" t="s">
        <v>3170</v>
      </c>
      <c r="D237" t="s">
        <v>3204</v>
      </c>
      <c r="E237" t="s">
        <v>3318</v>
      </c>
    </row>
    <row r="238" spans="1:5" x14ac:dyDescent="0.25">
      <c r="A238" t="s">
        <v>204</v>
      </c>
      <c r="B238" t="s">
        <v>25</v>
      </c>
      <c r="C238" t="s">
        <v>3170</v>
      </c>
      <c r="D238" t="s">
        <v>3174</v>
      </c>
      <c r="E238" t="s">
        <v>3318</v>
      </c>
    </row>
    <row r="239" spans="1:5" x14ac:dyDescent="0.25">
      <c r="A239" t="s">
        <v>204</v>
      </c>
      <c r="B239" t="s">
        <v>25</v>
      </c>
      <c r="C239" t="s">
        <v>3170</v>
      </c>
      <c r="D239" t="s">
        <v>3174</v>
      </c>
      <c r="E239" t="s">
        <v>3318</v>
      </c>
    </row>
    <row r="240" spans="1:5" x14ac:dyDescent="0.25">
      <c r="A240" t="s">
        <v>761</v>
      </c>
      <c r="B240" t="s">
        <v>25</v>
      </c>
      <c r="C240" t="s">
        <v>3170</v>
      </c>
      <c r="D240" t="s">
        <v>3205</v>
      </c>
      <c r="E240" t="s">
        <v>3318</v>
      </c>
    </row>
    <row r="241" spans="1:5" x14ac:dyDescent="0.25">
      <c r="A241" t="s">
        <v>761</v>
      </c>
      <c r="B241" t="s">
        <v>25</v>
      </c>
      <c r="C241" t="s">
        <v>3170</v>
      </c>
      <c r="D241" t="s">
        <v>3205</v>
      </c>
      <c r="E241" t="s">
        <v>3318</v>
      </c>
    </row>
    <row r="242" spans="1:5" x14ac:dyDescent="0.25">
      <c r="A242" t="s">
        <v>532</v>
      </c>
      <c r="B242" t="s">
        <v>25</v>
      </c>
      <c r="C242" t="s">
        <v>3170</v>
      </c>
      <c r="D242" t="s">
        <v>3206</v>
      </c>
      <c r="E242" t="s">
        <v>3318</v>
      </c>
    </row>
    <row r="243" spans="1:5" x14ac:dyDescent="0.25">
      <c r="A243" t="s">
        <v>532</v>
      </c>
      <c r="B243" t="s">
        <v>25</v>
      </c>
      <c r="C243" t="s">
        <v>3170</v>
      </c>
      <c r="D243" t="s">
        <v>3206</v>
      </c>
      <c r="E243" t="s">
        <v>3318</v>
      </c>
    </row>
    <row r="244" spans="1:5" x14ac:dyDescent="0.25">
      <c r="A244" t="s">
        <v>210</v>
      </c>
      <c r="B244" t="s">
        <v>25</v>
      </c>
      <c r="C244" t="s">
        <v>3170</v>
      </c>
      <c r="D244" t="s">
        <v>3207</v>
      </c>
      <c r="E244" t="s">
        <v>3318</v>
      </c>
    </row>
    <row r="245" spans="1:5" x14ac:dyDescent="0.25">
      <c r="A245" t="s">
        <v>1064</v>
      </c>
      <c r="B245" t="s">
        <v>25</v>
      </c>
      <c r="C245" t="s">
        <v>3170</v>
      </c>
      <c r="D245" t="s">
        <v>3208</v>
      </c>
      <c r="E245" t="s">
        <v>3318</v>
      </c>
    </row>
    <row r="246" spans="1:5" x14ac:dyDescent="0.25">
      <c r="A246" t="s">
        <v>214</v>
      </c>
      <c r="B246" t="s">
        <v>25</v>
      </c>
      <c r="C246" t="s">
        <v>3170</v>
      </c>
      <c r="D246" t="s">
        <v>3209</v>
      </c>
      <c r="E246" t="s">
        <v>3318</v>
      </c>
    </row>
    <row r="247" spans="1:5" x14ac:dyDescent="0.25">
      <c r="A247" t="s">
        <v>230</v>
      </c>
      <c r="B247" t="s">
        <v>25</v>
      </c>
      <c r="C247" t="s">
        <v>3170</v>
      </c>
      <c r="D247" t="s">
        <v>3261</v>
      </c>
      <c r="E247" t="s">
        <v>3318</v>
      </c>
    </row>
    <row r="248" spans="1:5" x14ac:dyDescent="0.25">
      <c r="A248" t="s">
        <v>230</v>
      </c>
      <c r="B248" t="s">
        <v>25</v>
      </c>
      <c r="C248" t="s">
        <v>3170</v>
      </c>
      <c r="D248" t="s">
        <v>3261</v>
      </c>
      <c r="E248" t="s">
        <v>3318</v>
      </c>
    </row>
    <row r="249" spans="1:5" x14ac:dyDescent="0.25">
      <c r="A249" t="s">
        <v>743</v>
      </c>
      <c r="B249" t="s">
        <v>25</v>
      </c>
      <c r="C249" t="s">
        <v>3170</v>
      </c>
      <c r="D249" t="s">
        <v>3211</v>
      </c>
      <c r="E249" t="s">
        <v>3318</v>
      </c>
    </row>
    <row r="250" spans="1:5" x14ac:dyDescent="0.25">
      <c r="A250" t="s">
        <v>743</v>
      </c>
      <c r="B250" t="s">
        <v>25</v>
      </c>
      <c r="C250" t="s">
        <v>3170</v>
      </c>
      <c r="D250" t="s">
        <v>3211</v>
      </c>
      <c r="E250" t="s">
        <v>3318</v>
      </c>
    </row>
    <row r="251" spans="1:5" x14ac:dyDescent="0.25">
      <c r="A251" t="s">
        <v>241</v>
      </c>
      <c r="B251" t="s">
        <v>25</v>
      </c>
      <c r="C251" t="s">
        <v>3170</v>
      </c>
      <c r="D251" t="s">
        <v>3262</v>
      </c>
      <c r="E251" t="s">
        <v>3318</v>
      </c>
    </row>
    <row r="252" spans="1:5" x14ac:dyDescent="0.25">
      <c r="A252" t="s">
        <v>241</v>
      </c>
      <c r="B252" t="s">
        <v>25</v>
      </c>
      <c r="C252" t="s">
        <v>3170</v>
      </c>
      <c r="D252" t="s">
        <v>3262</v>
      </c>
      <c r="E252" t="s">
        <v>3318</v>
      </c>
    </row>
    <row r="253" spans="1:5" x14ac:dyDescent="0.25">
      <c r="A253" t="s">
        <v>255</v>
      </c>
      <c r="B253" t="s">
        <v>25</v>
      </c>
      <c r="C253" t="s">
        <v>3170</v>
      </c>
      <c r="D253" t="s">
        <v>3212</v>
      </c>
      <c r="E253" t="s">
        <v>3318</v>
      </c>
    </row>
    <row r="254" spans="1:5" x14ac:dyDescent="0.25">
      <c r="A254" t="s">
        <v>1455</v>
      </c>
      <c r="B254" t="s">
        <v>25</v>
      </c>
      <c r="C254" t="s">
        <v>3170</v>
      </c>
      <c r="D254" t="s">
        <v>3263</v>
      </c>
      <c r="E254" t="s">
        <v>3318</v>
      </c>
    </row>
    <row r="255" spans="1:5" x14ac:dyDescent="0.25">
      <c r="A255" t="s">
        <v>1468</v>
      </c>
      <c r="B255" t="s">
        <v>25</v>
      </c>
      <c r="C255" t="s">
        <v>3170</v>
      </c>
      <c r="D255" t="s">
        <v>3185</v>
      </c>
      <c r="E255" t="s">
        <v>3318</v>
      </c>
    </row>
    <row r="256" spans="1:5" x14ac:dyDescent="0.25">
      <c r="A256" t="s">
        <v>1741</v>
      </c>
      <c r="B256" t="s">
        <v>25</v>
      </c>
      <c r="C256" t="s">
        <v>3170</v>
      </c>
      <c r="D256" t="s">
        <v>3185</v>
      </c>
      <c r="E256" t="s">
        <v>3318</v>
      </c>
    </row>
    <row r="257" spans="1:5" x14ac:dyDescent="0.25">
      <c r="A257" t="s">
        <v>1084</v>
      </c>
      <c r="B257" t="s">
        <v>25</v>
      </c>
      <c r="C257" t="s">
        <v>3170</v>
      </c>
      <c r="D257" t="s">
        <v>3215</v>
      </c>
      <c r="E257" t="s">
        <v>3318</v>
      </c>
    </row>
    <row r="258" spans="1:5" x14ac:dyDescent="0.25">
      <c r="A258" t="s">
        <v>2421</v>
      </c>
      <c r="B258" t="s">
        <v>25</v>
      </c>
      <c r="C258" t="s">
        <v>3170</v>
      </c>
      <c r="D258" t="s">
        <v>747</v>
      </c>
      <c r="E258" t="s">
        <v>3319</v>
      </c>
    </row>
    <row r="259" spans="1:5" x14ac:dyDescent="0.25">
      <c r="A259" t="s">
        <v>2421</v>
      </c>
      <c r="B259" t="s">
        <v>25</v>
      </c>
      <c r="C259" t="s">
        <v>3170</v>
      </c>
      <c r="D259" t="s">
        <v>747</v>
      </c>
      <c r="E259" t="s">
        <v>3319</v>
      </c>
    </row>
    <row r="260" spans="1:5" x14ac:dyDescent="0.25">
      <c r="A260" t="s">
        <v>2426</v>
      </c>
      <c r="B260" t="s">
        <v>25</v>
      </c>
      <c r="C260" t="s">
        <v>3170</v>
      </c>
      <c r="D260" t="s">
        <v>117</v>
      </c>
      <c r="E260" t="s">
        <v>3319</v>
      </c>
    </row>
    <row r="261" spans="1:5" x14ac:dyDescent="0.25">
      <c r="A261" t="s">
        <v>2426</v>
      </c>
      <c r="B261" t="s">
        <v>25</v>
      </c>
      <c r="C261" t="s">
        <v>3170</v>
      </c>
      <c r="D261" t="s">
        <v>117</v>
      </c>
      <c r="E261" t="s">
        <v>3319</v>
      </c>
    </row>
    <row r="262" spans="1:5" x14ac:dyDescent="0.25">
      <c r="A262" t="s">
        <v>1097</v>
      </c>
      <c r="B262" t="s">
        <v>25</v>
      </c>
      <c r="C262" t="s">
        <v>3170</v>
      </c>
      <c r="D262" t="s">
        <v>3217</v>
      </c>
      <c r="E262" t="s">
        <v>3319</v>
      </c>
    </row>
    <row r="263" spans="1:5" x14ac:dyDescent="0.25">
      <c r="A263" t="s">
        <v>1097</v>
      </c>
      <c r="B263" t="s">
        <v>25</v>
      </c>
      <c r="C263" t="s">
        <v>3170</v>
      </c>
      <c r="D263" t="s">
        <v>3217</v>
      </c>
      <c r="E263" t="s">
        <v>3319</v>
      </c>
    </row>
    <row r="264" spans="1:5" x14ac:dyDescent="0.25">
      <c r="A264" t="s">
        <v>1103</v>
      </c>
      <c r="B264" t="s">
        <v>25</v>
      </c>
      <c r="C264" t="s">
        <v>3170</v>
      </c>
      <c r="D264" t="s">
        <v>3218</v>
      </c>
      <c r="E264" t="s">
        <v>3319</v>
      </c>
    </row>
    <row r="265" spans="1:5" x14ac:dyDescent="0.25">
      <c r="A265" t="s">
        <v>1103</v>
      </c>
      <c r="B265" t="s">
        <v>25</v>
      </c>
      <c r="C265" t="s">
        <v>3170</v>
      </c>
      <c r="D265" t="s">
        <v>3218</v>
      </c>
      <c r="E265" t="s">
        <v>3319</v>
      </c>
    </row>
    <row r="266" spans="1:5" x14ac:dyDescent="0.25">
      <c r="A266" t="s">
        <v>579</v>
      </c>
      <c r="B266" t="s">
        <v>25</v>
      </c>
      <c r="C266" t="s">
        <v>3170</v>
      </c>
      <c r="D266" t="s">
        <v>3264</v>
      </c>
      <c r="E266" t="s">
        <v>3319</v>
      </c>
    </row>
    <row r="267" spans="1:5" x14ac:dyDescent="0.25">
      <c r="A267" t="s">
        <v>579</v>
      </c>
      <c r="B267" t="s">
        <v>25</v>
      </c>
      <c r="C267" t="s">
        <v>3170</v>
      </c>
      <c r="D267" t="s">
        <v>3264</v>
      </c>
      <c r="E267" t="s">
        <v>3319</v>
      </c>
    </row>
    <row r="268" spans="1:5" x14ac:dyDescent="0.25">
      <c r="A268" t="s">
        <v>302</v>
      </c>
      <c r="B268" t="s">
        <v>25</v>
      </c>
      <c r="C268" t="s">
        <v>3170</v>
      </c>
      <c r="D268" t="s">
        <v>3265</v>
      </c>
      <c r="E268" t="s">
        <v>3319</v>
      </c>
    </row>
    <row r="269" spans="1:5" x14ac:dyDescent="0.25">
      <c r="A269" t="s">
        <v>302</v>
      </c>
      <c r="B269" t="s">
        <v>25</v>
      </c>
      <c r="C269" t="s">
        <v>3170</v>
      </c>
      <c r="D269" t="s">
        <v>3265</v>
      </c>
      <c r="E269" t="s">
        <v>3319</v>
      </c>
    </row>
    <row r="270" spans="1:5" x14ac:dyDescent="0.25">
      <c r="A270" t="s">
        <v>305</v>
      </c>
      <c r="B270" t="s">
        <v>25</v>
      </c>
      <c r="C270" t="s">
        <v>3170</v>
      </c>
      <c r="D270" t="s">
        <v>3266</v>
      </c>
      <c r="E270" t="s">
        <v>3319</v>
      </c>
    </row>
    <row r="271" spans="1:5" x14ac:dyDescent="0.25">
      <c r="A271" t="s">
        <v>305</v>
      </c>
      <c r="B271" t="s">
        <v>25</v>
      </c>
      <c r="C271" t="s">
        <v>3170</v>
      </c>
      <c r="D271" t="s">
        <v>3266</v>
      </c>
      <c r="E271" t="s">
        <v>3319</v>
      </c>
    </row>
    <row r="272" spans="1:5" x14ac:dyDescent="0.25">
      <c r="A272" t="s">
        <v>1455</v>
      </c>
      <c r="B272" t="s">
        <v>25</v>
      </c>
      <c r="C272" t="s">
        <v>3170</v>
      </c>
      <c r="D272" t="s">
        <v>3267</v>
      </c>
      <c r="E272" t="s">
        <v>3319</v>
      </c>
    </row>
    <row r="273" spans="1:5" x14ac:dyDescent="0.25">
      <c r="A273" t="s">
        <v>1741</v>
      </c>
      <c r="B273" t="s">
        <v>25</v>
      </c>
      <c r="C273" t="s">
        <v>3170</v>
      </c>
      <c r="D273" t="s">
        <v>3268</v>
      </c>
      <c r="E273" t="s">
        <v>3319</v>
      </c>
    </row>
    <row r="274" spans="1:5" x14ac:dyDescent="0.25">
      <c r="A274" t="s">
        <v>1518</v>
      </c>
      <c r="B274" t="s">
        <v>25</v>
      </c>
      <c r="C274" t="s">
        <v>3170</v>
      </c>
      <c r="D274" t="s">
        <v>3269</v>
      </c>
      <c r="E274" t="s">
        <v>3319</v>
      </c>
    </row>
    <row r="275" spans="1:5" x14ac:dyDescent="0.25">
      <c r="A275" t="s">
        <v>1518</v>
      </c>
      <c r="B275" t="s">
        <v>25</v>
      </c>
      <c r="C275" t="s">
        <v>3170</v>
      </c>
      <c r="D275" t="s">
        <v>3269</v>
      </c>
      <c r="E275" t="s">
        <v>3319</v>
      </c>
    </row>
    <row r="276" spans="1:5" x14ac:dyDescent="0.25">
      <c r="A276" t="s">
        <v>1468</v>
      </c>
      <c r="B276" t="s">
        <v>25</v>
      </c>
      <c r="C276" t="s">
        <v>3170</v>
      </c>
      <c r="D276" t="s">
        <v>3225</v>
      </c>
      <c r="E276" t="s">
        <v>3319</v>
      </c>
    </row>
    <row r="277" spans="1:5" x14ac:dyDescent="0.25">
      <c r="A277" t="s">
        <v>2450</v>
      </c>
      <c r="B277" t="s">
        <v>25</v>
      </c>
      <c r="C277" t="s">
        <v>3170</v>
      </c>
      <c r="D277" t="s">
        <v>3225</v>
      </c>
      <c r="E277" t="s">
        <v>3319</v>
      </c>
    </row>
    <row r="278" spans="1:5" x14ac:dyDescent="0.25">
      <c r="A278" t="s">
        <v>149</v>
      </c>
      <c r="B278" t="s">
        <v>25</v>
      </c>
      <c r="C278" t="s">
        <v>3170</v>
      </c>
      <c r="D278" t="s">
        <v>3197</v>
      </c>
      <c r="E278" t="s">
        <v>3319</v>
      </c>
    </row>
    <row r="279" spans="1:5" x14ac:dyDescent="0.25">
      <c r="A279" t="s">
        <v>764</v>
      </c>
      <c r="B279" t="s">
        <v>25</v>
      </c>
      <c r="C279" t="s">
        <v>3170</v>
      </c>
      <c r="D279" t="s">
        <v>3270</v>
      </c>
      <c r="E279" t="s">
        <v>3319</v>
      </c>
    </row>
    <row r="280" spans="1:5" x14ac:dyDescent="0.25">
      <c r="A280" t="s">
        <v>596</v>
      </c>
      <c r="B280" t="s">
        <v>25</v>
      </c>
      <c r="C280" t="s">
        <v>3171</v>
      </c>
      <c r="D280" t="s">
        <v>1443</v>
      </c>
      <c r="E280" t="s">
        <v>3318</v>
      </c>
    </row>
    <row r="281" spans="1:5" x14ac:dyDescent="0.25">
      <c r="A281" t="s">
        <v>596</v>
      </c>
      <c r="B281" t="s">
        <v>25</v>
      </c>
      <c r="C281" t="s">
        <v>3171</v>
      </c>
      <c r="D281" t="s">
        <v>1443</v>
      </c>
      <c r="E281" t="s">
        <v>3318</v>
      </c>
    </row>
    <row r="282" spans="1:5" x14ac:dyDescent="0.25">
      <c r="A282" t="s">
        <v>771</v>
      </c>
      <c r="B282" t="s">
        <v>25</v>
      </c>
      <c r="C282" t="s">
        <v>3171</v>
      </c>
      <c r="D282" t="s">
        <v>2886</v>
      </c>
      <c r="E282" t="s">
        <v>3318</v>
      </c>
    </row>
    <row r="283" spans="1:5" x14ac:dyDescent="0.25">
      <c r="A283" t="s">
        <v>335</v>
      </c>
      <c r="B283" t="s">
        <v>25</v>
      </c>
      <c r="C283" t="s">
        <v>3171</v>
      </c>
      <c r="D283" t="s">
        <v>3271</v>
      </c>
      <c r="E283" t="s">
        <v>3318</v>
      </c>
    </row>
    <row r="284" spans="1:5" x14ac:dyDescent="0.25">
      <c r="A284" t="s">
        <v>1544</v>
      </c>
      <c r="B284" t="s">
        <v>25</v>
      </c>
      <c r="C284" t="s">
        <v>3171</v>
      </c>
      <c r="D284" t="s">
        <v>3272</v>
      </c>
      <c r="E284" t="s">
        <v>3318</v>
      </c>
    </row>
    <row r="285" spans="1:5" x14ac:dyDescent="0.25">
      <c r="A285" t="s">
        <v>343</v>
      </c>
      <c r="B285" t="s">
        <v>59</v>
      </c>
      <c r="C285" t="s">
        <v>3171</v>
      </c>
      <c r="D285" t="s">
        <v>3229</v>
      </c>
      <c r="E285" t="s">
        <v>3318</v>
      </c>
    </row>
    <row r="286" spans="1:5" x14ac:dyDescent="0.25">
      <c r="A286" t="s">
        <v>365</v>
      </c>
      <c r="B286" t="s">
        <v>25</v>
      </c>
      <c r="C286" t="s">
        <v>3171</v>
      </c>
      <c r="D286" t="s">
        <v>3273</v>
      </c>
      <c r="E286" t="s">
        <v>3318</v>
      </c>
    </row>
    <row r="287" spans="1:5" x14ac:dyDescent="0.25">
      <c r="A287" t="s">
        <v>352</v>
      </c>
      <c r="B287" t="s">
        <v>59</v>
      </c>
      <c r="C287" t="s">
        <v>3171</v>
      </c>
      <c r="D287" t="s">
        <v>3231</v>
      </c>
      <c r="E287" t="s">
        <v>3318</v>
      </c>
    </row>
    <row r="288" spans="1:5" x14ac:dyDescent="0.25">
      <c r="A288" t="s">
        <v>1556</v>
      </c>
      <c r="B288" t="s">
        <v>25</v>
      </c>
      <c r="C288" t="s">
        <v>3171</v>
      </c>
      <c r="D288" t="s">
        <v>3274</v>
      </c>
      <c r="E288" t="s">
        <v>3318</v>
      </c>
    </row>
    <row r="289" spans="1:5" x14ac:dyDescent="0.25">
      <c r="A289" t="s">
        <v>2216</v>
      </c>
      <c r="B289" t="s">
        <v>25</v>
      </c>
      <c r="C289" t="s">
        <v>3171</v>
      </c>
      <c r="D289" t="s">
        <v>3275</v>
      </c>
      <c r="E289" t="s">
        <v>3318</v>
      </c>
    </row>
    <row r="290" spans="1:5" x14ac:dyDescent="0.25">
      <c r="A290" t="s">
        <v>360</v>
      </c>
      <c r="B290" t="s">
        <v>25</v>
      </c>
      <c r="C290" t="s">
        <v>3171</v>
      </c>
      <c r="D290" t="s">
        <v>3233</v>
      </c>
      <c r="E290" t="s">
        <v>3319</v>
      </c>
    </row>
    <row r="291" spans="1:5" x14ac:dyDescent="0.25">
      <c r="A291" t="s">
        <v>360</v>
      </c>
      <c r="B291" t="s">
        <v>25</v>
      </c>
      <c r="C291" t="s">
        <v>3171</v>
      </c>
      <c r="D291" t="s">
        <v>3233</v>
      </c>
      <c r="E291" t="s">
        <v>3319</v>
      </c>
    </row>
    <row r="292" spans="1:5" x14ac:dyDescent="0.25">
      <c r="A292" t="s">
        <v>365</v>
      </c>
      <c r="B292" t="s">
        <v>25</v>
      </c>
      <c r="C292" t="s">
        <v>3171</v>
      </c>
      <c r="D292" t="s">
        <v>3276</v>
      </c>
      <c r="E292" t="s">
        <v>3319</v>
      </c>
    </row>
    <row r="293" spans="1:5" x14ac:dyDescent="0.25">
      <c r="A293" t="s">
        <v>791</v>
      </c>
      <c r="B293" t="s">
        <v>25</v>
      </c>
      <c r="C293" t="s">
        <v>3171</v>
      </c>
      <c r="D293" t="s">
        <v>3277</v>
      </c>
      <c r="E293" t="s">
        <v>3319</v>
      </c>
    </row>
    <row r="294" spans="1:5" x14ac:dyDescent="0.25">
      <c r="A294" t="s">
        <v>1565</v>
      </c>
      <c r="B294" t="s">
        <v>25</v>
      </c>
      <c r="C294" t="s">
        <v>3171</v>
      </c>
      <c r="D294" t="s">
        <v>3265</v>
      </c>
      <c r="E294" t="s">
        <v>3319</v>
      </c>
    </row>
    <row r="295" spans="1:5" x14ac:dyDescent="0.25">
      <c r="A295" t="s">
        <v>1876</v>
      </c>
      <c r="B295" t="s">
        <v>25</v>
      </c>
      <c r="C295" t="s">
        <v>3171</v>
      </c>
      <c r="D295" t="s">
        <v>3266</v>
      </c>
      <c r="E295" t="s">
        <v>3319</v>
      </c>
    </row>
    <row r="296" spans="1:5" x14ac:dyDescent="0.25">
      <c r="A296" t="s">
        <v>1571</v>
      </c>
      <c r="B296" t="s">
        <v>25</v>
      </c>
      <c r="C296" t="s">
        <v>3171</v>
      </c>
      <c r="D296" t="s">
        <v>3221</v>
      </c>
      <c r="E296" t="s">
        <v>3319</v>
      </c>
    </row>
    <row r="297" spans="1:5" x14ac:dyDescent="0.25">
      <c r="A297" t="s">
        <v>1578</v>
      </c>
      <c r="B297" t="s">
        <v>25</v>
      </c>
      <c r="C297" t="s">
        <v>3171</v>
      </c>
      <c r="D297" t="s">
        <v>3222</v>
      </c>
      <c r="E297" t="s">
        <v>3319</v>
      </c>
    </row>
    <row r="298" spans="1:5" x14ac:dyDescent="0.25">
      <c r="A298" t="s">
        <v>1578</v>
      </c>
      <c r="B298" t="s">
        <v>25</v>
      </c>
      <c r="C298" t="s">
        <v>3171</v>
      </c>
      <c r="D298" t="s">
        <v>3222</v>
      </c>
      <c r="E298" t="s">
        <v>3319</v>
      </c>
    </row>
    <row r="299" spans="1:5" x14ac:dyDescent="0.25">
      <c r="A299" t="s">
        <v>1584</v>
      </c>
      <c r="B299" t="s">
        <v>25</v>
      </c>
      <c r="C299" t="s">
        <v>3171</v>
      </c>
      <c r="D299" t="s">
        <v>3278</v>
      </c>
      <c r="E299" t="s">
        <v>3319</v>
      </c>
    </row>
    <row r="300" spans="1:5" x14ac:dyDescent="0.25">
      <c r="A300" t="s">
        <v>1584</v>
      </c>
      <c r="B300" t="s">
        <v>25</v>
      </c>
      <c r="C300" t="s">
        <v>3171</v>
      </c>
      <c r="D300" t="s">
        <v>3278</v>
      </c>
      <c r="E300" t="s">
        <v>3319</v>
      </c>
    </row>
    <row r="301" spans="1:5" x14ac:dyDescent="0.25">
      <c r="A301" t="s">
        <v>391</v>
      </c>
      <c r="B301" t="s">
        <v>25</v>
      </c>
      <c r="C301" t="s">
        <v>3171</v>
      </c>
      <c r="D301" t="s">
        <v>3197</v>
      </c>
      <c r="E301" t="s">
        <v>3319</v>
      </c>
    </row>
    <row r="302" spans="1:5" x14ac:dyDescent="0.25">
      <c r="A302" t="s">
        <v>395</v>
      </c>
      <c r="B302" t="s">
        <v>25</v>
      </c>
      <c r="C302" t="s">
        <v>3171</v>
      </c>
      <c r="D302" t="s">
        <v>3238</v>
      </c>
      <c r="E302" t="s">
        <v>3319</v>
      </c>
    </row>
    <row r="303" spans="1:5" x14ac:dyDescent="0.25">
      <c r="A303" t="s">
        <v>399</v>
      </c>
      <c r="B303" t="s">
        <v>25</v>
      </c>
      <c r="C303" t="s">
        <v>3172</v>
      </c>
      <c r="D303" t="s">
        <v>3239</v>
      </c>
      <c r="E303" t="s">
        <v>3318</v>
      </c>
    </row>
    <row r="304" spans="1:5" x14ac:dyDescent="0.25">
      <c r="A304" t="s">
        <v>403</v>
      </c>
      <c r="B304" t="s">
        <v>25</v>
      </c>
      <c r="C304" t="s">
        <v>3172</v>
      </c>
      <c r="D304" t="s">
        <v>3240</v>
      </c>
      <c r="E304" t="s">
        <v>3318</v>
      </c>
    </row>
    <row r="305" spans="1:5" x14ac:dyDescent="0.25">
      <c r="A305" t="s">
        <v>406</v>
      </c>
      <c r="B305" t="s">
        <v>25</v>
      </c>
      <c r="C305" t="s">
        <v>3172</v>
      </c>
      <c r="D305" t="s">
        <v>3241</v>
      </c>
      <c r="E305" t="s">
        <v>3318</v>
      </c>
    </row>
    <row r="306" spans="1:5" x14ac:dyDescent="0.25">
      <c r="A306" t="s">
        <v>409</v>
      </c>
      <c r="B306" t="s">
        <v>25</v>
      </c>
      <c r="C306" t="s">
        <v>3172</v>
      </c>
      <c r="D306" t="s">
        <v>3242</v>
      </c>
      <c r="E306" t="s">
        <v>3318</v>
      </c>
    </row>
    <row r="307" spans="1:5" x14ac:dyDescent="0.25">
      <c r="A307" t="s">
        <v>413</v>
      </c>
      <c r="B307" t="s">
        <v>25</v>
      </c>
      <c r="C307" t="s">
        <v>3172</v>
      </c>
      <c r="D307" t="s">
        <v>1438</v>
      </c>
      <c r="E307" t="s">
        <v>3318</v>
      </c>
    </row>
    <row r="308" spans="1:5" x14ac:dyDescent="0.25">
      <c r="A308" t="s">
        <v>1599</v>
      </c>
      <c r="B308" t="s">
        <v>25</v>
      </c>
      <c r="C308" t="s">
        <v>3172</v>
      </c>
      <c r="D308" t="s">
        <v>3279</v>
      </c>
      <c r="E308" t="s">
        <v>3318</v>
      </c>
    </row>
    <row r="309" spans="1:5" x14ac:dyDescent="0.25">
      <c r="A309" t="s">
        <v>635</v>
      </c>
      <c r="B309" t="s">
        <v>25</v>
      </c>
      <c r="C309" t="s">
        <v>3172</v>
      </c>
      <c r="D309" t="s">
        <v>3280</v>
      </c>
      <c r="E309" t="s">
        <v>3318</v>
      </c>
    </row>
    <row r="310" spans="1:5" x14ac:dyDescent="0.25">
      <c r="A310" t="s">
        <v>1605</v>
      </c>
      <c r="B310" t="s">
        <v>25</v>
      </c>
      <c r="C310" t="s">
        <v>3172</v>
      </c>
      <c r="D310" t="s">
        <v>3281</v>
      </c>
      <c r="E310" t="s">
        <v>3318</v>
      </c>
    </row>
    <row r="311" spans="1:5" x14ac:dyDescent="0.25">
      <c r="A311" t="s">
        <v>1609</v>
      </c>
      <c r="B311" t="s">
        <v>25</v>
      </c>
      <c r="C311" t="s">
        <v>3172</v>
      </c>
      <c r="D311" t="s">
        <v>3282</v>
      </c>
      <c r="E311" t="s">
        <v>3318</v>
      </c>
    </row>
    <row r="312" spans="1:5" x14ac:dyDescent="0.25">
      <c r="A312" t="s">
        <v>1613</v>
      </c>
      <c r="B312" t="s">
        <v>25</v>
      </c>
      <c r="C312" t="s">
        <v>3172</v>
      </c>
      <c r="D312" t="s">
        <v>3283</v>
      </c>
      <c r="E312" t="s">
        <v>3318</v>
      </c>
    </row>
    <row r="313" spans="1:5" x14ac:dyDescent="0.25">
      <c r="A313" t="s">
        <v>1616</v>
      </c>
      <c r="B313" t="s">
        <v>25</v>
      </c>
      <c r="C313" t="s">
        <v>3172</v>
      </c>
      <c r="D313" t="s">
        <v>3284</v>
      </c>
      <c r="E313" t="s">
        <v>3318</v>
      </c>
    </row>
    <row r="314" spans="1:5" x14ac:dyDescent="0.25">
      <c r="A314" t="s">
        <v>2499</v>
      </c>
      <c r="B314" t="s">
        <v>25</v>
      </c>
      <c r="C314" t="s">
        <v>3172</v>
      </c>
      <c r="D314" t="s">
        <v>3285</v>
      </c>
      <c r="E314" t="s">
        <v>3318</v>
      </c>
    </row>
    <row r="315" spans="1:5" x14ac:dyDescent="0.25">
      <c r="A315" t="s">
        <v>247</v>
      </c>
      <c r="B315" t="s">
        <v>25</v>
      </c>
      <c r="C315" t="s">
        <v>3172</v>
      </c>
      <c r="D315" t="s">
        <v>3286</v>
      </c>
      <c r="E315" t="s">
        <v>3318</v>
      </c>
    </row>
    <row r="316" spans="1:5" x14ac:dyDescent="0.25">
      <c r="A316" t="s">
        <v>13</v>
      </c>
      <c r="B316" t="s">
        <v>14</v>
      </c>
      <c r="C316" t="s">
        <v>3167</v>
      </c>
      <c r="D316" t="s">
        <v>3173</v>
      </c>
      <c r="E316" t="s">
        <v>3318</v>
      </c>
    </row>
    <row r="317" spans="1:5" x14ac:dyDescent="0.25">
      <c r="A317" t="s">
        <v>24</v>
      </c>
      <c r="B317" t="s">
        <v>25</v>
      </c>
      <c r="C317" t="s">
        <v>3168</v>
      </c>
      <c r="D317" t="s">
        <v>3122</v>
      </c>
      <c r="E317" t="s">
        <v>3318</v>
      </c>
    </row>
    <row r="318" spans="1:5" x14ac:dyDescent="0.25">
      <c r="A318" t="s">
        <v>33</v>
      </c>
      <c r="B318" t="s">
        <v>25</v>
      </c>
      <c r="C318" t="s">
        <v>3168</v>
      </c>
      <c r="D318" t="s">
        <v>3174</v>
      </c>
      <c r="E318" t="s">
        <v>3318</v>
      </c>
    </row>
    <row r="319" spans="1:5" x14ac:dyDescent="0.25">
      <c r="A319" t="s">
        <v>33</v>
      </c>
      <c r="B319" t="s">
        <v>25</v>
      </c>
      <c r="C319" t="s">
        <v>3168</v>
      </c>
      <c r="D319" t="s">
        <v>3174</v>
      </c>
      <c r="E319" t="s">
        <v>3318</v>
      </c>
    </row>
    <row r="320" spans="1:5" x14ac:dyDescent="0.25">
      <c r="A320" t="s">
        <v>44</v>
      </c>
      <c r="B320" t="s">
        <v>25</v>
      </c>
      <c r="C320" t="s">
        <v>3168</v>
      </c>
      <c r="D320" t="s">
        <v>3175</v>
      </c>
      <c r="E320" t="s">
        <v>3318</v>
      </c>
    </row>
    <row r="321" spans="1:5" x14ac:dyDescent="0.25">
      <c r="A321" t="s">
        <v>44</v>
      </c>
      <c r="B321" t="s">
        <v>25</v>
      </c>
      <c r="C321" t="s">
        <v>3168</v>
      </c>
      <c r="D321" t="s">
        <v>3175</v>
      </c>
      <c r="E321" t="s">
        <v>3318</v>
      </c>
    </row>
    <row r="322" spans="1:5" x14ac:dyDescent="0.25">
      <c r="A322" t="s">
        <v>44</v>
      </c>
      <c r="B322" t="s">
        <v>25</v>
      </c>
      <c r="C322" t="s">
        <v>3168</v>
      </c>
      <c r="D322" t="s">
        <v>3175</v>
      </c>
      <c r="E322" t="s">
        <v>3318</v>
      </c>
    </row>
    <row r="323" spans="1:5" x14ac:dyDescent="0.25">
      <c r="A323" t="s">
        <v>58</v>
      </c>
      <c r="B323" t="s">
        <v>59</v>
      </c>
      <c r="C323" t="s">
        <v>3168</v>
      </c>
      <c r="D323" t="s">
        <v>3176</v>
      </c>
      <c r="E323" t="s">
        <v>3318</v>
      </c>
    </row>
    <row r="324" spans="1:5" x14ac:dyDescent="0.25">
      <c r="A324" t="s">
        <v>58</v>
      </c>
      <c r="B324" t="s">
        <v>65</v>
      </c>
      <c r="C324" t="s">
        <v>3168</v>
      </c>
      <c r="D324" t="s">
        <v>3176</v>
      </c>
      <c r="E324" t="s">
        <v>3318</v>
      </c>
    </row>
    <row r="325" spans="1:5" x14ac:dyDescent="0.25">
      <c r="A325" t="s">
        <v>70</v>
      </c>
      <c r="B325" t="s">
        <v>25</v>
      </c>
      <c r="C325" t="s">
        <v>3168</v>
      </c>
      <c r="D325" t="s">
        <v>3177</v>
      </c>
      <c r="E325" t="s">
        <v>3318</v>
      </c>
    </row>
    <row r="326" spans="1:5" x14ac:dyDescent="0.25">
      <c r="A326" t="s">
        <v>70</v>
      </c>
      <c r="B326" t="s">
        <v>25</v>
      </c>
      <c r="C326" t="s">
        <v>3168</v>
      </c>
      <c r="D326" t="s">
        <v>3177</v>
      </c>
      <c r="E326" t="s">
        <v>3318</v>
      </c>
    </row>
    <row r="327" spans="1:5" x14ac:dyDescent="0.25">
      <c r="A327" t="s">
        <v>80</v>
      </c>
      <c r="B327" t="s">
        <v>59</v>
      </c>
      <c r="C327" t="s">
        <v>3168</v>
      </c>
      <c r="D327" t="s">
        <v>3178</v>
      </c>
      <c r="E327" t="s">
        <v>3318</v>
      </c>
    </row>
    <row r="328" spans="1:5" x14ac:dyDescent="0.25">
      <c r="A328" t="s">
        <v>80</v>
      </c>
      <c r="B328" t="s">
        <v>65</v>
      </c>
      <c r="C328" t="s">
        <v>3168</v>
      </c>
      <c r="D328" t="s">
        <v>3178</v>
      </c>
      <c r="E328" t="s">
        <v>3318</v>
      </c>
    </row>
    <row r="329" spans="1:5" x14ac:dyDescent="0.25">
      <c r="A329" t="s">
        <v>87</v>
      </c>
      <c r="B329" t="s">
        <v>25</v>
      </c>
      <c r="C329" t="s">
        <v>3168</v>
      </c>
      <c r="D329" t="s">
        <v>3287</v>
      </c>
      <c r="E329" t="s">
        <v>3318</v>
      </c>
    </row>
    <row r="330" spans="1:5" x14ac:dyDescent="0.25">
      <c r="A330" t="s">
        <v>92</v>
      </c>
      <c r="B330" t="s">
        <v>25</v>
      </c>
      <c r="C330" t="s">
        <v>3168</v>
      </c>
      <c r="D330" t="s">
        <v>3180</v>
      </c>
      <c r="E330" t="s">
        <v>3318</v>
      </c>
    </row>
    <row r="331" spans="1:5" x14ac:dyDescent="0.25">
      <c r="A331" t="s">
        <v>96</v>
      </c>
      <c r="B331" t="s">
        <v>25</v>
      </c>
      <c r="C331" t="s">
        <v>3168</v>
      </c>
      <c r="D331" t="s">
        <v>3181</v>
      </c>
      <c r="E331" t="s">
        <v>3318</v>
      </c>
    </row>
    <row r="332" spans="1:5" x14ac:dyDescent="0.25">
      <c r="A332" t="s">
        <v>100</v>
      </c>
      <c r="B332" t="s">
        <v>25</v>
      </c>
      <c r="C332" t="s">
        <v>3168</v>
      </c>
      <c r="D332" t="s">
        <v>3185</v>
      </c>
      <c r="E332" t="s">
        <v>3318</v>
      </c>
    </row>
    <row r="333" spans="1:5" x14ac:dyDescent="0.25">
      <c r="A333" t="s">
        <v>105</v>
      </c>
      <c r="B333" t="s">
        <v>25</v>
      </c>
      <c r="C333" t="s">
        <v>3168</v>
      </c>
      <c r="D333" t="s">
        <v>3187</v>
      </c>
      <c r="E333" t="s">
        <v>3319</v>
      </c>
    </row>
    <row r="334" spans="1:5" x14ac:dyDescent="0.25">
      <c r="A334" t="s">
        <v>105</v>
      </c>
      <c r="B334" t="s">
        <v>25</v>
      </c>
      <c r="C334" t="s">
        <v>3168</v>
      </c>
      <c r="D334" t="s">
        <v>3187</v>
      </c>
      <c r="E334" t="s">
        <v>3319</v>
      </c>
    </row>
    <row r="335" spans="1:5" x14ac:dyDescent="0.25">
      <c r="A335" t="s">
        <v>44</v>
      </c>
      <c r="B335" t="s">
        <v>25</v>
      </c>
      <c r="C335" t="s">
        <v>3168</v>
      </c>
      <c r="D335" t="s">
        <v>439</v>
      </c>
      <c r="E335" t="s">
        <v>3319</v>
      </c>
    </row>
    <row r="336" spans="1:5" x14ac:dyDescent="0.25">
      <c r="A336" t="s">
        <v>44</v>
      </c>
      <c r="B336" t="s">
        <v>25</v>
      </c>
      <c r="C336" t="s">
        <v>3168</v>
      </c>
      <c r="D336" t="s">
        <v>439</v>
      </c>
      <c r="E336" t="s">
        <v>3319</v>
      </c>
    </row>
    <row r="337" spans="1:5" x14ac:dyDescent="0.25">
      <c r="A337" t="s">
        <v>44</v>
      </c>
      <c r="B337" t="s">
        <v>25</v>
      </c>
      <c r="C337" t="s">
        <v>3168</v>
      </c>
      <c r="D337" t="s">
        <v>439</v>
      </c>
      <c r="E337" t="s">
        <v>3319</v>
      </c>
    </row>
    <row r="338" spans="1:5" x14ac:dyDescent="0.25">
      <c r="A338" t="s">
        <v>70</v>
      </c>
      <c r="B338" t="s">
        <v>25</v>
      </c>
      <c r="C338" t="s">
        <v>3168</v>
      </c>
      <c r="D338" t="s">
        <v>198</v>
      </c>
      <c r="E338" t="s">
        <v>3319</v>
      </c>
    </row>
    <row r="339" spans="1:5" x14ac:dyDescent="0.25">
      <c r="A339" t="s">
        <v>70</v>
      </c>
      <c r="B339" t="s">
        <v>25</v>
      </c>
      <c r="C339" t="s">
        <v>3168</v>
      </c>
      <c r="D339" t="s">
        <v>198</v>
      </c>
      <c r="E339" t="s">
        <v>3319</v>
      </c>
    </row>
    <row r="340" spans="1:5" x14ac:dyDescent="0.25">
      <c r="A340" t="s">
        <v>127</v>
      </c>
      <c r="B340" t="s">
        <v>25</v>
      </c>
      <c r="C340" t="s">
        <v>3168</v>
      </c>
      <c r="D340" t="s">
        <v>3190</v>
      </c>
      <c r="E340" t="s">
        <v>3319</v>
      </c>
    </row>
    <row r="341" spans="1:5" x14ac:dyDescent="0.25">
      <c r="A341" t="s">
        <v>133</v>
      </c>
      <c r="B341" t="s">
        <v>25</v>
      </c>
      <c r="C341" t="s">
        <v>3168</v>
      </c>
      <c r="D341" t="s">
        <v>3193</v>
      </c>
      <c r="E341" t="s">
        <v>3319</v>
      </c>
    </row>
    <row r="342" spans="1:5" x14ac:dyDescent="0.25">
      <c r="A342" t="s">
        <v>87</v>
      </c>
      <c r="B342" t="s">
        <v>25</v>
      </c>
      <c r="C342" t="s">
        <v>3168</v>
      </c>
      <c r="D342" t="s">
        <v>3225</v>
      </c>
      <c r="E342" t="s">
        <v>3319</v>
      </c>
    </row>
    <row r="343" spans="1:5" x14ac:dyDescent="0.25">
      <c r="A343" t="s">
        <v>139</v>
      </c>
      <c r="B343" t="s">
        <v>25</v>
      </c>
      <c r="C343" t="s">
        <v>3168</v>
      </c>
      <c r="D343" t="s">
        <v>3225</v>
      </c>
      <c r="E343" t="s">
        <v>3319</v>
      </c>
    </row>
    <row r="344" spans="1:5" x14ac:dyDescent="0.25">
      <c r="A344" t="s">
        <v>143</v>
      </c>
      <c r="B344" t="s">
        <v>25</v>
      </c>
      <c r="C344" t="s">
        <v>3168</v>
      </c>
      <c r="D344" t="s">
        <v>3225</v>
      </c>
      <c r="E344" t="s">
        <v>3319</v>
      </c>
    </row>
    <row r="345" spans="1:5" x14ac:dyDescent="0.25">
      <c r="A345" t="s">
        <v>146</v>
      </c>
      <c r="B345" t="s">
        <v>25</v>
      </c>
      <c r="C345" t="s">
        <v>3168</v>
      </c>
      <c r="D345" t="s">
        <v>3225</v>
      </c>
      <c r="E345" t="s">
        <v>3319</v>
      </c>
    </row>
    <row r="346" spans="1:5" x14ac:dyDescent="0.25">
      <c r="A346" t="s">
        <v>149</v>
      </c>
      <c r="B346" t="s">
        <v>25</v>
      </c>
      <c r="C346" t="s">
        <v>3168</v>
      </c>
      <c r="D346" t="s">
        <v>3197</v>
      </c>
      <c r="E346" t="s">
        <v>3319</v>
      </c>
    </row>
    <row r="347" spans="1:5" x14ac:dyDescent="0.25">
      <c r="A347" t="s">
        <v>152</v>
      </c>
      <c r="B347" t="s">
        <v>59</v>
      </c>
      <c r="C347" t="s">
        <v>3169</v>
      </c>
      <c r="D347" t="s">
        <v>3199</v>
      </c>
      <c r="E347" t="s">
        <v>3318</v>
      </c>
    </row>
    <row r="348" spans="1:5" x14ac:dyDescent="0.25">
      <c r="A348" t="s">
        <v>152</v>
      </c>
      <c r="B348" t="s">
        <v>65</v>
      </c>
      <c r="C348" t="s">
        <v>3169</v>
      </c>
      <c r="D348" t="s">
        <v>3199</v>
      </c>
      <c r="E348" t="s">
        <v>3318</v>
      </c>
    </row>
    <row r="349" spans="1:5" x14ac:dyDescent="0.25">
      <c r="A349" t="s">
        <v>160</v>
      </c>
      <c r="B349" t="s">
        <v>59</v>
      </c>
      <c r="C349" t="s">
        <v>3169</v>
      </c>
      <c r="D349" t="s">
        <v>3199</v>
      </c>
      <c r="E349" t="s">
        <v>3318</v>
      </c>
    </row>
    <row r="350" spans="1:5" x14ac:dyDescent="0.25">
      <c r="A350" t="s">
        <v>160</v>
      </c>
      <c r="B350" t="s">
        <v>65</v>
      </c>
      <c r="C350" t="s">
        <v>3169</v>
      </c>
      <c r="D350" t="s">
        <v>3199</v>
      </c>
      <c r="E350" t="s">
        <v>3318</v>
      </c>
    </row>
    <row r="351" spans="1:5" x14ac:dyDescent="0.25">
      <c r="A351" t="s">
        <v>167</v>
      </c>
      <c r="B351" t="s">
        <v>59</v>
      </c>
      <c r="C351" t="s">
        <v>3169</v>
      </c>
      <c r="D351" t="s">
        <v>3200</v>
      </c>
      <c r="E351" t="s">
        <v>3318</v>
      </c>
    </row>
    <row r="352" spans="1:5" x14ac:dyDescent="0.25">
      <c r="A352" t="s">
        <v>167</v>
      </c>
      <c r="B352" t="s">
        <v>65</v>
      </c>
      <c r="C352" t="s">
        <v>3169</v>
      </c>
      <c r="D352" t="s">
        <v>3200</v>
      </c>
      <c r="E352" t="s">
        <v>3318</v>
      </c>
    </row>
    <row r="353" spans="1:5" x14ac:dyDescent="0.25">
      <c r="A353" t="s">
        <v>173</v>
      </c>
      <c r="B353" t="s">
        <v>14</v>
      </c>
      <c r="C353" t="s">
        <v>3169</v>
      </c>
      <c r="D353" t="s">
        <v>3201</v>
      </c>
      <c r="E353" t="s">
        <v>3318</v>
      </c>
    </row>
    <row r="354" spans="1:5" x14ac:dyDescent="0.25">
      <c r="A354" t="s">
        <v>173</v>
      </c>
      <c r="B354" t="s">
        <v>14</v>
      </c>
      <c r="C354" t="s">
        <v>3169</v>
      </c>
      <c r="D354" t="s">
        <v>3201</v>
      </c>
      <c r="E354" t="s">
        <v>3318</v>
      </c>
    </row>
    <row r="355" spans="1:5" x14ac:dyDescent="0.25">
      <c r="A355" t="s">
        <v>173</v>
      </c>
      <c r="B355" t="s">
        <v>14</v>
      </c>
      <c r="C355" t="s">
        <v>3169</v>
      </c>
      <c r="D355" t="s">
        <v>3201</v>
      </c>
      <c r="E355" t="s">
        <v>3318</v>
      </c>
    </row>
    <row r="356" spans="1:5" x14ac:dyDescent="0.25">
      <c r="A356" t="s">
        <v>186</v>
      </c>
      <c r="B356" t="s">
        <v>65</v>
      </c>
      <c r="C356" t="s">
        <v>3169</v>
      </c>
      <c r="D356" t="s">
        <v>3202</v>
      </c>
      <c r="E356" t="s">
        <v>3318</v>
      </c>
    </row>
    <row r="357" spans="1:5" x14ac:dyDescent="0.25">
      <c r="A357" t="s">
        <v>190</v>
      </c>
      <c r="B357" t="s">
        <v>25</v>
      </c>
      <c r="C357" t="s">
        <v>3170</v>
      </c>
      <c r="D357" t="s">
        <v>3203</v>
      </c>
      <c r="E357" t="s">
        <v>3318</v>
      </c>
    </row>
    <row r="358" spans="1:5" x14ac:dyDescent="0.25">
      <c r="A358" t="s">
        <v>196</v>
      </c>
      <c r="B358" t="s">
        <v>59</v>
      </c>
      <c r="C358" t="s">
        <v>3170</v>
      </c>
      <c r="D358" t="s">
        <v>3204</v>
      </c>
      <c r="E358" t="s">
        <v>3318</v>
      </c>
    </row>
    <row r="359" spans="1:5" x14ac:dyDescent="0.25">
      <c r="A359" t="s">
        <v>196</v>
      </c>
      <c r="B359" t="s">
        <v>65</v>
      </c>
      <c r="C359" t="s">
        <v>3170</v>
      </c>
      <c r="D359" t="s">
        <v>3204</v>
      </c>
      <c r="E359" t="s">
        <v>3318</v>
      </c>
    </row>
    <row r="360" spans="1:5" x14ac:dyDescent="0.25">
      <c r="A360" t="s">
        <v>204</v>
      </c>
      <c r="B360" t="s">
        <v>25</v>
      </c>
      <c r="C360" t="s">
        <v>3170</v>
      </c>
      <c r="D360" t="s">
        <v>3174</v>
      </c>
      <c r="E360" t="s">
        <v>3318</v>
      </c>
    </row>
    <row r="361" spans="1:5" x14ac:dyDescent="0.25">
      <c r="A361" t="s">
        <v>210</v>
      </c>
      <c r="B361" t="s">
        <v>25</v>
      </c>
      <c r="C361" t="s">
        <v>3170</v>
      </c>
      <c r="D361" t="s">
        <v>3207</v>
      </c>
      <c r="E361" t="s">
        <v>3318</v>
      </c>
    </row>
    <row r="362" spans="1:5" x14ac:dyDescent="0.25">
      <c r="A362" t="s">
        <v>214</v>
      </c>
      <c r="B362" t="s">
        <v>25</v>
      </c>
      <c r="C362" t="s">
        <v>3170</v>
      </c>
      <c r="D362" t="s">
        <v>3209</v>
      </c>
      <c r="E362" t="s">
        <v>3318</v>
      </c>
    </row>
    <row r="363" spans="1:5" x14ac:dyDescent="0.25">
      <c r="A363" t="s">
        <v>214</v>
      </c>
      <c r="B363" t="s">
        <v>25</v>
      </c>
      <c r="C363" t="s">
        <v>3170</v>
      </c>
      <c r="D363" t="s">
        <v>3209</v>
      </c>
      <c r="E363" t="s">
        <v>3318</v>
      </c>
    </row>
    <row r="364" spans="1:5" x14ac:dyDescent="0.25">
      <c r="A364" t="s">
        <v>221</v>
      </c>
      <c r="B364" t="s">
        <v>25</v>
      </c>
      <c r="C364" t="s">
        <v>3170</v>
      </c>
      <c r="D364" t="s">
        <v>3210</v>
      </c>
      <c r="E364" t="s">
        <v>3318</v>
      </c>
    </row>
    <row r="365" spans="1:5" x14ac:dyDescent="0.25">
      <c r="A365" t="s">
        <v>221</v>
      </c>
      <c r="B365" t="s">
        <v>25</v>
      </c>
      <c r="C365" t="s">
        <v>3170</v>
      </c>
      <c r="D365" t="s">
        <v>3210</v>
      </c>
      <c r="E365" t="s">
        <v>3318</v>
      </c>
    </row>
    <row r="366" spans="1:5" x14ac:dyDescent="0.25">
      <c r="A366" t="s">
        <v>230</v>
      </c>
      <c r="B366" t="s">
        <v>25</v>
      </c>
      <c r="C366" t="s">
        <v>3170</v>
      </c>
      <c r="D366" t="s">
        <v>3261</v>
      </c>
      <c r="E366" t="s">
        <v>3318</v>
      </c>
    </row>
    <row r="367" spans="1:5" x14ac:dyDescent="0.25">
      <c r="A367" t="s">
        <v>235</v>
      </c>
      <c r="B367" t="s">
        <v>25</v>
      </c>
      <c r="C367" t="s">
        <v>3170</v>
      </c>
      <c r="D367" t="s">
        <v>3288</v>
      </c>
      <c r="E367" t="s">
        <v>3318</v>
      </c>
    </row>
    <row r="368" spans="1:5" x14ac:dyDescent="0.25">
      <c r="A368" t="s">
        <v>235</v>
      </c>
      <c r="B368" t="s">
        <v>25</v>
      </c>
      <c r="C368" t="s">
        <v>3170</v>
      </c>
      <c r="D368" t="s">
        <v>3288</v>
      </c>
      <c r="E368" t="s">
        <v>3318</v>
      </c>
    </row>
    <row r="369" spans="1:5" x14ac:dyDescent="0.25">
      <c r="A369" t="s">
        <v>241</v>
      </c>
      <c r="B369" t="s">
        <v>25</v>
      </c>
      <c r="C369" t="s">
        <v>3170</v>
      </c>
      <c r="D369" t="s">
        <v>3262</v>
      </c>
      <c r="E369" t="s">
        <v>3318</v>
      </c>
    </row>
    <row r="370" spans="1:5" x14ac:dyDescent="0.25">
      <c r="A370" t="s">
        <v>241</v>
      </c>
      <c r="B370" t="s">
        <v>25</v>
      </c>
      <c r="C370" t="s">
        <v>3170</v>
      </c>
      <c r="D370" t="s">
        <v>3262</v>
      </c>
      <c r="E370" t="s">
        <v>3318</v>
      </c>
    </row>
    <row r="371" spans="1:5" x14ac:dyDescent="0.25">
      <c r="A371" t="s">
        <v>247</v>
      </c>
      <c r="B371" t="s">
        <v>25</v>
      </c>
      <c r="C371" t="s">
        <v>3170</v>
      </c>
      <c r="D371" t="s">
        <v>3289</v>
      </c>
      <c r="E371" t="s">
        <v>3318</v>
      </c>
    </row>
    <row r="372" spans="1:5" x14ac:dyDescent="0.25">
      <c r="A372" t="s">
        <v>247</v>
      </c>
      <c r="B372" t="s">
        <v>25</v>
      </c>
      <c r="C372" t="s">
        <v>3170</v>
      </c>
      <c r="D372" t="s">
        <v>3289</v>
      </c>
      <c r="E372" t="s">
        <v>3318</v>
      </c>
    </row>
    <row r="373" spans="1:5" x14ac:dyDescent="0.25">
      <c r="A373" t="s">
        <v>255</v>
      </c>
      <c r="B373" t="s">
        <v>25</v>
      </c>
      <c r="C373" t="s">
        <v>3170</v>
      </c>
      <c r="D373" t="s">
        <v>3212</v>
      </c>
      <c r="E373" t="s">
        <v>3318</v>
      </c>
    </row>
    <row r="374" spans="1:5" x14ac:dyDescent="0.25">
      <c r="A374" t="s">
        <v>259</v>
      </c>
      <c r="B374" t="s">
        <v>25</v>
      </c>
      <c r="C374" t="s">
        <v>3170</v>
      </c>
      <c r="D374" t="s">
        <v>3214</v>
      </c>
      <c r="E374" t="s">
        <v>3318</v>
      </c>
    </row>
    <row r="375" spans="1:5" x14ac:dyDescent="0.25">
      <c r="A375" t="s">
        <v>262</v>
      </c>
      <c r="B375" t="s">
        <v>25</v>
      </c>
      <c r="C375" t="s">
        <v>3170</v>
      </c>
      <c r="D375" t="s">
        <v>3185</v>
      </c>
      <c r="E375" t="s">
        <v>3318</v>
      </c>
    </row>
    <row r="376" spans="1:5" x14ac:dyDescent="0.25">
      <c r="A376" t="s">
        <v>265</v>
      </c>
      <c r="B376" t="s">
        <v>25</v>
      </c>
      <c r="C376" t="s">
        <v>3170</v>
      </c>
      <c r="D376" t="s">
        <v>3185</v>
      </c>
      <c r="E376" t="s">
        <v>3318</v>
      </c>
    </row>
    <row r="377" spans="1:5" x14ac:dyDescent="0.25">
      <c r="A377" t="s">
        <v>269</v>
      </c>
      <c r="B377" t="s">
        <v>270</v>
      </c>
      <c r="C377" t="s">
        <v>3170</v>
      </c>
      <c r="D377" t="s">
        <v>3290</v>
      </c>
      <c r="E377" t="s">
        <v>3319</v>
      </c>
    </row>
    <row r="378" spans="1:5" x14ac:dyDescent="0.25">
      <c r="A378" t="s">
        <v>269</v>
      </c>
      <c r="B378" t="s">
        <v>270</v>
      </c>
      <c r="C378" t="s">
        <v>3170</v>
      </c>
      <c r="D378" t="s">
        <v>3290</v>
      </c>
      <c r="E378" t="s">
        <v>3319</v>
      </c>
    </row>
    <row r="379" spans="1:5" x14ac:dyDescent="0.25">
      <c r="A379" t="s">
        <v>277</v>
      </c>
      <c r="B379" t="s">
        <v>270</v>
      </c>
      <c r="C379" t="s">
        <v>3170</v>
      </c>
      <c r="D379" t="s">
        <v>3291</v>
      </c>
      <c r="E379" t="s">
        <v>3319</v>
      </c>
    </row>
    <row r="380" spans="1:5" x14ac:dyDescent="0.25">
      <c r="A380" t="s">
        <v>277</v>
      </c>
      <c r="B380" t="s">
        <v>270</v>
      </c>
      <c r="C380" t="s">
        <v>3170</v>
      </c>
      <c r="D380" t="s">
        <v>3291</v>
      </c>
      <c r="E380" t="s">
        <v>3319</v>
      </c>
    </row>
    <row r="381" spans="1:5" x14ac:dyDescent="0.25">
      <c r="A381" t="s">
        <v>285</v>
      </c>
      <c r="B381" t="s">
        <v>25</v>
      </c>
      <c r="C381" t="s">
        <v>3170</v>
      </c>
      <c r="D381" t="s">
        <v>3292</v>
      </c>
      <c r="E381" t="s">
        <v>3319</v>
      </c>
    </row>
    <row r="382" spans="1:5" x14ac:dyDescent="0.25">
      <c r="A382" t="s">
        <v>285</v>
      </c>
      <c r="B382" t="s">
        <v>25</v>
      </c>
      <c r="C382" t="s">
        <v>3170</v>
      </c>
      <c r="D382" t="s">
        <v>3292</v>
      </c>
      <c r="E382" t="s">
        <v>3319</v>
      </c>
    </row>
    <row r="383" spans="1:5" x14ac:dyDescent="0.25">
      <c r="A383" t="s">
        <v>241</v>
      </c>
      <c r="B383" t="s">
        <v>25</v>
      </c>
      <c r="C383" t="s">
        <v>3170</v>
      </c>
      <c r="D383" t="s">
        <v>3293</v>
      </c>
      <c r="E383" t="s">
        <v>3319</v>
      </c>
    </row>
    <row r="384" spans="1:5" x14ac:dyDescent="0.25">
      <c r="A384" t="s">
        <v>241</v>
      </c>
      <c r="B384" t="s">
        <v>25</v>
      </c>
      <c r="C384" t="s">
        <v>3170</v>
      </c>
      <c r="D384" t="s">
        <v>3293</v>
      </c>
      <c r="E384" t="s">
        <v>3319</v>
      </c>
    </row>
    <row r="385" spans="1:5" x14ac:dyDescent="0.25">
      <c r="A385" t="s">
        <v>295</v>
      </c>
      <c r="B385" t="s">
        <v>25</v>
      </c>
      <c r="C385" t="s">
        <v>3170</v>
      </c>
      <c r="D385" t="s">
        <v>3294</v>
      </c>
      <c r="E385" t="s">
        <v>3319</v>
      </c>
    </row>
    <row r="386" spans="1:5" x14ac:dyDescent="0.25">
      <c r="A386" t="s">
        <v>295</v>
      </c>
      <c r="B386" t="s">
        <v>25</v>
      </c>
      <c r="C386" t="s">
        <v>3170</v>
      </c>
      <c r="D386" t="s">
        <v>3294</v>
      </c>
      <c r="E386" t="s">
        <v>3319</v>
      </c>
    </row>
    <row r="387" spans="1:5" x14ac:dyDescent="0.25">
      <c r="A387" t="s">
        <v>302</v>
      </c>
      <c r="B387" t="s">
        <v>25</v>
      </c>
      <c r="C387" t="s">
        <v>3170</v>
      </c>
      <c r="D387" t="s">
        <v>3265</v>
      </c>
      <c r="E387" t="s">
        <v>3319</v>
      </c>
    </row>
    <row r="388" spans="1:5" x14ac:dyDescent="0.25">
      <c r="A388" t="s">
        <v>305</v>
      </c>
      <c r="B388" t="s">
        <v>25</v>
      </c>
      <c r="C388" t="s">
        <v>3170</v>
      </c>
      <c r="D388" t="s">
        <v>3266</v>
      </c>
      <c r="E388" t="s">
        <v>3319</v>
      </c>
    </row>
    <row r="389" spans="1:5" x14ac:dyDescent="0.25">
      <c r="A389" t="s">
        <v>305</v>
      </c>
      <c r="B389" t="s">
        <v>25</v>
      </c>
      <c r="C389" t="s">
        <v>3170</v>
      </c>
      <c r="D389" t="s">
        <v>3266</v>
      </c>
      <c r="E389" t="s">
        <v>3319</v>
      </c>
    </row>
    <row r="390" spans="1:5" x14ac:dyDescent="0.25">
      <c r="A390" t="s">
        <v>221</v>
      </c>
      <c r="B390" t="s">
        <v>25</v>
      </c>
      <c r="C390" t="s">
        <v>3170</v>
      </c>
      <c r="D390" t="s">
        <v>3221</v>
      </c>
      <c r="E390" t="s">
        <v>3319</v>
      </c>
    </row>
    <row r="391" spans="1:5" x14ac:dyDescent="0.25">
      <c r="A391" t="s">
        <v>221</v>
      </c>
      <c r="B391" t="s">
        <v>25</v>
      </c>
      <c r="C391" t="s">
        <v>3170</v>
      </c>
      <c r="D391" t="s">
        <v>3221</v>
      </c>
      <c r="E391" t="s">
        <v>3319</v>
      </c>
    </row>
    <row r="392" spans="1:5" x14ac:dyDescent="0.25">
      <c r="A392" t="s">
        <v>314</v>
      </c>
      <c r="B392" t="s">
        <v>25</v>
      </c>
      <c r="C392" t="s">
        <v>3170</v>
      </c>
      <c r="D392" t="s">
        <v>3222</v>
      </c>
      <c r="E392" t="s">
        <v>3319</v>
      </c>
    </row>
    <row r="393" spans="1:5" x14ac:dyDescent="0.25">
      <c r="A393" t="s">
        <v>314</v>
      </c>
      <c r="B393" t="s">
        <v>25</v>
      </c>
      <c r="C393" t="s">
        <v>3170</v>
      </c>
      <c r="D393" t="s">
        <v>3222</v>
      </c>
      <c r="E393" t="s">
        <v>3319</v>
      </c>
    </row>
    <row r="394" spans="1:5" x14ac:dyDescent="0.25">
      <c r="A394" t="s">
        <v>320</v>
      </c>
      <c r="B394" t="s">
        <v>25</v>
      </c>
      <c r="C394" t="s">
        <v>3170</v>
      </c>
      <c r="D394" t="s">
        <v>3224</v>
      </c>
      <c r="E394" t="s">
        <v>3319</v>
      </c>
    </row>
    <row r="395" spans="1:5" x14ac:dyDescent="0.25">
      <c r="A395" t="s">
        <v>323</v>
      </c>
      <c r="B395" t="s">
        <v>25</v>
      </c>
      <c r="C395" t="s">
        <v>3170</v>
      </c>
      <c r="D395" t="s">
        <v>3225</v>
      </c>
      <c r="E395" t="s">
        <v>3319</v>
      </c>
    </row>
    <row r="396" spans="1:5" x14ac:dyDescent="0.25">
      <c r="A396" t="s">
        <v>149</v>
      </c>
      <c r="B396" t="s">
        <v>25</v>
      </c>
      <c r="C396" t="s">
        <v>3170</v>
      </c>
      <c r="D396" t="s">
        <v>3197</v>
      </c>
      <c r="E396" t="s">
        <v>3319</v>
      </c>
    </row>
    <row r="397" spans="1:5" x14ac:dyDescent="0.25">
      <c r="A397" t="s">
        <v>330</v>
      </c>
      <c r="B397" t="s">
        <v>25</v>
      </c>
      <c r="C397" t="s">
        <v>3171</v>
      </c>
      <c r="D397" t="s">
        <v>3226</v>
      </c>
      <c r="E397" t="s">
        <v>3318</v>
      </c>
    </row>
    <row r="398" spans="1:5" x14ac:dyDescent="0.25">
      <c r="A398" t="s">
        <v>335</v>
      </c>
      <c r="B398" t="s">
        <v>25</v>
      </c>
      <c r="C398" t="s">
        <v>3171</v>
      </c>
      <c r="D398" t="s">
        <v>3271</v>
      </c>
      <c r="E398" t="s">
        <v>3318</v>
      </c>
    </row>
    <row r="399" spans="1:5" x14ac:dyDescent="0.25">
      <c r="A399" t="s">
        <v>339</v>
      </c>
      <c r="B399" t="s">
        <v>25</v>
      </c>
      <c r="C399" t="s">
        <v>3171</v>
      </c>
      <c r="D399" t="s">
        <v>3228</v>
      </c>
      <c r="E399" t="s">
        <v>3318</v>
      </c>
    </row>
    <row r="400" spans="1:5" x14ac:dyDescent="0.25">
      <c r="A400" t="s">
        <v>343</v>
      </c>
      <c r="B400" t="s">
        <v>59</v>
      </c>
      <c r="C400" t="s">
        <v>3171</v>
      </c>
      <c r="D400" t="s">
        <v>3229</v>
      </c>
      <c r="E400" t="s">
        <v>3318</v>
      </c>
    </row>
    <row r="401" spans="1:5" x14ac:dyDescent="0.25">
      <c r="A401" t="s">
        <v>347</v>
      </c>
      <c r="B401" t="s">
        <v>25</v>
      </c>
      <c r="C401" t="s">
        <v>3171</v>
      </c>
      <c r="D401" t="s">
        <v>3230</v>
      </c>
      <c r="E401" t="s">
        <v>3318</v>
      </c>
    </row>
    <row r="402" spans="1:5" x14ac:dyDescent="0.25">
      <c r="A402" t="s">
        <v>347</v>
      </c>
      <c r="B402" t="s">
        <v>25</v>
      </c>
      <c r="C402" t="s">
        <v>3171</v>
      </c>
      <c r="D402" t="s">
        <v>3230</v>
      </c>
      <c r="E402" t="s">
        <v>3318</v>
      </c>
    </row>
    <row r="403" spans="1:5" x14ac:dyDescent="0.25">
      <c r="A403" t="s">
        <v>352</v>
      </c>
      <c r="B403" t="s">
        <v>59</v>
      </c>
      <c r="C403" t="s">
        <v>3171</v>
      </c>
      <c r="D403" t="s">
        <v>3231</v>
      </c>
      <c r="E403" t="s">
        <v>3318</v>
      </c>
    </row>
    <row r="404" spans="1:5" x14ac:dyDescent="0.25">
      <c r="A404" t="s">
        <v>357</v>
      </c>
      <c r="B404" t="s">
        <v>25</v>
      </c>
      <c r="C404" t="s">
        <v>3171</v>
      </c>
      <c r="D404" t="s">
        <v>3185</v>
      </c>
      <c r="E404" t="s">
        <v>3318</v>
      </c>
    </row>
    <row r="405" spans="1:5" x14ac:dyDescent="0.25">
      <c r="A405" t="s">
        <v>360</v>
      </c>
      <c r="B405" t="s">
        <v>25</v>
      </c>
      <c r="C405" t="s">
        <v>3171</v>
      </c>
      <c r="D405" t="s">
        <v>3233</v>
      </c>
      <c r="E405" t="s">
        <v>3319</v>
      </c>
    </row>
    <row r="406" spans="1:5" x14ac:dyDescent="0.25">
      <c r="A406" t="s">
        <v>360</v>
      </c>
      <c r="B406" t="s">
        <v>25</v>
      </c>
      <c r="C406" t="s">
        <v>3171</v>
      </c>
      <c r="D406" t="s">
        <v>3233</v>
      </c>
      <c r="E406" t="s">
        <v>3319</v>
      </c>
    </row>
    <row r="407" spans="1:5" x14ac:dyDescent="0.25">
      <c r="A407" t="s">
        <v>365</v>
      </c>
      <c r="B407" t="s">
        <v>25</v>
      </c>
      <c r="C407" t="s">
        <v>3171</v>
      </c>
      <c r="D407" t="s">
        <v>3276</v>
      </c>
      <c r="E407" t="s">
        <v>3319</v>
      </c>
    </row>
    <row r="408" spans="1:5" x14ac:dyDescent="0.25">
      <c r="A408" t="s">
        <v>365</v>
      </c>
      <c r="B408" t="s">
        <v>25</v>
      </c>
      <c r="C408" t="s">
        <v>3171</v>
      </c>
      <c r="D408" t="s">
        <v>3276</v>
      </c>
      <c r="E408" t="s">
        <v>3319</v>
      </c>
    </row>
    <row r="409" spans="1:5" x14ac:dyDescent="0.25">
      <c r="A409" t="s">
        <v>371</v>
      </c>
      <c r="B409" t="s">
        <v>25</v>
      </c>
      <c r="C409" t="s">
        <v>3171</v>
      </c>
      <c r="D409" t="s">
        <v>3234</v>
      </c>
      <c r="E409" t="s">
        <v>3319</v>
      </c>
    </row>
    <row r="410" spans="1:5" x14ac:dyDescent="0.25">
      <c r="A410" t="s">
        <v>371</v>
      </c>
      <c r="B410" t="s">
        <v>25</v>
      </c>
      <c r="C410" t="s">
        <v>3171</v>
      </c>
      <c r="D410" t="s">
        <v>3234</v>
      </c>
      <c r="E410" t="s">
        <v>3319</v>
      </c>
    </row>
    <row r="411" spans="1:5" x14ac:dyDescent="0.25">
      <c r="A411" t="s">
        <v>377</v>
      </c>
      <c r="B411" t="s">
        <v>25</v>
      </c>
      <c r="C411" t="s">
        <v>3171</v>
      </c>
      <c r="D411" t="s">
        <v>3237</v>
      </c>
      <c r="E411" t="s">
        <v>3319</v>
      </c>
    </row>
    <row r="412" spans="1:5" x14ac:dyDescent="0.25">
      <c r="A412" t="s">
        <v>377</v>
      </c>
      <c r="B412" t="s">
        <v>25</v>
      </c>
      <c r="C412" t="s">
        <v>3171</v>
      </c>
      <c r="D412" t="s">
        <v>3237</v>
      </c>
      <c r="E412" t="s">
        <v>3319</v>
      </c>
    </row>
    <row r="413" spans="1:5" x14ac:dyDescent="0.25">
      <c r="A413" t="s">
        <v>382</v>
      </c>
      <c r="B413" t="s">
        <v>25</v>
      </c>
      <c r="C413" t="s">
        <v>3171</v>
      </c>
      <c r="D413" t="s">
        <v>3268</v>
      </c>
      <c r="E413" t="s">
        <v>3319</v>
      </c>
    </row>
    <row r="414" spans="1:5" x14ac:dyDescent="0.25">
      <c r="A414" t="s">
        <v>382</v>
      </c>
      <c r="B414" t="s">
        <v>25</v>
      </c>
      <c r="C414" t="s">
        <v>3171</v>
      </c>
      <c r="D414" t="s">
        <v>3268</v>
      </c>
      <c r="E414" t="s">
        <v>3319</v>
      </c>
    </row>
    <row r="415" spans="1:5" x14ac:dyDescent="0.25">
      <c r="A415" t="s">
        <v>387</v>
      </c>
      <c r="B415" t="s">
        <v>25</v>
      </c>
      <c r="C415" t="s">
        <v>3171</v>
      </c>
      <c r="D415" t="s">
        <v>3225</v>
      </c>
      <c r="E415" t="s">
        <v>3319</v>
      </c>
    </row>
    <row r="416" spans="1:5" x14ac:dyDescent="0.25">
      <c r="A416" t="s">
        <v>391</v>
      </c>
      <c r="B416" t="s">
        <v>25</v>
      </c>
      <c r="C416" t="s">
        <v>3171</v>
      </c>
      <c r="D416" t="s">
        <v>3197</v>
      </c>
      <c r="E416" t="s">
        <v>3319</v>
      </c>
    </row>
    <row r="417" spans="1:5" x14ac:dyDescent="0.25">
      <c r="A417" t="s">
        <v>395</v>
      </c>
      <c r="B417" t="s">
        <v>25</v>
      </c>
      <c r="C417" t="s">
        <v>3171</v>
      </c>
      <c r="D417" t="s">
        <v>3238</v>
      </c>
      <c r="E417" t="s">
        <v>3319</v>
      </c>
    </row>
    <row r="418" spans="1:5" x14ac:dyDescent="0.25">
      <c r="A418" t="s">
        <v>399</v>
      </c>
      <c r="B418" t="s">
        <v>25</v>
      </c>
      <c r="C418" t="s">
        <v>3172</v>
      </c>
      <c r="D418" t="s">
        <v>3239</v>
      </c>
      <c r="E418" t="s">
        <v>3318</v>
      </c>
    </row>
    <row r="419" spans="1:5" x14ac:dyDescent="0.25">
      <c r="A419" t="s">
        <v>403</v>
      </c>
      <c r="B419" t="s">
        <v>25</v>
      </c>
      <c r="C419" t="s">
        <v>3172</v>
      </c>
      <c r="D419" t="s">
        <v>3240</v>
      </c>
      <c r="E419" t="s">
        <v>3318</v>
      </c>
    </row>
    <row r="420" spans="1:5" x14ac:dyDescent="0.25">
      <c r="A420" t="s">
        <v>406</v>
      </c>
      <c r="B420" t="s">
        <v>25</v>
      </c>
      <c r="C420" t="s">
        <v>3172</v>
      </c>
      <c r="D420" t="s">
        <v>3241</v>
      </c>
      <c r="E420" t="s">
        <v>3318</v>
      </c>
    </row>
    <row r="421" spans="1:5" x14ac:dyDescent="0.25">
      <c r="A421" t="s">
        <v>409</v>
      </c>
      <c r="B421" t="s">
        <v>25</v>
      </c>
      <c r="C421" t="s">
        <v>3172</v>
      </c>
      <c r="D421" t="s">
        <v>3242</v>
      </c>
      <c r="E421" t="s">
        <v>3318</v>
      </c>
    </row>
    <row r="422" spans="1:5" x14ac:dyDescent="0.25">
      <c r="A422" t="s">
        <v>413</v>
      </c>
      <c r="B422" t="s">
        <v>25</v>
      </c>
      <c r="C422" t="s">
        <v>3172</v>
      </c>
      <c r="D422" t="s">
        <v>1438</v>
      </c>
      <c r="E422" t="s">
        <v>3318</v>
      </c>
    </row>
    <row r="423" spans="1:5" x14ac:dyDescent="0.25">
      <c r="A423" t="s">
        <v>13</v>
      </c>
      <c r="B423" t="s">
        <v>14</v>
      </c>
      <c r="C423" t="s">
        <v>3167</v>
      </c>
      <c r="D423" t="s">
        <v>3173</v>
      </c>
      <c r="E423" t="s">
        <v>3318</v>
      </c>
    </row>
    <row r="424" spans="1:5" x14ac:dyDescent="0.25">
      <c r="A424" t="s">
        <v>13</v>
      </c>
      <c r="B424" t="s">
        <v>14</v>
      </c>
      <c r="C424" t="s">
        <v>3167</v>
      </c>
      <c r="D424" t="s">
        <v>3173</v>
      </c>
      <c r="E424" t="s">
        <v>3318</v>
      </c>
    </row>
    <row r="425" spans="1:5" x14ac:dyDescent="0.25">
      <c r="A425" t="s">
        <v>425</v>
      </c>
      <c r="B425" t="s">
        <v>25</v>
      </c>
      <c r="C425" t="s">
        <v>3167</v>
      </c>
      <c r="D425" t="s">
        <v>3252</v>
      </c>
      <c r="E425" t="s">
        <v>3318</v>
      </c>
    </row>
    <row r="426" spans="1:5" x14ac:dyDescent="0.25">
      <c r="A426" t="s">
        <v>1956</v>
      </c>
      <c r="B426" t="s">
        <v>25</v>
      </c>
      <c r="C426" t="s">
        <v>3167</v>
      </c>
      <c r="D426" t="s">
        <v>3295</v>
      </c>
      <c r="E426" t="s">
        <v>3318</v>
      </c>
    </row>
    <row r="427" spans="1:5" x14ac:dyDescent="0.25">
      <c r="A427" t="s">
        <v>1230</v>
      </c>
      <c r="B427" t="s">
        <v>25</v>
      </c>
      <c r="C427" t="s">
        <v>3167</v>
      </c>
      <c r="D427" t="s">
        <v>3296</v>
      </c>
      <c r="E427" t="s">
        <v>3318</v>
      </c>
    </row>
    <row r="428" spans="1:5" x14ac:dyDescent="0.25">
      <c r="A428" t="s">
        <v>24</v>
      </c>
      <c r="B428" t="s">
        <v>25</v>
      </c>
      <c r="C428" t="s">
        <v>3168</v>
      </c>
      <c r="D428" t="s">
        <v>3122</v>
      </c>
      <c r="E428" t="s">
        <v>3318</v>
      </c>
    </row>
    <row r="429" spans="1:5" x14ac:dyDescent="0.25">
      <c r="A429" t="s">
        <v>24</v>
      </c>
      <c r="B429" t="s">
        <v>25</v>
      </c>
      <c r="C429" t="s">
        <v>3168</v>
      </c>
      <c r="D429" t="s">
        <v>3122</v>
      </c>
      <c r="E429" t="s">
        <v>3318</v>
      </c>
    </row>
    <row r="430" spans="1:5" x14ac:dyDescent="0.25">
      <c r="A430" t="s">
        <v>33</v>
      </c>
      <c r="B430" t="s">
        <v>25</v>
      </c>
      <c r="C430" t="s">
        <v>3168</v>
      </c>
      <c r="D430" t="s">
        <v>3174</v>
      </c>
      <c r="E430" t="s">
        <v>3318</v>
      </c>
    </row>
    <row r="431" spans="1:5" x14ac:dyDescent="0.25">
      <c r="A431" t="s">
        <v>33</v>
      </c>
      <c r="B431" t="s">
        <v>25</v>
      </c>
      <c r="C431" t="s">
        <v>3168</v>
      </c>
      <c r="D431" t="s">
        <v>3174</v>
      </c>
      <c r="E431" t="s">
        <v>3318</v>
      </c>
    </row>
    <row r="432" spans="1:5" x14ac:dyDescent="0.25">
      <c r="A432" t="s">
        <v>44</v>
      </c>
      <c r="B432" t="s">
        <v>25</v>
      </c>
      <c r="C432" t="s">
        <v>3168</v>
      </c>
      <c r="D432" t="s">
        <v>3175</v>
      </c>
      <c r="E432" t="s">
        <v>3318</v>
      </c>
    </row>
    <row r="433" spans="1:5" x14ac:dyDescent="0.25">
      <c r="A433" t="s">
        <v>44</v>
      </c>
      <c r="B433" t="s">
        <v>25</v>
      </c>
      <c r="C433" t="s">
        <v>3168</v>
      </c>
      <c r="D433" t="s">
        <v>3175</v>
      </c>
      <c r="E433" t="s">
        <v>3318</v>
      </c>
    </row>
    <row r="434" spans="1:5" x14ac:dyDescent="0.25">
      <c r="A434" t="s">
        <v>44</v>
      </c>
      <c r="B434" t="s">
        <v>25</v>
      </c>
      <c r="C434" t="s">
        <v>3168</v>
      </c>
      <c r="D434" t="s">
        <v>3175</v>
      </c>
      <c r="E434" t="s">
        <v>3318</v>
      </c>
    </row>
    <row r="435" spans="1:5" x14ac:dyDescent="0.25">
      <c r="A435" t="s">
        <v>58</v>
      </c>
      <c r="B435" t="s">
        <v>59</v>
      </c>
      <c r="C435" t="s">
        <v>3168</v>
      </c>
      <c r="D435" t="s">
        <v>3176</v>
      </c>
      <c r="E435" t="s">
        <v>3318</v>
      </c>
    </row>
    <row r="436" spans="1:5" x14ac:dyDescent="0.25">
      <c r="A436" t="s">
        <v>58</v>
      </c>
      <c r="B436" t="s">
        <v>65</v>
      </c>
      <c r="C436" t="s">
        <v>3168</v>
      </c>
      <c r="D436" t="s">
        <v>3176</v>
      </c>
      <c r="E436" t="s">
        <v>3318</v>
      </c>
    </row>
    <row r="437" spans="1:5" x14ac:dyDescent="0.25">
      <c r="A437" t="s">
        <v>58</v>
      </c>
      <c r="B437" t="s">
        <v>65</v>
      </c>
      <c r="C437" t="s">
        <v>3168</v>
      </c>
      <c r="D437" t="s">
        <v>3176</v>
      </c>
      <c r="E437" t="s">
        <v>3318</v>
      </c>
    </row>
    <row r="438" spans="1:5" x14ac:dyDescent="0.25">
      <c r="A438" t="s">
        <v>70</v>
      </c>
      <c r="B438" t="s">
        <v>25</v>
      </c>
      <c r="C438" t="s">
        <v>3168</v>
      </c>
      <c r="D438" t="s">
        <v>3177</v>
      </c>
      <c r="E438" t="s">
        <v>3318</v>
      </c>
    </row>
    <row r="439" spans="1:5" x14ac:dyDescent="0.25">
      <c r="A439" t="s">
        <v>70</v>
      </c>
      <c r="B439" t="s">
        <v>25</v>
      </c>
      <c r="C439" t="s">
        <v>3168</v>
      </c>
      <c r="D439" t="s">
        <v>3177</v>
      </c>
      <c r="E439" t="s">
        <v>3318</v>
      </c>
    </row>
    <row r="440" spans="1:5" x14ac:dyDescent="0.25">
      <c r="A440" t="s">
        <v>80</v>
      </c>
      <c r="B440" t="s">
        <v>59</v>
      </c>
      <c r="C440" t="s">
        <v>3168</v>
      </c>
      <c r="D440" t="s">
        <v>3178</v>
      </c>
      <c r="E440" t="s">
        <v>3318</v>
      </c>
    </row>
    <row r="441" spans="1:5" x14ac:dyDescent="0.25">
      <c r="A441" t="s">
        <v>80</v>
      </c>
      <c r="B441" t="s">
        <v>59</v>
      </c>
      <c r="C441" t="s">
        <v>3168</v>
      </c>
      <c r="D441" t="s">
        <v>3178</v>
      </c>
      <c r="E441" t="s">
        <v>3318</v>
      </c>
    </row>
    <row r="442" spans="1:5" x14ac:dyDescent="0.25">
      <c r="A442" t="s">
        <v>80</v>
      </c>
      <c r="B442" t="s">
        <v>65</v>
      </c>
      <c r="C442" t="s">
        <v>3168</v>
      </c>
      <c r="D442" t="s">
        <v>3178</v>
      </c>
      <c r="E442" t="s">
        <v>3318</v>
      </c>
    </row>
    <row r="443" spans="1:5" x14ac:dyDescent="0.25">
      <c r="A443" t="s">
        <v>80</v>
      </c>
      <c r="B443" t="s">
        <v>65</v>
      </c>
      <c r="C443" t="s">
        <v>3168</v>
      </c>
      <c r="D443" t="s">
        <v>3178</v>
      </c>
      <c r="E443" t="s">
        <v>3318</v>
      </c>
    </row>
    <row r="444" spans="1:5" x14ac:dyDescent="0.25">
      <c r="A444" t="s">
        <v>861</v>
      </c>
      <c r="B444" t="s">
        <v>25</v>
      </c>
      <c r="C444" t="s">
        <v>3168</v>
      </c>
      <c r="D444" t="s">
        <v>3179</v>
      </c>
      <c r="E444" t="s">
        <v>3318</v>
      </c>
    </row>
    <row r="445" spans="1:5" x14ac:dyDescent="0.25">
      <c r="A445" t="s">
        <v>891</v>
      </c>
      <c r="B445" t="s">
        <v>25</v>
      </c>
      <c r="C445" t="s">
        <v>3168</v>
      </c>
      <c r="D445" t="s">
        <v>3287</v>
      </c>
      <c r="E445" t="s">
        <v>3318</v>
      </c>
    </row>
    <row r="446" spans="1:5" x14ac:dyDescent="0.25">
      <c r="A446" t="s">
        <v>2040</v>
      </c>
      <c r="B446" t="s">
        <v>25</v>
      </c>
      <c r="C446" t="s">
        <v>3168</v>
      </c>
      <c r="D446" t="s">
        <v>3297</v>
      </c>
      <c r="E446" t="s">
        <v>3318</v>
      </c>
    </row>
    <row r="447" spans="1:5" x14ac:dyDescent="0.25">
      <c r="A447" t="s">
        <v>2040</v>
      </c>
      <c r="B447" t="s">
        <v>25</v>
      </c>
      <c r="C447" t="s">
        <v>3168</v>
      </c>
      <c r="D447" t="s">
        <v>3297</v>
      </c>
      <c r="E447" t="s">
        <v>3318</v>
      </c>
    </row>
    <row r="448" spans="1:5" x14ac:dyDescent="0.25">
      <c r="A448" t="s">
        <v>92</v>
      </c>
      <c r="B448" t="s">
        <v>25</v>
      </c>
      <c r="C448" t="s">
        <v>3168</v>
      </c>
      <c r="D448" t="s">
        <v>3180</v>
      </c>
      <c r="E448" t="s">
        <v>3318</v>
      </c>
    </row>
    <row r="449" spans="1:5" x14ac:dyDescent="0.25">
      <c r="A449" t="s">
        <v>92</v>
      </c>
      <c r="B449" t="s">
        <v>25</v>
      </c>
      <c r="C449" t="s">
        <v>3168</v>
      </c>
      <c r="D449" t="s">
        <v>3180</v>
      </c>
      <c r="E449" t="s">
        <v>3318</v>
      </c>
    </row>
    <row r="450" spans="1:5" x14ac:dyDescent="0.25">
      <c r="A450" t="s">
        <v>1643</v>
      </c>
      <c r="B450" t="s">
        <v>25</v>
      </c>
      <c r="C450" t="s">
        <v>3168</v>
      </c>
      <c r="D450" t="s">
        <v>3298</v>
      </c>
      <c r="E450" t="s">
        <v>3318</v>
      </c>
    </row>
    <row r="451" spans="1:5" x14ac:dyDescent="0.25">
      <c r="A451" t="s">
        <v>666</v>
      </c>
      <c r="B451" t="s">
        <v>25</v>
      </c>
      <c r="C451" t="s">
        <v>3168</v>
      </c>
      <c r="D451" t="s">
        <v>3255</v>
      </c>
      <c r="E451" t="s">
        <v>3318</v>
      </c>
    </row>
    <row r="452" spans="1:5" x14ac:dyDescent="0.25">
      <c r="A452" t="s">
        <v>878</v>
      </c>
      <c r="B452" t="s">
        <v>25</v>
      </c>
      <c r="C452" t="s">
        <v>3168</v>
      </c>
      <c r="D452" t="s">
        <v>3183</v>
      </c>
      <c r="E452" t="s">
        <v>3318</v>
      </c>
    </row>
    <row r="453" spans="1:5" x14ac:dyDescent="0.25">
      <c r="A453" t="s">
        <v>882</v>
      </c>
      <c r="B453" t="s">
        <v>25</v>
      </c>
      <c r="C453" t="s">
        <v>3168</v>
      </c>
      <c r="D453" t="s">
        <v>3184</v>
      </c>
      <c r="E453" t="s">
        <v>3318</v>
      </c>
    </row>
    <row r="454" spans="1:5" x14ac:dyDescent="0.25">
      <c r="A454" t="s">
        <v>903</v>
      </c>
      <c r="B454" t="s">
        <v>25</v>
      </c>
      <c r="C454" t="s">
        <v>3168</v>
      </c>
      <c r="D454" t="s">
        <v>3186</v>
      </c>
      <c r="E454" t="s">
        <v>3319</v>
      </c>
    </row>
    <row r="455" spans="1:5" x14ac:dyDescent="0.25">
      <c r="A455" t="s">
        <v>903</v>
      </c>
      <c r="B455" t="s">
        <v>25</v>
      </c>
      <c r="C455" t="s">
        <v>3168</v>
      </c>
      <c r="D455" t="s">
        <v>3186</v>
      </c>
      <c r="E455" t="s">
        <v>3319</v>
      </c>
    </row>
    <row r="456" spans="1:5" x14ac:dyDescent="0.25">
      <c r="A456" t="s">
        <v>105</v>
      </c>
      <c r="B456" t="s">
        <v>25</v>
      </c>
      <c r="C456" t="s">
        <v>3168</v>
      </c>
      <c r="D456" t="s">
        <v>3187</v>
      </c>
      <c r="E456" t="s">
        <v>3319</v>
      </c>
    </row>
    <row r="457" spans="1:5" x14ac:dyDescent="0.25">
      <c r="A457" t="s">
        <v>105</v>
      </c>
      <c r="B457" t="s">
        <v>25</v>
      </c>
      <c r="C457" t="s">
        <v>3168</v>
      </c>
      <c r="D457" t="s">
        <v>3187</v>
      </c>
      <c r="E457" t="s">
        <v>3319</v>
      </c>
    </row>
    <row r="458" spans="1:5" x14ac:dyDescent="0.25">
      <c r="A458" t="s">
        <v>44</v>
      </c>
      <c r="B458" t="s">
        <v>25</v>
      </c>
      <c r="C458" t="s">
        <v>3168</v>
      </c>
      <c r="D458" t="s">
        <v>439</v>
      </c>
      <c r="E458" t="s">
        <v>3319</v>
      </c>
    </row>
    <row r="459" spans="1:5" x14ac:dyDescent="0.25">
      <c r="A459" t="s">
        <v>44</v>
      </c>
      <c r="B459" t="s">
        <v>25</v>
      </c>
      <c r="C459" t="s">
        <v>3168</v>
      </c>
      <c r="D459" t="s">
        <v>439</v>
      </c>
      <c r="E459" t="s">
        <v>3319</v>
      </c>
    </row>
    <row r="460" spans="1:5" x14ac:dyDescent="0.25">
      <c r="A460" t="s">
        <v>44</v>
      </c>
      <c r="B460" t="s">
        <v>25</v>
      </c>
      <c r="C460" t="s">
        <v>3168</v>
      </c>
      <c r="D460" t="s">
        <v>439</v>
      </c>
      <c r="E460" t="s">
        <v>3319</v>
      </c>
    </row>
    <row r="461" spans="1:5" x14ac:dyDescent="0.25">
      <c r="A461" t="s">
        <v>918</v>
      </c>
      <c r="B461" t="s">
        <v>25</v>
      </c>
      <c r="C461" t="s">
        <v>3168</v>
      </c>
      <c r="D461" t="s">
        <v>3188</v>
      </c>
      <c r="E461" t="s">
        <v>3319</v>
      </c>
    </row>
    <row r="462" spans="1:5" x14ac:dyDescent="0.25">
      <c r="A462" t="s">
        <v>918</v>
      </c>
      <c r="B462" t="s">
        <v>25</v>
      </c>
      <c r="C462" t="s">
        <v>3168</v>
      </c>
      <c r="D462" t="s">
        <v>3188</v>
      </c>
      <c r="E462" t="s">
        <v>3319</v>
      </c>
    </row>
    <row r="463" spans="1:5" x14ac:dyDescent="0.25">
      <c r="A463" t="s">
        <v>70</v>
      </c>
      <c r="B463" t="s">
        <v>25</v>
      </c>
      <c r="C463" t="s">
        <v>3168</v>
      </c>
      <c r="D463" t="s">
        <v>198</v>
      </c>
      <c r="E463" t="s">
        <v>3319</v>
      </c>
    </row>
    <row r="464" spans="1:5" x14ac:dyDescent="0.25">
      <c r="A464" t="s">
        <v>70</v>
      </c>
      <c r="B464" t="s">
        <v>25</v>
      </c>
      <c r="C464" t="s">
        <v>3168</v>
      </c>
      <c r="D464" t="s">
        <v>198</v>
      </c>
      <c r="E464" t="s">
        <v>3319</v>
      </c>
    </row>
    <row r="465" spans="1:5" x14ac:dyDescent="0.25">
      <c r="A465" t="s">
        <v>926</v>
      </c>
      <c r="B465" t="s">
        <v>25</v>
      </c>
      <c r="C465" t="s">
        <v>3168</v>
      </c>
      <c r="D465" t="s">
        <v>3189</v>
      </c>
      <c r="E465" t="s">
        <v>3319</v>
      </c>
    </row>
    <row r="466" spans="1:5" x14ac:dyDescent="0.25">
      <c r="A466" t="s">
        <v>926</v>
      </c>
      <c r="B466" t="s">
        <v>25</v>
      </c>
      <c r="C466" t="s">
        <v>3168</v>
      </c>
      <c r="D466" t="s">
        <v>3189</v>
      </c>
      <c r="E466" t="s">
        <v>3319</v>
      </c>
    </row>
    <row r="467" spans="1:5" x14ac:dyDescent="0.25">
      <c r="A467" t="s">
        <v>127</v>
      </c>
      <c r="B467" t="s">
        <v>25</v>
      </c>
      <c r="C467" t="s">
        <v>3168</v>
      </c>
      <c r="D467" t="s">
        <v>3190</v>
      </c>
      <c r="E467" t="s">
        <v>3319</v>
      </c>
    </row>
    <row r="468" spans="1:5" x14ac:dyDescent="0.25">
      <c r="A468" t="s">
        <v>681</v>
      </c>
      <c r="B468" t="s">
        <v>25</v>
      </c>
      <c r="C468" t="s">
        <v>3168</v>
      </c>
      <c r="D468" t="s">
        <v>3191</v>
      </c>
      <c r="E468" t="s">
        <v>3319</v>
      </c>
    </row>
    <row r="469" spans="1:5" x14ac:dyDescent="0.25">
      <c r="A469" t="s">
        <v>936</v>
      </c>
      <c r="B469" t="s">
        <v>25</v>
      </c>
      <c r="C469" t="s">
        <v>3168</v>
      </c>
      <c r="D469" t="s">
        <v>3192</v>
      </c>
      <c r="E469" t="s">
        <v>3319</v>
      </c>
    </row>
    <row r="470" spans="1:5" x14ac:dyDescent="0.25">
      <c r="A470" t="s">
        <v>685</v>
      </c>
      <c r="B470" t="s">
        <v>25</v>
      </c>
      <c r="C470" t="s">
        <v>3168</v>
      </c>
      <c r="D470" t="s">
        <v>3256</v>
      </c>
      <c r="E470" t="s">
        <v>3319</v>
      </c>
    </row>
    <row r="471" spans="1:5" x14ac:dyDescent="0.25">
      <c r="A471" t="s">
        <v>1643</v>
      </c>
      <c r="B471" t="s">
        <v>25</v>
      </c>
      <c r="C471" t="s">
        <v>3168</v>
      </c>
      <c r="D471" t="s">
        <v>3299</v>
      </c>
      <c r="E471" t="s">
        <v>3319</v>
      </c>
    </row>
    <row r="472" spans="1:5" x14ac:dyDescent="0.25">
      <c r="A472" t="s">
        <v>689</v>
      </c>
      <c r="B472" t="s">
        <v>25</v>
      </c>
      <c r="C472" t="s">
        <v>3168</v>
      </c>
      <c r="D472" t="s">
        <v>3260</v>
      </c>
      <c r="E472" t="s">
        <v>3319</v>
      </c>
    </row>
    <row r="473" spans="1:5" x14ac:dyDescent="0.25">
      <c r="A473" t="s">
        <v>944</v>
      </c>
      <c r="B473" t="s">
        <v>25</v>
      </c>
      <c r="C473" t="s">
        <v>3168</v>
      </c>
      <c r="D473" t="s">
        <v>3195</v>
      </c>
      <c r="E473" t="s">
        <v>3319</v>
      </c>
    </row>
    <row r="474" spans="1:5" x14ac:dyDescent="0.25">
      <c r="A474" t="s">
        <v>2073</v>
      </c>
      <c r="B474" t="s">
        <v>25</v>
      </c>
      <c r="C474" t="s">
        <v>3168</v>
      </c>
      <c r="D474" t="s">
        <v>3225</v>
      </c>
      <c r="E474" t="s">
        <v>3319</v>
      </c>
    </row>
    <row r="475" spans="1:5" x14ac:dyDescent="0.25">
      <c r="A475" t="s">
        <v>149</v>
      </c>
      <c r="B475" t="s">
        <v>25</v>
      </c>
      <c r="C475" t="s">
        <v>3168</v>
      </c>
      <c r="D475" t="s">
        <v>3197</v>
      </c>
      <c r="E475" t="s">
        <v>3319</v>
      </c>
    </row>
    <row r="476" spans="1:5" x14ac:dyDescent="0.25">
      <c r="A476" t="s">
        <v>953</v>
      </c>
      <c r="B476" t="s">
        <v>14</v>
      </c>
      <c r="C476" t="s">
        <v>3169</v>
      </c>
      <c r="D476" t="s">
        <v>3198</v>
      </c>
      <c r="E476" t="s">
        <v>3318</v>
      </c>
    </row>
    <row r="477" spans="1:5" x14ac:dyDescent="0.25">
      <c r="A477" t="s">
        <v>953</v>
      </c>
      <c r="B477" t="s">
        <v>14</v>
      </c>
      <c r="C477" t="s">
        <v>3169</v>
      </c>
      <c r="D477" t="s">
        <v>3198</v>
      </c>
      <c r="E477" t="s">
        <v>3318</v>
      </c>
    </row>
    <row r="478" spans="1:5" x14ac:dyDescent="0.25">
      <c r="A478" t="s">
        <v>953</v>
      </c>
      <c r="B478" t="s">
        <v>14</v>
      </c>
      <c r="C478" t="s">
        <v>3169</v>
      </c>
      <c r="D478" t="s">
        <v>3198</v>
      </c>
      <c r="E478" t="s">
        <v>3318</v>
      </c>
    </row>
    <row r="479" spans="1:5" x14ac:dyDescent="0.25">
      <c r="A479" t="s">
        <v>953</v>
      </c>
      <c r="B479" t="s">
        <v>14</v>
      </c>
      <c r="C479" t="s">
        <v>3169</v>
      </c>
      <c r="D479" t="s">
        <v>3198</v>
      </c>
      <c r="E479" t="s">
        <v>3318</v>
      </c>
    </row>
    <row r="480" spans="1:5" x14ac:dyDescent="0.25">
      <c r="A480" t="s">
        <v>953</v>
      </c>
      <c r="B480" t="s">
        <v>14</v>
      </c>
      <c r="C480" t="s">
        <v>3169</v>
      </c>
      <c r="D480" t="s">
        <v>3198</v>
      </c>
      <c r="E480" t="s">
        <v>3318</v>
      </c>
    </row>
    <row r="481" spans="1:5" x14ac:dyDescent="0.25">
      <c r="A481" t="s">
        <v>953</v>
      </c>
      <c r="B481" t="s">
        <v>14</v>
      </c>
      <c r="C481" t="s">
        <v>3169</v>
      </c>
      <c r="D481" t="s">
        <v>3198</v>
      </c>
      <c r="E481" t="s">
        <v>3318</v>
      </c>
    </row>
    <row r="482" spans="1:5" x14ac:dyDescent="0.25">
      <c r="A482" t="s">
        <v>152</v>
      </c>
      <c r="B482" t="s">
        <v>59</v>
      </c>
      <c r="C482" t="s">
        <v>3169</v>
      </c>
      <c r="D482" t="s">
        <v>3199</v>
      </c>
      <c r="E482" t="s">
        <v>3318</v>
      </c>
    </row>
    <row r="483" spans="1:5" x14ac:dyDescent="0.25">
      <c r="A483" t="s">
        <v>152</v>
      </c>
      <c r="B483" t="s">
        <v>59</v>
      </c>
      <c r="C483" t="s">
        <v>3169</v>
      </c>
      <c r="D483" t="s">
        <v>3199</v>
      </c>
      <c r="E483" t="s">
        <v>3318</v>
      </c>
    </row>
    <row r="484" spans="1:5" x14ac:dyDescent="0.25">
      <c r="A484" t="s">
        <v>152</v>
      </c>
      <c r="B484" t="s">
        <v>65</v>
      </c>
      <c r="C484" t="s">
        <v>3169</v>
      </c>
      <c r="D484" t="s">
        <v>3199</v>
      </c>
      <c r="E484" t="s">
        <v>3318</v>
      </c>
    </row>
    <row r="485" spans="1:5" x14ac:dyDescent="0.25">
      <c r="A485" t="s">
        <v>152</v>
      </c>
      <c r="B485" t="s">
        <v>65</v>
      </c>
      <c r="C485" t="s">
        <v>3169</v>
      </c>
      <c r="D485" t="s">
        <v>3199</v>
      </c>
      <c r="E485" t="s">
        <v>3318</v>
      </c>
    </row>
    <row r="486" spans="1:5" x14ac:dyDescent="0.25">
      <c r="A486" t="s">
        <v>152</v>
      </c>
      <c r="B486" t="s">
        <v>65</v>
      </c>
      <c r="C486" t="s">
        <v>3169</v>
      </c>
      <c r="D486" t="s">
        <v>3199</v>
      </c>
      <c r="E486" t="s">
        <v>3318</v>
      </c>
    </row>
    <row r="487" spans="1:5" x14ac:dyDescent="0.25">
      <c r="A487" t="s">
        <v>152</v>
      </c>
      <c r="B487" t="s">
        <v>65</v>
      </c>
      <c r="C487" t="s">
        <v>3169</v>
      </c>
      <c r="D487" t="s">
        <v>3199</v>
      </c>
      <c r="E487" t="s">
        <v>3318</v>
      </c>
    </row>
    <row r="488" spans="1:5" x14ac:dyDescent="0.25">
      <c r="A488" t="s">
        <v>160</v>
      </c>
      <c r="B488" t="s">
        <v>59</v>
      </c>
      <c r="C488" t="s">
        <v>3169</v>
      </c>
      <c r="D488" t="s">
        <v>3199</v>
      </c>
      <c r="E488" t="s">
        <v>3318</v>
      </c>
    </row>
    <row r="489" spans="1:5" x14ac:dyDescent="0.25">
      <c r="A489" t="s">
        <v>160</v>
      </c>
      <c r="B489" t="s">
        <v>59</v>
      </c>
      <c r="C489" t="s">
        <v>3169</v>
      </c>
      <c r="D489" t="s">
        <v>3199</v>
      </c>
      <c r="E489" t="s">
        <v>3318</v>
      </c>
    </row>
    <row r="490" spans="1:5" x14ac:dyDescent="0.25">
      <c r="A490" t="s">
        <v>160</v>
      </c>
      <c r="B490" t="s">
        <v>59</v>
      </c>
      <c r="C490" t="s">
        <v>3169</v>
      </c>
      <c r="D490" t="s">
        <v>3199</v>
      </c>
      <c r="E490" t="s">
        <v>3318</v>
      </c>
    </row>
    <row r="491" spans="1:5" x14ac:dyDescent="0.25">
      <c r="A491" t="s">
        <v>160</v>
      </c>
      <c r="B491" t="s">
        <v>65</v>
      </c>
      <c r="C491" t="s">
        <v>3169</v>
      </c>
      <c r="D491" t="s">
        <v>3199</v>
      </c>
      <c r="E491" t="s">
        <v>3318</v>
      </c>
    </row>
    <row r="492" spans="1:5" x14ac:dyDescent="0.25">
      <c r="A492" t="s">
        <v>160</v>
      </c>
      <c r="B492" t="s">
        <v>65</v>
      </c>
      <c r="C492" t="s">
        <v>3169</v>
      </c>
      <c r="D492" t="s">
        <v>3199</v>
      </c>
      <c r="E492" t="s">
        <v>3318</v>
      </c>
    </row>
    <row r="493" spans="1:5" x14ac:dyDescent="0.25">
      <c r="A493" t="s">
        <v>160</v>
      </c>
      <c r="B493" t="s">
        <v>65</v>
      </c>
      <c r="C493" t="s">
        <v>3169</v>
      </c>
      <c r="D493" t="s">
        <v>3199</v>
      </c>
      <c r="E493" t="s">
        <v>3318</v>
      </c>
    </row>
    <row r="494" spans="1:5" x14ac:dyDescent="0.25">
      <c r="A494" t="s">
        <v>160</v>
      </c>
      <c r="B494" t="s">
        <v>65</v>
      </c>
      <c r="C494" t="s">
        <v>3169</v>
      </c>
      <c r="D494" t="s">
        <v>3199</v>
      </c>
      <c r="E494" t="s">
        <v>3318</v>
      </c>
    </row>
    <row r="495" spans="1:5" x14ac:dyDescent="0.25">
      <c r="A495" t="s">
        <v>160</v>
      </c>
      <c r="B495" t="s">
        <v>65</v>
      </c>
      <c r="C495" t="s">
        <v>3169</v>
      </c>
      <c r="D495" t="s">
        <v>3199</v>
      </c>
      <c r="E495" t="s">
        <v>3318</v>
      </c>
    </row>
    <row r="496" spans="1:5" x14ac:dyDescent="0.25">
      <c r="A496" t="s">
        <v>160</v>
      </c>
      <c r="B496" t="s">
        <v>65</v>
      </c>
      <c r="C496" t="s">
        <v>3169</v>
      </c>
      <c r="D496" t="s">
        <v>3199</v>
      </c>
      <c r="E496" t="s">
        <v>3318</v>
      </c>
    </row>
    <row r="497" spans="1:5" x14ac:dyDescent="0.25">
      <c r="A497" t="s">
        <v>152</v>
      </c>
      <c r="B497" t="s">
        <v>59</v>
      </c>
      <c r="C497" t="s">
        <v>3169</v>
      </c>
      <c r="D497" t="s">
        <v>3199</v>
      </c>
      <c r="E497" t="s">
        <v>3318</v>
      </c>
    </row>
    <row r="498" spans="1:5" x14ac:dyDescent="0.25">
      <c r="A498" t="s">
        <v>152</v>
      </c>
      <c r="B498" t="s">
        <v>59</v>
      </c>
      <c r="C498" t="s">
        <v>3169</v>
      </c>
      <c r="D498" t="s">
        <v>3199</v>
      </c>
      <c r="E498" t="s">
        <v>3318</v>
      </c>
    </row>
    <row r="499" spans="1:5" x14ac:dyDescent="0.25">
      <c r="A499" t="s">
        <v>152</v>
      </c>
      <c r="B499" t="s">
        <v>65</v>
      </c>
      <c r="C499" t="s">
        <v>3169</v>
      </c>
      <c r="D499" t="s">
        <v>3199</v>
      </c>
      <c r="E499" t="s">
        <v>3318</v>
      </c>
    </row>
    <row r="500" spans="1:5" x14ac:dyDescent="0.25">
      <c r="A500" t="s">
        <v>152</v>
      </c>
      <c r="B500" t="s">
        <v>65</v>
      </c>
      <c r="C500" t="s">
        <v>3169</v>
      </c>
      <c r="D500" t="s">
        <v>3199</v>
      </c>
      <c r="E500" t="s">
        <v>3318</v>
      </c>
    </row>
    <row r="501" spans="1:5" x14ac:dyDescent="0.25">
      <c r="A501" t="s">
        <v>152</v>
      </c>
      <c r="B501" t="s">
        <v>65</v>
      </c>
      <c r="C501" t="s">
        <v>3169</v>
      </c>
      <c r="D501" t="s">
        <v>3199</v>
      </c>
      <c r="E501" t="s">
        <v>3318</v>
      </c>
    </row>
    <row r="502" spans="1:5" x14ac:dyDescent="0.25">
      <c r="A502" t="s">
        <v>152</v>
      </c>
      <c r="B502" t="s">
        <v>65</v>
      </c>
      <c r="C502" t="s">
        <v>3169</v>
      </c>
      <c r="D502" t="s">
        <v>3199</v>
      </c>
      <c r="E502" t="s">
        <v>3318</v>
      </c>
    </row>
    <row r="503" spans="1:5" x14ac:dyDescent="0.25">
      <c r="A503" t="s">
        <v>152</v>
      </c>
      <c r="B503" t="s">
        <v>59</v>
      </c>
      <c r="C503" t="s">
        <v>3169</v>
      </c>
      <c r="D503" t="s">
        <v>3199</v>
      </c>
      <c r="E503" t="s">
        <v>3318</v>
      </c>
    </row>
    <row r="504" spans="1:5" x14ac:dyDescent="0.25">
      <c r="A504" t="s">
        <v>152</v>
      </c>
      <c r="B504" t="s">
        <v>65</v>
      </c>
      <c r="C504" t="s">
        <v>3169</v>
      </c>
      <c r="D504" t="s">
        <v>3199</v>
      </c>
      <c r="E504" t="s">
        <v>3318</v>
      </c>
    </row>
    <row r="505" spans="1:5" x14ac:dyDescent="0.25">
      <c r="A505" t="s">
        <v>167</v>
      </c>
      <c r="B505" t="s">
        <v>59</v>
      </c>
      <c r="C505" t="s">
        <v>3169</v>
      </c>
      <c r="D505" t="s">
        <v>3200</v>
      </c>
      <c r="E505" t="s">
        <v>3318</v>
      </c>
    </row>
    <row r="506" spans="1:5" x14ac:dyDescent="0.25">
      <c r="A506" t="s">
        <v>167</v>
      </c>
      <c r="B506" t="s">
        <v>65</v>
      </c>
      <c r="C506" t="s">
        <v>3169</v>
      </c>
      <c r="D506" t="s">
        <v>3200</v>
      </c>
      <c r="E506" t="s">
        <v>3318</v>
      </c>
    </row>
    <row r="507" spans="1:5" x14ac:dyDescent="0.25">
      <c r="A507" t="s">
        <v>167</v>
      </c>
      <c r="B507" t="s">
        <v>65</v>
      </c>
      <c r="C507" t="s">
        <v>3169</v>
      </c>
      <c r="D507" t="s">
        <v>3200</v>
      </c>
      <c r="E507" t="s">
        <v>3318</v>
      </c>
    </row>
    <row r="508" spans="1:5" x14ac:dyDescent="0.25">
      <c r="A508" t="s">
        <v>1398</v>
      </c>
      <c r="B508" t="s">
        <v>59</v>
      </c>
      <c r="C508" t="s">
        <v>3169</v>
      </c>
      <c r="D508" t="s">
        <v>3200</v>
      </c>
      <c r="E508" t="s">
        <v>3318</v>
      </c>
    </row>
    <row r="509" spans="1:5" x14ac:dyDescent="0.25">
      <c r="A509" t="s">
        <v>1398</v>
      </c>
      <c r="B509" t="s">
        <v>65</v>
      </c>
      <c r="C509" t="s">
        <v>3169</v>
      </c>
      <c r="D509" t="s">
        <v>3200</v>
      </c>
      <c r="E509" t="s">
        <v>3318</v>
      </c>
    </row>
    <row r="510" spans="1:5" x14ac:dyDescent="0.25">
      <c r="A510" t="s">
        <v>1398</v>
      </c>
      <c r="B510" t="s">
        <v>65</v>
      </c>
      <c r="C510" t="s">
        <v>3169</v>
      </c>
      <c r="D510" t="s">
        <v>3200</v>
      </c>
      <c r="E510" t="s">
        <v>3318</v>
      </c>
    </row>
    <row r="511" spans="1:5" x14ac:dyDescent="0.25">
      <c r="A511" t="s">
        <v>167</v>
      </c>
      <c r="B511" t="s">
        <v>59</v>
      </c>
      <c r="C511" t="s">
        <v>3169</v>
      </c>
      <c r="D511" t="s">
        <v>3200</v>
      </c>
      <c r="E511" t="s">
        <v>3318</v>
      </c>
    </row>
    <row r="512" spans="1:5" x14ac:dyDescent="0.25">
      <c r="A512" t="s">
        <v>167</v>
      </c>
      <c r="B512" t="s">
        <v>65</v>
      </c>
      <c r="C512" t="s">
        <v>3169</v>
      </c>
      <c r="D512" t="s">
        <v>3200</v>
      </c>
      <c r="E512" t="s">
        <v>3318</v>
      </c>
    </row>
    <row r="513" spans="1:5" x14ac:dyDescent="0.25">
      <c r="A513" t="s">
        <v>167</v>
      </c>
      <c r="B513" t="s">
        <v>65</v>
      </c>
      <c r="C513" t="s">
        <v>3169</v>
      </c>
      <c r="D513" t="s">
        <v>3200</v>
      </c>
      <c r="E513" t="s">
        <v>3318</v>
      </c>
    </row>
    <row r="514" spans="1:5" x14ac:dyDescent="0.25">
      <c r="A514" t="s">
        <v>173</v>
      </c>
      <c r="B514" t="s">
        <v>14</v>
      </c>
      <c r="C514" t="s">
        <v>3169</v>
      </c>
      <c r="D514" t="s">
        <v>3201</v>
      </c>
      <c r="E514" t="s">
        <v>3318</v>
      </c>
    </row>
    <row r="515" spans="1:5" x14ac:dyDescent="0.25">
      <c r="A515" t="s">
        <v>173</v>
      </c>
      <c r="B515" t="s">
        <v>14</v>
      </c>
      <c r="C515" t="s">
        <v>3169</v>
      </c>
      <c r="D515" t="s">
        <v>3201</v>
      </c>
      <c r="E515" t="s">
        <v>3318</v>
      </c>
    </row>
    <row r="516" spans="1:5" x14ac:dyDescent="0.25">
      <c r="A516" t="s">
        <v>186</v>
      </c>
      <c r="B516" t="s">
        <v>65</v>
      </c>
      <c r="C516" t="s">
        <v>3169</v>
      </c>
      <c r="D516" t="s">
        <v>3202</v>
      </c>
      <c r="E516" t="s">
        <v>3318</v>
      </c>
    </row>
    <row r="517" spans="1:5" x14ac:dyDescent="0.25">
      <c r="A517" t="s">
        <v>190</v>
      </c>
      <c r="B517" t="s">
        <v>25</v>
      </c>
      <c r="C517" t="s">
        <v>3170</v>
      </c>
      <c r="D517" t="s">
        <v>3203</v>
      </c>
      <c r="E517" t="s">
        <v>3318</v>
      </c>
    </row>
    <row r="518" spans="1:5" x14ac:dyDescent="0.25">
      <c r="A518" t="s">
        <v>196</v>
      </c>
      <c r="B518" t="s">
        <v>59</v>
      </c>
      <c r="C518" t="s">
        <v>3170</v>
      </c>
      <c r="D518" t="s">
        <v>3204</v>
      </c>
      <c r="E518" t="s">
        <v>3318</v>
      </c>
    </row>
    <row r="519" spans="1:5" x14ac:dyDescent="0.25">
      <c r="A519" t="s">
        <v>196</v>
      </c>
      <c r="B519" t="s">
        <v>65</v>
      </c>
      <c r="C519" t="s">
        <v>3170</v>
      </c>
      <c r="D519" t="s">
        <v>3204</v>
      </c>
      <c r="E519" t="s">
        <v>3318</v>
      </c>
    </row>
    <row r="520" spans="1:5" x14ac:dyDescent="0.25">
      <c r="A520" t="s">
        <v>196</v>
      </c>
      <c r="B520" t="s">
        <v>59</v>
      </c>
      <c r="C520" t="s">
        <v>3170</v>
      </c>
      <c r="D520" t="s">
        <v>3204</v>
      </c>
      <c r="E520" t="s">
        <v>3318</v>
      </c>
    </row>
    <row r="521" spans="1:5" x14ac:dyDescent="0.25">
      <c r="A521" t="s">
        <v>196</v>
      </c>
      <c r="B521" t="s">
        <v>65</v>
      </c>
      <c r="C521" t="s">
        <v>3170</v>
      </c>
      <c r="D521" t="s">
        <v>3204</v>
      </c>
      <c r="E521" t="s">
        <v>3318</v>
      </c>
    </row>
    <row r="522" spans="1:5" x14ac:dyDescent="0.25">
      <c r="A522" t="s">
        <v>204</v>
      </c>
      <c r="B522" t="s">
        <v>25</v>
      </c>
      <c r="C522" t="s">
        <v>3170</v>
      </c>
      <c r="D522" t="s">
        <v>3174</v>
      </c>
      <c r="E522" t="s">
        <v>3318</v>
      </c>
    </row>
    <row r="523" spans="1:5" x14ac:dyDescent="0.25">
      <c r="A523" t="s">
        <v>204</v>
      </c>
      <c r="B523" t="s">
        <v>25</v>
      </c>
      <c r="C523" t="s">
        <v>3170</v>
      </c>
      <c r="D523" t="s">
        <v>3174</v>
      </c>
      <c r="E523" t="s">
        <v>3318</v>
      </c>
    </row>
    <row r="524" spans="1:5" x14ac:dyDescent="0.25">
      <c r="A524" t="s">
        <v>761</v>
      </c>
      <c r="B524" t="s">
        <v>25</v>
      </c>
      <c r="C524" t="s">
        <v>3170</v>
      </c>
      <c r="D524" t="s">
        <v>3205</v>
      </c>
      <c r="E524" t="s">
        <v>3318</v>
      </c>
    </row>
    <row r="525" spans="1:5" x14ac:dyDescent="0.25">
      <c r="A525" t="s">
        <v>761</v>
      </c>
      <c r="B525" t="s">
        <v>25</v>
      </c>
      <c r="C525" t="s">
        <v>3170</v>
      </c>
      <c r="D525" t="s">
        <v>3205</v>
      </c>
      <c r="E525" t="s">
        <v>3318</v>
      </c>
    </row>
    <row r="526" spans="1:5" x14ac:dyDescent="0.25">
      <c r="A526" t="s">
        <v>532</v>
      </c>
      <c r="B526" t="s">
        <v>25</v>
      </c>
      <c r="C526" t="s">
        <v>3170</v>
      </c>
      <c r="D526" t="s">
        <v>3206</v>
      </c>
      <c r="E526" t="s">
        <v>3318</v>
      </c>
    </row>
    <row r="527" spans="1:5" x14ac:dyDescent="0.25">
      <c r="A527" t="s">
        <v>532</v>
      </c>
      <c r="B527" t="s">
        <v>25</v>
      </c>
      <c r="C527" t="s">
        <v>3170</v>
      </c>
      <c r="D527" t="s">
        <v>3206</v>
      </c>
      <c r="E527" t="s">
        <v>3318</v>
      </c>
    </row>
    <row r="528" spans="1:5" x14ac:dyDescent="0.25">
      <c r="A528" t="s">
        <v>210</v>
      </c>
      <c r="B528" t="s">
        <v>25</v>
      </c>
      <c r="C528" t="s">
        <v>3170</v>
      </c>
      <c r="D528" t="s">
        <v>3207</v>
      </c>
      <c r="E528" t="s">
        <v>3318</v>
      </c>
    </row>
    <row r="529" spans="1:5" x14ac:dyDescent="0.25">
      <c r="A529" t="s">
        <v>210</v>
      </c>
      <c r="B529" t="s">
        <v>25</v>
      </c>
      <c r="C529" t="s">
        <v>3170</v>
      </c>
      <c r="D529" t="s">
        <v>3207</v>
      </c>
      <c r="E529" t="s">
        <v>3318</v>
      </c>
    </row>
    <row r="530" spans="1:5" x14ac:dyDescent="0.25">
      <c r="A530" t="s">
        <v>1064</v>
      </c>
      <c r="B530" t="s">
        <v>25</v>
      </c>
      <c r="C530" t="s">
        <v>3170</v>
      </c>
      <c r="D530" t="s">
        <v>3208</v>
      </c>
      <c r="E530" t="s">
        <v>3318</v>
      </c>
    </row>
    <row r="531" spans="1:5" x14ac:dyDescent="0.25">
      <c r="A531" t="s">
        <v>214</v>
      </c>
      <c r="B531" t="s">
        <v>25</v>
      </c>
      <c r="C531" t="s">
        <v>3170</v>
      </c>
      <c r="D531" t="s">
        <v>3209</v>
      </c>
      <c r="E531" t="s">
        <v>3318</v>
      </c>
    </row>
    <row r="532" spans="1:5" x14ac:dyDescent="0.25">
      <c r="A532" t="s">
        <v>1689</v>
      </c>
      <c r="B532" t="s">
        <v>25</v>
      </c>
      <c r="C532" t="s">
        <v>3170</v>
      </c>
      <c r="D532" t="s">
        <v>3295</v>
      </c>
      <c r="E532" t="s">
        <v>3318</v>
      </c>
    </row>
    <row r="533" spans="1:5" x14ac:dyDescent="0.25">
      <c r="A533" t="s">
        <v>743</v>
      </c>
      <c r="B533" t="s">
        <v>25</v>
      </c>
      <c r="C533" t="s">
        <v>3170</v>
      </c>
      <c r="D533" t="s">
        <v>3211</v>
      </c>
      <c r="E533" t="s">
        <v>3318</v>
      </c>
    </row>
    <row r="534" spans="1:5" x14ac:dyDescent="0.25">
      <c r="A534" t="s">
        <v>241</v>
      </c>
      <c r="B534" t="s">
        <v>25</v>
      </c>
      <c r="C534" t="s">
        <v>3170</v>
      </c>
      <c r="D534" t="s">
        <v>3262</v>
      </c>
      <c r="E534" t="s">
        <v>3318</v>
      </c>
    </row>
    <row r="535" spans="1:5" x14ac:dyDescent="0.25">
      <c r="A535" t="s">
        <v>241</v>
      </c>
      <c r="B535" t="s">
        <v>25</v>
      </c>
      <c r="C535" t="s">
        <v>3170</v>
      </c>
      <c r="D535" t="s">
        <v>3262</v>
      </c>
      <c r="E535" t="s">
        <v>3318</v>
      </c>
    </row>
    <row r="536" spans="1:5" x14ac:dyDescent="0.25">
      <c r="A536" t="s">
        <v>2167</v>
      </c>
      <c r="B536" t="s">
        <v>25</v>
      </c>
      <c r="C536" t="s">
        <v>3170</v>
      </c>
      <c r="D536" t="s">
        <v>3212</v>
      </c>
      <c r="E536" t="s">
        <v>3318</v>
      </c>
    </row>
    <row r="537" spans="1:5" x14ac:dyDescent="0.25">
      <c r="A537" t="s">
        <v>259</v>
      </c>
      <c r="B537" t="s">
        <v>25</v>
      </c>
      <c r="C537" t="s">
        <v>3170</v>
      </c>
      <c r="D537" t="s">
        <v>3214</v>
      </c>
      <c r="E537" t="s">
        <v>3318</v>
      </c>
    </row>
    <row r="538" spans="1:5" x14ac:dyDescent="0.25">
      <c r="A538" t="s">
        <v>1743</v>
      </c>
      <c r="B538" t="s">
        <v>25</v>
      </c>
      <c r="C538" t="s">
        <v>3170</v>
      </c>
      <c r="D538" t="s">
        <v>3185</v>
      </c>
      <c r="E538" t="s">
        <v>3318</v>
      </c>
    </row>
    <row r="539" spans="1:5" x14ac:dyDescent="0.25">
      <c r="A539" t="s">
        <v>2171</v>
      </c>
      <c r="B539" t="s">
        <v>25</v>
      </c>
      <c r="C539" t="s">
        <v>3170</v>
      </c>
      <c r="D539" t="s">
        <v>3185</v>
      </c>
      <c r="E539" t="s">
        <v>3318</v>
      </c>
    </row>
    <row r="540" spans="1:5" x14ac:dyDescent="0.25">
      <c r="A540" t="s">
        <v>2173</v>
      </c>
      <c r="B540" t="s">
        <v>25</v>
      </c>
      <c r="C540" t="s">
        <v>3170</v>
      </c>
      <c r="D540" t="s">
        <v>3185</v>
      </c>
      <c r="E540" t="s">
        <v>3318</v>
      </c>
    </row>
    <row r="541" spans="1:5" x14ac:dyDescent="0.25">
      <c r="A541" t="s">
        <v>2173</v>
      </c>
      <c r="B541" t="s">
        <v>25</v>
      </c>
      <c r="C541" t="s">
        <v>3170</v>
      </c>
      <c r="D541" t="s">
        <v>3185</v>
      </c>
      <c r="E541" t="s">
        <v>3318</v>
      </c>
    </row>
    <row r="542" spans="1:5" x14ac:dyDescent="0.25">
      <c r="A542" t="s">
        <v>1084</v>
      </c>
      <c r="B542" t="s">
        <v>25</v>
      </c>
      <c r="C542" t="s">
        <v>3170</v>
      </c>
      <c r="D542" t="s">
        <v>3215</v>
      </c>
      <c r="E542" t="s">
        <v>3318</v>
      </c>
    </row>
    <row r="543" spans="1:5" x14ac:dyDescent="0.25">
      <c r="A543" t="s">
        <v>269</v>
      </c>
      <c r="B543" t="s">
        <v>270</v>
      </c>
      <c r="C543" t="s">
        <v>3170</v>
      </c>
      <c r="D543" t="s">
        <v>3290</v>
      </c>
      <c r="E543" t="s">
        <v>3319</v>
      </c>
    </row>
    <row r="544" spans="1:5" x14ac:dyDescent="0.25">
      <c r="A544" t="s">
        <v>269</v>
      </c>
      <c r="B544" t="s">
        <v>270</v>
      </c>
      <c r="C544" t="s">
        <v>3170</v>
      </c>
      <c r="D544" t="s">
        <v>3290</v>
      </c>
      <c r="E544" t="s">
        <v>3319</v>
      </c>
    </row>
    <row r="545" spans="1:5" x14ac:dyDescent="0.25">
      <c r="A545" t="s">
        <v>277</v>
      </c>
      <c r="B545" t="s">
        <v>270</v>
      </c>
      <c r="C545" t="s">
        <v>3170</v>
      </c>
      <c r="D545" t="s">
        <v>3291</v>
      </c>
      <c r="E545" t="s">
        <v>3319</v>
      </c>
    </row>
    <row r="546" spans="1:5" x14ac:dyDescent="0.25">
      <c r="A546" t="s">
        <v>277</v>
      </c>
      <c r="B546" t="s">
        <v>270</v>
      </c>
      <c r="C546" t="s">
        <v>3170</v>
      </c>
      <c r="D546" t="s">
        <v>3291</v>
      </c>
      <c r="E546" t="s">
        <v>3319</v>
      </c>
    </row>
    <row r="547" spans="1:5" x14ac:dyDescent="0.25">
      <c r="A547" t="s">
        <v>574</v>
      </c>
      <c r="B547" t="s">
        <v>270</v>
      </c>
      <c r="C547" t="s">
        <v>3170</v>
      </c>
      <c r="D547" t="s">
        <v>740</v>
      </c>
      <c r="E547" t="s">
        <v>3319</v>
      </c>
    </row>
    <row r="548" spans="1:5" x14ac:dyDescent="0.25">
      <c r="A548" t="s">
        <v>574</v>
      </c>
      <c r="B548" t="s">
        <v>270</v>
      </c>
      <c r="C548" t="s">
        <v>3170</v>
      </c>
      <c r="D548" t="s">
        <v>740</v>
      </c>
      <c r="E548" t="s">
        <v>3319</v>
      </c>
    </row>
    <row r="549" spans="1:5" x14ac:dyDescent="0.25">
      <c r="A549" t="s">
        <v>1478</v>
      </c>
      <c r="B549" t="s">
        <v>270</v>
      </c>
      <c r="C549" t="s">
        <v>3170</v>
      </c>
      <c r="D549" t="s">
        <v>744</v>
      </c>
      <c r="E549" t="s">
        <v>3319</v>
      </c>
    </row>
    <row r="550" spans="1:5" x14ac:dyDescent="0.25">
      <c r="A550" t="s">
        <v>1478</v>
      </c>
      <c r="B550" t="s">
        <v>270</v>
      </c>
      <c r="C550" t="s">
        <v>3170</v>
      </c>
      <c r="D550" t="s">
        <v>744</v>
      </c>
      <c r="E550" t="s">
        <v>3319</v>
      </c>
    </row>
    <row r="551" spans="1:5" x14ac:dyDescent="0.25">
      <c r="A551" t="s">
        <v>1097</v>
      </c>
      <c r="B551" t="s">
        <v>25</v>
      </c>
      <c r="C551" t="s">
        <v>3170</v>
      </c>
      <c r="D551" t="s">
        <v>3217</v>
      </c>
      <c r="E551" t="s">
        <v>3319</v>
      </c>
    </row>
    <row r="552" spans="1:5" x14ac:dyDescent="0.25">
      <c r="A552" t="s">
        <v>1097</v>
      </c>
      <c r="B552" t="s">
        <v>25</v>
      </c>
      <c r="C552" t="s">
        <v>3170</v>
      </c>
      <c r="D552" t="s">
        <v>3217</v>
      </c>
      <c r="E552" t="s">
        <v>3319</v>
      </c>
    </row>
    <row r="553" spans="1:5" x14ac:dyDescent="0.25">
      <c r="A553" t="s">
        <v>1103</v>
      </c>
      <c r="B553" t="s">
        <v>25</v>
      </c>
      <c r="C553" t="s">
        <v>3170</v>
      </c>
      <c r="D553" t="s">
        <v>3218</v>
      </c>
      <c r="E553" t="s">
        <v>3319</v>
      </c>
    </row>
    <row r="554" spans="1:5" x14ac:dyDescent="0.25">
      <c r="A554" t="s">
        <v>1103</v>
      </c>
      <c r="B554" t="s">
        <v>25</v>
      </c>
      <c r="C554" t="s">
        <v>3170</v>
      </c>
      <c r="D554" t="s">
        <v>3218</v>
      </c>
      <c r="E554" t="s">
        <v>3319</v>
      </c>
    </row>
    <row r="555" spans="1:5" x14ac:dyDescent="0.25">
      <c r="A555" t="s">
        <v>1110</v>
      </c>
      <c r="B555" t="s">
        <v>25</v>
      </c>
      <c r="C555" t="s">
        <v>3170</v>
      </c>
      <c r="D555" t="s">
        <v>3193</v>
      </c>
      <c r="E555" t="s">
        <v>3319</v>
      </c>
    </row>
    <row r="556" spans="1:5" x14ac:dyDescent="0.25">
      <c r="A556" t="s">
        <v>1110</v>
      </c>
      <c r="B556" t="s">
        <v>25</v>
      </c>
      <c r="C556" t="s">
        <v>3170</v>
      </c>
      <c r="D556" t="s">
        <v>3193</v>
      </c>
      <c r="E556" t="s">
        <v>3319</v>
      </c>
    </row>
    <row r="557" spans="1:5" x14ac:dyDescent="0.25">
      <c r="A557" t="s">
        <v>586</v>
      </c>
      <c r="B557" t="s">
        <v>25</v>
      </c>
      <c r="C557" t="s">
        <v>3170</v>
      </c>
      <c r="D557" t="s">
        <v>3219</v>
      </c>
      <c r="E557" t="s">
        <v>3319</v>
      </c>
    </row>
    <row r="558" spans="1:5" x14ac:dyDescent="0.25">
      <c r="A558" t="s">
        <v>586</v>
      </c>
      <c r="B558" t="s">
        <v>25</v>
      </c>
      <c r="C558" t="s">
        <v>3170</v>
      </c>
      <c r="D558" t="s">
        <v>3219</v>
      </c>
      <c r="E558" t="s">
        <v>3319</v>
      </c>
    </row>
    <row r="559" spans="1:5" x14ac:dyDescent="0.25">
      <c r="A559" t="s">
        <v>1119</v>
      </c>
      <c r="B559" t="s">
        <v>25</v>
      </c>
      <c r="C559" t="s">
        <v>3170</v>
      </c>
      <c r="D559" t="s">
        <v>3220</v>
      </c>
      <c r="E559" t="s">
        <v>3319</v>
      </c>
    </row>
    <row r="560" spans="1:5" x14ac:dyDescent="0.25">
      <c r="A560" t="s">
        <v>1119</v>
      </c>
      <c r="B560" t="s">
        <v>25</v>
      </c>
      <c r="C560" t="s">
        <v>3170</v>
      </c>
      <c r="D560" t="s">
        <v>3220</v>
      </c>
      <c r="E560" t="s">
        <v>3319</v>
      </c>
    </row>
    <row r="561" spans="1:5" x14ac:dyDescent="0.25">
      <c r="A561" t="s">
        <v>314</v>
      </c>
      <c r="B561" t="s">
        <v>25</v>
      </c>
      <c r="C561" t="s">
        <v>3170</v>
      </c>
      <c r="D561" t="s">
        <v>3222</v>
      </c>
      <c r="E561" t="s">
        <v>3319</v>
      </c>
    </row>
    <row r="562" spans="1:5" x14ac:dyDescent="0.25">
      <c r="A562" t="s">
        <v>320</v>
      </c>
      <c r="B562" t="s">
        <v>25</v>
      </c>
      <c r="C562" t="s">
        <v>3170</v>
      </c>
      <c r="D562" t="s">
        <v>3224</v>
      </c>
      <c r="E562" t="s">
        <v>3319</v>
      </c>
    </row>
    <row r="563" spans="1:5" x14ac:dyDescent="0.25">
      <c r="A563" t="s">
        <v>1743</v>
      </c>
      <c r="B563" t="s">
        <v>25</v>
      </c>
      <c r="C563" t="s">
        <v>3170</v>
      </c>
      <c r="D563" t="s">
        <v>3225</v>
      </c>
      <c r="E563" t="s">
        <v>3319</v>
      </c>
    </row>
    <row r="564" spans="1:5" x14ac:dyDescent="0.25">
      <c r="A564" t="s">
        <v>2193</v>
      </c>
      <c r="B564" t="s">
        <v>25</v>
      </c>
      <c r="C564" t="s">
        <v>3170</v>
      </c>
      <c r="D564" t="s">
        <v>3225</v>
      </c>
      <c r="E564" t="s">
        <v>3319</v>
      </c>
    </row>
    <row r="565" spans="1:5" x14ac:dyDescent="0.25">
      <c r="A565" t="s">
        <v>2193</v>
      </c>
      <c r="B565" t="s">
        <v>25</v>
      </c>
      <c r="C565" t="s">
        <v>3170</v>
      </c>
      <c r="D565" t="s">
        <v>3225</v>
      </c>
      <c r="E565" t="s">
        <v>3319</v>
      </c>
    </row>
    <row r="566" spans="1:5" x14ac:dyDescent="0.25">
      <c r="A566" t="s">
        <v>149</v>
      </c>
      <c r="B566" t="s">
        <v>25</v>
      </c>
      <c r="C566" t="s">
        <v>3170</v>
      </c>
      <c r="D566" t="s">
        <v>3197</v>
      </c>
      <c r="E566" t="s">
        <v>3319</v>
      </c>
    </row>
    <row r="567" spans="1:5" x14ac:dyDescent="0.25">
      <c r="A567" t="s">
        <v>764</v>
      </c>
      <c r="B567" t="s">
        <v>25</v>
      </c>
      <c r="C567" t="s">
        <v>3170</v>
      </c>
      <c r="D567" t="s">
        <v>3270</v>
      </c>
      <c r="E567" t="s">
        <v>3319</v>
      </c>
    </row>
    <row r="568" spans="1:5" x14ac:dyDescent="0.25">
      <c r="A568" t="s">
        <v>596</v>
      </c>
      <c r="B568" t="s">
        <v>25</v>
      </c>
      <c r="C568" t="s">
        <v>3171</v>
      </c>
      <c r="D568" t="s">
        <v>1443</v>
      </c>
      <c r="E568" t="s">
        <v>3318</v>
      </c>
    </row>
    <row r="569" spans="1:5" x14ac:dyDescent="0.25">
      <c r="A569" t="s">
        <v>596</v>
      </c>
      <c r="B569" t="s">
        <v>25</v>
      </c>
      <c r="C569" t="s">
        <v>3171</v>
      </c>
      <c r="D569" t="s">
        <v>1443</v>
      </c>
      <c r="E569" t="s">
        <v>3318</v>
      </c>
    </row>
    <row r="570" spans="1:5" x14ac:dyDescent="0.25">
      <c r="A570" t="s">
        <v>771</v>
      </c>
      <c r="B570" t="s">
        <v>25</v>
      </c>
      <c r="C570" t="s">
        <v>3171</v>
      </c>
      <c r="D570" t="s">
        <v>2886</v>
      </c>
      <c r="E570" t="s">
        <v>3318</v>
      </c>
    </row>
    <row r="571" spans="1:5" x14ac:dyDescent="0.25">
      <c r="A571" t="s">
        <v>330</v>
      </c>
      <c r="B571" t="s">
        <v>25</v>
      </c>
      <c r="C571" t="s">
        <v>3171</v>
      </c>
      <c r="D571" t="s">
        <v>3226</v>
      </c>
      <c r="E571" t="s">
        <v>3318</v>
      </c>
    </row>
    <row r="572" spans="1:5" x14ac:dyDescent="0.25">
      <c r="A572" t="s">
        <v>339</v>
      </c>
      <c r="B572" t="s">
        <v>25</v>
      </c>
      <c r="C572" t="s">
        <v>3171</v>
      </c>
      <c r="D572" t="s">
        <v>3228</v>
      </c>
      <c r="E572" t="s">
        <v>3318</v>
      </c>
    </row>
    <row r="573" spans="1:5" x14ac:dyDescent="0.25">
      <c r="A573" t="s">
        <v>2203</v>
      </c>
      <c r="B573" t="s">
        <v>25</v>
      </c>
      <c r="C573" t="s">
        <v>3171</v>
      </c>
      <c r="D573" t="s">
        <v>3300</v>
      </c>
      <c r="E573" t="s">
        <v>3318</v>
      </c>
    </row>
    <row r="574" spans="1:5" x14ac:dyDescent="0.25">
      <c r="A574" t="s">
        <v>2203</v>
      </c>
      <c r="B574" t="s">
        <v>25</v>
      </c>
      <c r="C574" t="s">
        <v>3171</v>
      </c>
      <c r="D574" t="s">
        <v>3300</v>
      </c>
      <c r="E574" t="s">
        <v>3318</v>
      </c>
    </row>
    <row r="575" spans="1:5" x14ac:dyDescent="0.25">
      <c r="A575" t="s">
        <v>343</v>
      </c>
      <c r="B575" t="s">
        <v>59</v>
      </c>
      <c r="C575" t="s">
        <v>3171</v>
      </c>
      <c r="D575" t="s">
        <v>3229</v>
      </c>
      <c r="E575" t="s">
        <v>3318</v>
      </c>
    </row>
    <row r="576" spans="1:5" x14ac:dyDescent="0.25">
      <c r="A576" t="s">
        <v>347</v>
      </c>
      <c r="B576" t="s">
        <v>25</v>
      </c>
      <c r="C576" t="s">
        <v>3171</v>
      </c>
      <c r="D576" t="s">
        <v>3230</v>
      </c>
      <c r="E576" t="s">
        <v>3318</v>
      </c>
    </row>
    <row r="577" spans="1:5" x14ac:dyDescent="0.25">
      <c r="A577" t="s">
        <v>347</v>
      </c>
      <c r="B577" t="s">
        <v>25</v>
      </c>
      <c r="C577" t="s">
        <v>3171</v>
      </c>
      <c r="D577" t="s">
        <v>3230</v>
      </c>
      <c r="E577" t="s">
        <v>3318</v>
      </c>
    </row>
    <row r="578" spans="1:5" x14ac:dyDescent="0.25">
      <c r="A578" t="s">
        <v>347</v>
      </c>
      <c r="B578" t="s">
        <v>25</v>
      </c>
      <c r="C578" t="s">
        <v>3171</v>
      </c>
      <c r="D578" t="s">
        <v>3230</v>
      </c>
      <c r="E578" t="s">
        <v>3318</v>
      </c>
    </row>
    <row r="579" spans="1:5" x14ac:dyDescent="0.25">
      <c r="A579" t="s">
        <v>365</v>
      </c>
      <c r="B579" t="s">
        <v>25</v>
      </c>
      <c r="C579" t="s">
        <v>3171</v>
      </c>
      <c r="D579" t="s">
        <v>3273</v>
      </c>
      <c r="E579" t="s">
        <v>3318</v>
      </c>
    </row>
    <row r="580" spans="1:5" x14ac:dyDescent="0.25">
      <c r="A580" t="s">
        <v>352</v>
      </c>
      <c r="B580" t="s">
        <v>59</v>
      </c>
      <c r="C580" t="s">
        <v>3171</v>
      </c>
      <c r="D580" t="s">
        <v>3231</v>
      </c>
      <c r="E580" t="s">
        <v>3318</v>
      </c>
    </row>
    <row r="581" spans="1:5" x14ac:dyDescent="0.25">
      <c r="A581" t="s">
        <v>2216</v>
      </c>
      <c r="B581" t="s">
        <v>25</v>
      </c>
      <c r="C581" t="s">
        <v>3171</v>
      </c>
      <c r="D581" t="s">
        <v>3275</v>
      </c>
      <c r="E581" t="s">
        <v>3318</v>
      </c>
    </row>
    <row r="582" spans="1:5" x14ac:dyDescent="0.25">
      <c r="A582" t="s">
        <v>1155</v>
      </c>
      <c r="B582" t="s">
        <v>25</v>
      </c>
      <c r="C582" t="s">
        <v>3171</v>
      </c>
      <c r="D582" t="s">
        <v>3232</v>
      </c>
      <c r="E582" t="s">
        <v>3319</v>
      </c>
    </row>
    <row r="583" spans="1:5" x14ac:dyDescent="0.25">
      <c r="A583" t="s">
        <v>1155</v>
      </c>
      <c r="B583" t="s">
        <v>25</v>
      </c>
      <c r="C583" t="s">
        <v>3171</v>
      </c>
      <c r="D583" t="s">
        <v>3232</v>
      </c>
      <c r="E583" t="s">
        <v>3319</v>
      </c>
    </row>
    <row r="584" spans="1:5" x14ac:dyDescent="0.25">
      <c r="A584" t="s">
        <v>360</v>
      </c>
      <c r="B584" t="s">
        <v>25</v>
      </c>
      <c r="C584" t="s">
        <v>3171</v>
      </c>
      <c r="D584" t="s">
        <v>3233</v>
      </c>
      <c r="E584" t="s">
        <v>3319</v>
      </c>
    </row>
    <row r="585" spans="1:5" x14ac:dyDescent="0.25">
      <c r="A585" t="s">
        <v>360</v>
      </c>
      <c r="B585" t="s">
        <v>25</v>
      </c>
      <c r="C585" t="s">
        <v>3171</v>
      </c>
      <c r="D585" t="s">
        <v>3233</v>
      </c>
      <c r="E585" t="s">
        <v>3319</v>
      </c>
    </row>
    <row r="586" spans="1:5" x14ac:dyDescent="0.25">
      <c r="A586" t="s">
        <v>365</v>
      </c>
      <c r="B586" t="s">
        <v>25</v>
      </c>
      <c r="C586" t="s">
        <v>3171</v>
      </c>
      <c r="D586" t="s">
        <v>3276</v>
      </c>
      <c r="E586" t="s">
        <v>3319</v>
      </c>
    </row>
    <row r="587" spans="1:5" x14ac:dyDescent="0.25">
      <c r="A587" t="s">
        <v>365</v>
      </c>
      <c r="B587" t="s">
        <v>25</v>
      </c>
      <c r="C587" t="s">
        <v>3171</v>
      </c>
      <c r="D587" t="s">
        <v>3276</v>
      </c>
      <c r="E587" t="s">
        <v>3319</v>
      </c>
    </row>
    <row r="588" spans="1:5" x14ac:dyDescent="0.25">
      <c r="A588" t="s">
        <v>1164</v>
      </c>
      <c r="B588" t="s">
        <v>25</v>
      </c>
      <c r="C588" t="s">
        <v>3171</v>
      </c>
      <c r="D588" t="s">
        <v>3235</v>
      </c>
      <c r="E588" t="s">
        <v>3319</v>
      </c>
    </row>
    <row r="589" spans="1:5" x14ac:dyDescent="0.25">
      <c r="A589" t="s">
        <v>1164</v>
      </c>
      <c r="B589" t="s">
        <v>25</v>
      </c>
      <c r="C589" t="s">
        <v>3171</v>
      </c>
      <c r="D589" t="s">
        <v>3235</v>
      </c>
      <c r="E589" t="s">
        <v>3319</v>
      </c>
    </row>
    <row r="590" spans="1:5" x14ac:dyDescent="0.25">
      <c r="A590" t="s">
        <v>1171</v>
      </c>
      <c r="B590" t="s">
        <v>25</v>
      </c>
      <c r="C590" t="s">
        <v>3171</v>
      </c>
      <c r="D590" t="s">
        <v>3236</v>
      </c>
      <c r="E590" t="s">
        <v>3319</v>
      </c>
    </row>
    <row r="591" spans="1:5" x14ac:dyDescent="0.25">
      <c r="A591" t="s">
        <v>377</v>
      </c>
      <c r="B591" t="s">
        <v>25</v>
      </c>
      <c r="C591" t="s">
        <v>3171</v>
      </c>
      <c r="D591" t="s">
        <v>3237</v>
      </c>
      <c r="E591" t="s">
        <v>3319</v>
      </c>
    </row>
    <row r="592" spans="1:5" x14ac:dyDescent="0.25">
      <c r="A592" t="s">
        <v>377</v>
      </c>
      <c r="B592" t="s">
        <v>25</v>
      </c>
      <c r="C592" t="s">
        <v>3171</v>
      </c>
      <c r="D592" t="s">
        <v>3237</v>
      </c>
      <c r="E592" t="s">
        <v>3319</v>
      </c>
    </row>
    <row r="593" spans="1:5" x14ac:dyDescent="0.25">
      <c r="A593" t="s">
        <v>377</v>
      </c>
      <c r="B593" t="s">
        <v>25</v>
      </c>
      <c r="C593" t="s">
        <v>3171</v>
      </c>
      <c r="D593" t="s">
        <v>3237</v>
      </c>
      <c r="E593" t="s">
        <v>3319</v>
      </c>
    </row>
    <row r="594" spans="1:5" x14ac:dyDescent="0.25">
      <c r="A594" t="s">
        <v>2239</v>
      </c>
      <c r="B594" t="s">
        <v>25</v>
      </c>
      <c r="C594" t="s">
        <v>3171</v>
      </c>
      <c r="D594" t="s">
        <v>3224</v>
      </c>
      <c r="E594" t="s">
        <v>3319</v>
      </c>
    </row>
    <row r="595" spans="1:5" x14ac:dyDescent="0.25">
      <c r="A595" t="s">
        <v>2239</v>
      </c>
      <c r="B595" t="s">
        <v>25</v>
      </c>
      <c r="C595" t="s">
        <v>3171</v>
      </c>
      <c r="D595" t="s">
        <v>3224</v>
      </c>
      <c r="E595" t="s">
        <v>3319</v>
      </c>
    </row>
    <row r="596" spans="1:5" x14ac:dyDescent="0.25">
      <c r="A596" t="s">
        <v>391</v>
      </c>
      <c r="B596" t="s">
        <v>25</v>
      </c>
      <c r="C596" t="s">
        <v>3171</v>
      </c>
      <c r="D596" t="s">
        <v>3197</v>
      </c>
      <c r="E596" t="s">
        <v>3319</v>
      </c>
    </row>
    <row r="597" spans="1:5" x14ac:dyDescent="0.25">
      <c r="A597" t="s">
        <v>395</v>
      </c>
      <c r="B597" t="s">
        <v>25</v>
      </c>
      <c r="C597" t="s">
        <v>3171</v>
      </c>
      <c r="D597" t="s">
        <v>3238</v>
      </c>
      <c r="E597" t="s">
        <v>3319</v>
      </c>
    </row>
    <row r="598" spans="1:5" x14ac:dyDescent="0.25">
      <c r="A598" t="s">
        <v>399</v>
      </c>
      <c r="B598" t="s">
        <v>25</v>
      </c>
      <c r="C598" t="s">
        <v>3172</v>
      </c>
      <c r="D598" t="s">
        <v>3239</v>
      </c>
      <c r="E598" t="s">
        <v>3318</v>
      </c>
    </row>
    <row r="599" spans="1:5" x14ac:dyDescent="0.25">
      <c r="A599" t="s">
        <v>403</v>
      </c>
      <c r="B599" t="s">
        <v>25</v>
      </c>
      <c r="C599" t="s">
        <v>3172</v>
      </c>
      <c r="D599" t="s">
        <v>3240</v>
      </c>
      <c r="E599" t="s">
        <v>3318</v>
      </c>
    </row>
    <row r="600" spans="1:5" x14ac:dyDescent="0.25">
      <c r="A600" t="s">
        <v>406</v>
      </c>
      <c r="B600" t="s">
        <v>25</v>
      </c>
      <c r="C600" t="s">
        <v>3172</v>
      </c>
      <c r="D600" t="s">
        <v>3241</v>
      </c>
      <c r="E600" t="s">
        <v>3318</v>
      </c>
    </row>
    <row r="601" spans="1:5" x14ac:dyDescent="0.25">
      <c r="A601" t="s">
        <v>409</v>
      </c>
      <c r="B601" t="s">
        <v>25</v>
      </c>
      <c r="C601" t="s">
        <v>3172</v>
      </c>
      <c r="D601" t="s">
        <v>3242</v>
      </c>
      <c r="E601" t="s">
        <v>3318</v>
      </c>
    </row>
    <row r="602" spans="1:5" x14ac:dyDescent="0.25">
      <c r="A602" t="s">
        <v>1191</v>
      </c>
      <c r="B602" t="s">
        <v>25</v>
      </c>
      <c r="C602" t="s">
        <v>3172</v>
      </c>
      <c r="D602" t="s">
        <v>3243</v>
      </c>
      <c r="E602" t="s">
        <v>3318</v>
      </c>
    </row>
    <row r="603" spans="1:5" x14ac:dyDescent="0.25">
      <c r="A603" t="s">
        <v>631</v>
      </c>
      <c r="B603" t="s">
        <v>25</v>
      </c>
      <c r="C603" t="s">
        <v>3172</v>
      </c>
      <c r="D603" t="s">
        <v>3244</v>
      </c>
      <c r="E603" t="s">
        <v>3318</v>
      </c>
    </row>
    <row r="604" spans="1:5" x14ac:dyDescent="0.25">
      <c r="A604" t="s">
        <v>811</v>
      </c>
      <c r="B604" t="s">
        <v>25</v>
      </c>
      <c r="C604" t="s">
        <v>3172</v>
      </c>
      <c r="D604" t="s">
        <v>3245</v>
      </c>
      <c r="E604" t="s">
        <v>3318</v>
      </c>
    </row>
    <row r="605" spans="1:5" x14ac:dyDescent="0.25">
      <c r="A605" t="s">
        <v>1197</v>
      </c>
      <c r="B605" t="s">
        <v>25</v>
      </c>
      <c r="C605" t="s">
        <v>3172</v>
      </c>
      <c r="D605" t="s">
        <v>1595</v>
      </c>
      <c r="E605" t="s">
        <v>3318</v>
      </c>
    </row>
    <row r="606" spans="1:5" x14ac:dyDescent="0.25">
      <c r="A606" t="s">
        <v>638</v>
      </c>
      <c r="B606" t="s">
        <v>25</v>
      </c>
      <c r="C606" t="s">
        <v>3172</v>
      </c>
      <c r="D606" t="s">
        <v>3246</v>
      </c>
      <c r="E606" t="s">
        <v>3318</v>
      </c>
    </row>
    <row r="607" spans="1:5" x14ac:dyDescent="0.25">
      <c r="A607" t="s">
        <v>641</v>
      </c>
      <c r="B607" t="s">
        <v>25</v>
      </c>
      <c r="C607" t="s">
        <v>3172</v>
      </c>
      <c r="D607" t="s">
        <v>3247</v>
      </c>
      <c r="E607" t="s">
        <v>3318</v>
      </c>
    </row>
    <row r="608" spans="1:5" x14ac:dyDescent="0.25">
      <c r="A608" t="s">
        <v>1203</v>
      </c>
      <c r="B608" t="s">
        <v>25</v>
      </c>
      <c r="C608" t="s">
        <v>3172</v>
      </c>
      <c r="D608" t="s">
        <v>3248</v>
      </c>
      <c r="E608" t="s">
        <v>3318</v>
      </c>
    </row>
    <row r="609" spans="1:5" x14ac:dyDescent="0.25">
      <c r="A609" t="s">
        <v>1207</v>
      </c>
      <c r="B609" t="s">
        <v>25</v>
      </c>
      <c r="C609" t="s">
        <v>3172</v>
      </c>
      <c r="D609" t="s">
        <v>3249</v>
      </c>
      <c r="E609" t="s">
        <v>3318</v>
      </c>
    </row>
    <row r="610" spans="1:5" x14ac:dyDescent="0.25">
      <c r="A610" t="s">
        <v>1210</v>
      </c>
      <c r="B610" t="s">
        <v>25</v>
      </c>
      <c r="C610" t="s">
        <v>3172</v>
      </c>
      <c r="D610" t="s">
        <v>3250</v>
      </c>
      <c r="E610" t="s">
        <v>3318</v>
      </c>
    </row>
    <row r="611" spans="1:5" x14ac:dyDescent="0.25">
      <c r="A611" t="s">
        <v>13</v>
      </c>
      <c r="B611" t="s">
        <v>14</v>
      </c>
      <c r="C611" t="s">
        <v>3167</v>
      </c>
      <c r="D611" t="s">
        <v>3173</v>
      </c>
      <c r="E611" t="s">
        <v>3318</v>
      </c>
    </row>
    <row r="612" spans="1:5" x14ac:dyDescent="0.25">
      <c r="A612" t="s">
        <v>1216</v>
      </c>
      <c r="B612" t="s">
        <v>25</v>
      </c>
      <c r="C612" t="s">
        <v>3167</v>
      </c>
      <c r="D612" t="s">
        <v>3251</v>
      </c>
      <c r="E612" t="s">
        <v>3318</v>
      </c>
    </row>
    <row r="613" spans="1:5" x14ac:dyDescent="0.25">
      <c r="A613" t="s">
        <v>1220</v>
      </c>
      <c r="B613" t="s">
        <v>25</v>
      </c>
      <c r="C613" t="s">
        <v>3167</v>
      </c>
      <c r="D613" t="s">
        <v>3301</v>
      </c>
      <c r="E613" t="s">
        <v>3318</v>
      </c>
    </row>
    <row r="614" spans="1:5" x14ac:dyDescent="0.25">
      <c r="A614" t="s">
        <v>1224</v>
      </c>
      <c r="B614" t="s">
        <v>25</v>
      </c>
      <c r="C614" t="s">
        <v>3167</v>
      </c>
      <c r="D614" t="s">
        <v>3253</v>
      </c>
      <c r="E614" t="s">
        <v>3318</v>
      </c>
    </row>
    <row r="615" spans="1:5" x14ac:dyDescent="0.25">
      <c r="A615" t="s">
        <v>1227</v>
      </c>
      <c r="B615" t="s">
        <v>25</v>
      </c>
      <c r="C615" t="s">
        <v>3167</v>
      </c>
      <c r="D615" t="s">
        <v>3302</v>
      </c>
      <c r="E615" t="s">
        <v>3318</v>
      </c>
    </row>
    <row r="616" spans="1:5" x14ac:dyDescent="0.25">
      <c r="A616" t="s">
        <v>1230</v>
      </c>
      <c r="B616" t="s">
        <v>25</v>
      </c>
      <c r="C616" t="s">
        <v>3167</v>
      </c>
      <c r="D616" t="s">
        <v>3296</v>
      </c>
      <c r="E616" t="s">
        <v>3318</v>
      </c>
    </row>
    <row r="617" spans="1:5" x14ac:dyDescent="0.25">
      <c r="A617" t="s">
        <v>1233</v>
      </c>
      <c r="B617" t="s">
        <v>59</v>
      </c>
      <c r="C617" t="s">
        <v>3167</v>
      </c>
      <c r="D617" t="s">
        <v>3303</v>
      </c>
      <c r="E617" t="s">
        <v>3318</v>
      </c>
    </row>
    <row r="618" spans="1:5" x14ac:dyDescent="0.25">
      <c r="A618" t="s">
        <v>24</v>
      </c>
      <c r="B618" t="s">
        <v>25</v>
      </c>
      <c r="C618" t="s">
        <v>3168</v>
      </c>
      <c r="D618" t="s">
        <v>3122</v>
      </c>
      <c r="E618" t="s">
        <v>3318</v>
      </c>
    </row>
    <row r="619" spans="1:5" x14ac:dyDescent="0.25">
      <c r="A619" t="s">
        <v>24</v>
      </c>
      <c r="B619" t="s">
        <v>25</v>
      </c>
      <c r="C619" t="s">
        <v>3168</v>
      </c>
      <c r="D619" t="s">
        <v>3122</v>
      </c>
      <c r="E619" t="s">
        <v>3318</v>
      </c>
    </row>
    <row r="620" spans="1:5" x14ac:dyDescent="0.25">
      <c r="A620" t="s">
        <v>33</v>
      </c>
      <c r="B620" t="s">
        <v>25</v>
      </c>
      <c r="C620" t="s">
        <v>3168</v>
      </c>
      <c r="D620" t="s">
        <v>3174</v>
      </c>
      <c r="E620" t="s">
        <v>3318</v>
      </c>
    </row>
    <row r="621" spans="1:5" x14ac:dyDescent="0.25">
      <c r="A621" t="s">
        <v>33</v>
      </c>
      <c r="B621" t="s">
        <v>25</v>
      </c>
      <c r="C621" t="s">
        <v>3168</v>
      </c>
      <c r="D621" t="s">
        <v>3174</v>
      </c>
      <c r="E621" t="s">
        <v>3318</v>
      </c>
    </row>
    <row r="622" spans="1:5" x14ac:dyDescent="0.25">
      <c r="A622" t="s">
        <v>44</v>
      </c>
      <c r="B622" t="s">
        <v>25</v>
      </c>
      <c r="C622" t="s">
        <v>3168</v>
      </c>
      <c r="D622" t="s">
        <v>3175</v>
      </c>
      <c r="E622" t="s">
        <v>3318</v>
      </c>
    </row>
    <row r="623" spans="1:5" x14ac:dyDescent="0.25">
      <c r="A623" t="s">
        <v>44</v>
      </c>
      <c r="B623" t="s">
        <v>25</v>
      </c>
      <c r="C623" t="s">
        <v>3168</v>
      </c>
      <c r="D623" t="s">
        <v>3175</v>
      </c>
      <c r="E623" t="s">
        <v>3318</v>
      </c>
    </row>
    <row r="624" spans="1:5" x14ac:dyDescent="0.25">
      <c r="A624" t="s">
        <v>44</v>
      </c>
      <c r="B624" t="s">
        <v>25</v>
      </c>
      <c r="C624" t="s">
        <v>3168</v>
      </c>
      <c r="D624" t="s">
        <v>3175</v>
      </c>
      <c r="E624" t="s">
        <v>3318</v>
      </c>
    </row>
    <row r="625" spans="1:5" x14ac:dyDescent="0.25">
      <c r="A625" t="s">
        <v>58</v>
      </c>
      <c r="B625" t="s">
        <v>59</v>
      </c>
      <c r="C625" t="s">
        <v>3168</v>
      </c>
      <c r="D625" t="s">
        <v>3176</v>
      </c>
      <c r="E625" t="s">
        <v>3318</v>
      </c>
    </row>
    <row r="626" spans="1:5" x14ac:dyDescent="0.25">
      <c r="A626" t="s">
        <v>58</v>
      </c>
      <c r="B626" t="s">
        <v>65</v>
      </c>
      <c r="C626" t="s">
        <v>3168</v>
      </c>
      <c r="D626" t="s">
        <v>3176</v>
      </c>
      <c r="E626" t="s">
        <v>3318</v>
      </c>
    </row>
    <row r="627" spans="1:5" x14ac:dyDescent="0.25">
      <c r="A627" t="s">
        <v>58</v>
      </c>
      <c r="B627" t="s">
        <v>65</v>
      </c>
      <c r="C627" t="s">
        <v>3168</v>
      </c>
      <c r="D627" t="s">
        <v>3176</v>
      </c>
      <c r="E627" t="s">
        <v>3318</v>
      </c>
    </row>
    <row r="628" spans="1:5" x14ac:dyDescent="0.25">
      <c r="A628" t="s">
        <v>70</v>
      </c>
      <c r="B628" t="s">
        <v>25</v>
      </c>
      <c r="C628" t="s">
        <v>3168</v>
      </c>
      <c r="D628" t="s">
        <v>3177</v>
      </c>
      <c r="E628" t="s">
        <v>3318</v>
      </c>
    </row>
    <row r="629" spans="1:5" x14ac:dyDescent="0.25">
      <c r="A629" t="s">
        <v>70</v>
      </c>
      <c r="B629" t="s">
        <v>25</v>
      </c>
      <c r="C629" t="s">
        <v>3168</v>
      </c>
      <c r="D629" t="s">
        <v>3177</v>
      </c>
      <c r="E629" t="s">
        <v>3318</v>
      </c>
    </row>
    <row r="630" spans="1:5" x14ac:dyDescent="0.25">
      <c r="A630" t="s">
        <v>80</v>
      </c>
      <c r="B630" t="s">
        <v>59</v>
      </c>
      <c r="C630" t="s">
        <v>3168</v>
      </c>
      <c r="D630" t="s">
        <v>3178</v>
      </c>
      <c r="E630" t="s">
        <v>3318</v>
      </c>
    </row>
    <row r="631" spans="1:5" x14ac:dyDescent="0.25">
      <c r="A631" t="s">
        <v>80</v>
      </c>
      <c r="B631" t="s">
        <v>59</v>
      </c>
      <c r="C631" t="s">
        <v>3168</v>
      </c>
      <c r="D631" t="s">
        <v>3178</v>
      </c>
      <c r="E631" t="s">
        <v>3318</v>
      </c>
    </row>
    <row r="632" spans="1:5" x14ac:dyDescent="0.25">
      <c r="A632" t="s">
        <v>80</v>
      </c>
      <c r="B632" t="s">
        <v>65</v>
      </c>
      <c r="C632" t="s">
        <v>3168</v>
      </c>
      <c r="D632" t="s">
        <v>3178</v>
      </c>
      <c r="E632" t="s">
        <v>3318</v>
      </c>
    </row>
    <row r="633" spans="1:5" x14ac:dyDescent="0.25">
      <c r="A633" t="s">
        <v>80</v>
      </c>
      <c r="B633" t="s">
        <v>65</v>
      </c>
      <c r="C633" t="s">
        <v>3168</v>
      </c>
      <c r="D633" t="s">
        <v>3178</v>
      </c>
      <c r="E633" t="s">
        <v>3318</v>
      </c>
    </row>
    <row r="634" spans="1:5" x14ac:dyDescent="0.25">
      <c r="A634" t="s">
        <v>92</v>
      </c>
      <c r="B634" t="s">
        <v>25</v>
      </c>
      <c r="C634" t="s">
        <v>3168</v>
      </c>
      <c r="D634" t="s">
        <v>3180</v>
      </c>
      <c r="E634" t="s">
        <v>3318</v>
      </c>
    </row>
    <row r="635" spans="1:5" x14ac:dyDescent="0.25">
      <c r="A635" t="s">
        <v>447</v>
      </c>
      <c r="B635" t="s">
        <v>25</v>
      </c>
      <c r="C635" t="s">
        <v>3168</v>
      </c>
      <c r="D635" t="s">
        <v>3254</v>
      </c>
      <c r="E635" t="s">
        <v>3318</v>
      </c>
    </row>
    <row r="636" spans="1:5" x14ac:dyDescent="0.25">
      <c r="A636" t="s">
        <v>96</v>
      </c>
      <c r="B636" t="s">
        <v>25</v>
      </c>
      <c r="C636" t="s">
        <v>3168</v>
      </c>
      <c r="D636" t="s">
        <v>3181</v>
      </c>
      <c r="E636" t="s">
        <v>3318</v>
      </c>
    </row>
    <row r="637" spans="1:5" x14ac:dyDescent="0.25">
      <c r="A637" t="s">
        <v>96</v>
      </c>
      <c r="B637" t="s">
        <v>25</v>
      </c>
      <c r="C637" t="s">
        <v>3168</v>
      </c>
      <c r="D637" t="s">
        <v>3181</v>
      </c>
      <c r="E637" t="s">
        <v>3318</v>
      </c>
    </row>
    <row r="638" spans="1:5" x14ac:dyDescent="0.25">
      <c r="A638" t="s">
        <v>874</v>
      </c>
      <c r="B638" t="s">
        <v>25</v>
      </c>
      <c r="C638" t="s">
        <v>3168</v>
      </c>
      <c r="D638" t="s">
        <v>3182</v>
      </c>
      <c r="E638" t="s">
        <v>3318</v>
      </c>
    </row>
    <row r="639" spans="1:5" x14ac:dyDescent="0.25">
      <c r="A639" t="s">
        <v>882</v>
      </c>
      <c r="B639" t="s">
        <v>25</v>
      </c>
      <c r="C639" t="s">
        <v>3168</v>
      </c>
      <c r="D639" t="s">
        <v>3184</v>
      </c>
      <c r="E639" t="s">
        <v>3318</v>
      </c>
    </row>
    <row r="640" spans="1:5" x14ac:dyDescent="0.25">
      <c r="A640" t="s">
        <v>1280</v>
      </c>
      <c r="B640" t="s">
        <v>25</v>
      </c>
      <c r="C640" t="s">
        <v>3168</v>
      </c>
      <c r="D640" t="s">
        <v>3185</v>
      </c>
      <c r="E640" t="s">
        <v>3318</v>
      </c>
    </row>
    <row r="641" spans="1:5" x14ac:dyDescent="0.25">
      <c r="A641" t="s">
        <v>1282</v>
      </c>
      <c r="B641" t="s">
        <v>25</v>
      </c>
      <c r="C641" t="s">
        <v>3168</v>
      </c>
      <c r="D641" t="s">
        <v>3185</v>
      </c>
      <c r="E641" t="s">
        <v>3318</v>
      </c>
    </row>
    <row r="642" spans="1:5" x14ac:dyDescent="0.25">
      <c r="A642" t="s">
        <v>896</v>
      </c>
      <c r="B642" t="s">
        <v>25</v>
      </c>
      <c r="C642" t="s">
        <v>3168</v>
      </c>
      <c r="D642" t="s">
        <v>3185</v>
      </c>
      <c r="E642" t="s">
        <v>3318</v>
      </c>
    </row>
    <row r="643" spans="1:5" x14ac:dyDescent="0.25">
      <c r="A643" t="s">
        <v>105</v>
      </c>
      <c r="B643" t="s">
        <v>25</v>
      </c>
      <c r="C643" t="s">
        <v>3168</v>
      </c>
      <c r="D643" t="s">
        <v>3187</v>
      </c>
      <c r="E643" t="s">
        <v>3319</v>
      </c>
    </row>
    <row r="644" spans="1:5" x14ac:dyDescent="0.25">
      <c r="A644" t="s">
        <v>105</v>
      </c>
      <c r="B644" t="s">
        <v>25</v>
      </c>
      <c r="C644" t="s">
        <v>3168</v>
      </c>
      <c r="D644" t="s">
        <v>3187</v>
      </c>
      <c r="E644" t="s">
        <v>3319</v>
      </c>
    </row>
    <row r="645" spans="1:5" x14ac:dyDescent="0.25">
      <c r="A645" t="s">
        <v>44</v>
      </c>
      <c r="B645" t="s">
        <v>25</v>
      </c>
      <c r="C645" t="s">
        <v>3168</v>
      </c>
      <c r="D645" t="s">
        <v>439</v>
      </c>
      <c r="E645" t="s">
        <v>3319</v>
      </c>
    </row>
    <row r="646" spans="1:5" x14ac:dyDescent="0.25">
      <c r="A646" t="s">
        <v>44</v>
      </c>
      <c r="B646" t="s">
        <v>25</v>
      </c>
      <c r="C646" t="s">
        <v>3168</v>
      </c>
      <c r="D646" t="s">
        <v>439</v>
      </c>
      <c r="E646" t="s">
        <v>3319</v>
      </c>
    </row>
    <row r="647" spans="1:5" x14ac:dyDescent="0.25">
      <c r="A647" t="s">
        <v>1292</v>
      </c>
      <c r="B647" t="s">
        <v>25</v>
      </c>
      <c r="C647" t="s">
        <v>3168</v>
      </c>
      <c r="D647" t="s">
        <v>736</v>
      </c>
      <c r="E647" t="s">
        <v>3319</v>
      </c>
    </row>
    <row r="648" spans="1:5" x14ac:dyDescent="0.25">
      <c r="A648" t="s">
        <v>1292</v>
      </c>
      <c r="B648" t="s">
        <v>25</v>
      </c>
      <c r="C648" t="s">
        <v>3168</v>
      </c>
      <c r="D648" t="s">
        <v>736</v>
      </c>
      <c r="E648" t="s">
        <v>3319</v>
      </c>
    </row>
    <row r="649" spans="1:5" x14ac:dyDescent="0.25">
      <c r="A649" t="s">
        <v>918</v>
      </c>
      <c r="B649" t="s">
        <v>25</v>
      </c>
      <c r="C649" t="s">
        <v>3168</v>
      </c>
      <c r="D649" t="s">
        <v>3188</v>
      </c>
      <c r="E649" t="s">
        <v>3319</v>
      </c>
    </row>
    <row r="650" spans="1:5" x14ac:dyDescent="0.25">
      <c r="A650" t="s">
        <v>918</v>
      </c>
      <c r="B650" t="s">
        <v>25</v>
      </c>
      <c r="C650" t="s">
        <v>3168</v>
      </c>
      <c r="D650" t="s">
        <v>3188</v>
      </c>
      <c r="E650" t="s">
        <v>3319</v>
      </c>
    </row>
    <row r="651" spans="1:5" x14ac:dyDescent="0.25">
      <c r="A651" t="s">
        <v>70</v>
      </c>
      <c r="B651" t="s">
        <v>25</v>
      </c>
      <c r="C651" t="s">
        <v>3168</v>
      </c>
      <c r="D651" t="s">
        <v>198</v>
      </c>
      <c r="E651" t="s">
        <v>3319</v>
      </c>
    </row>
    <row r="652" spans="1:5" x14ac:dyDescent="0.25">
      <c r="A652" t="s">
        <v>70</v>
      </c>
      <c r="B652" t="s">
        <v>25</v>
      </c>
      <c r="C652" t="s">
        <v>3168</v>
      </c>
      <c r="D652" t="s">
        <v>198</v>
      </c>
      <c r="E652" t="s">
        <v>3319</v>
      </c>
    </row>
    <row r="653" spans="1:5" x14ac:dyDescent="0.25">
      <c r="A653" t="s">
        <v>470</v>
      </c>
      <c r="B653" t="s">
        <v>25</v>
      </c>
      <c r="C653" t="s">
        <v>3168</v>
      </c>
      <c r="D653" t="s">
        <v>3258</v>
      </c>
      <c r="E653" t="s">
        <v>3319</v>
      </c>
    </row>
    <row r="654" spans="1:5" x14ac:dyDescent="0.25">
      <c r="A654" t="s">
        <v>447</v>
      </c>
      <c r="B654" t="s">
        <v>25</v>
      </c>
      <c r="C654" t="s">
        <v>3168</v>
      </c>
      <c r="D654" t="s">
        <v>3259</v>
      </c>
      <c r="E654" t="s">
        <v>3319</v>
      </c>
    </row>
    <row r="655" spans="1:5" x14ac:dyDescent="0.25">
      <c r="A655" t="s">
        <v>1312</v>
      </c>
      <c r="B655" t="s">
        <v>25</v>
      </c>
      <c r="C655" t="s">
        <v>3168</v>
      </c>
      <c r="D655" t="s">
        <v>3304</v>
      </c>
      <c r="E655" t="s">
        <v>3319</v>
      </c>
    </row>
    <row r="656" spans="1:5" x14ac:dyDescent="0.25">
      <c r="A656" t="s">
        <v>693</v>
      </c>
      <c r="B656" t="s">
        <v>25</v>
      </c>
      <c r="C656" t="s">
        <v>3168</v>
      </c>
      <c r="D656" t="s">
        <v>3218</v>
      </c>
      <c r="E656" t="s">
        <v>3319</v>
      </c>
    </row>
    <row r="657" spans="1:5" x14ac:dyDescent="0.25">
      <c r="A657" t="s">
        <v>133</v>
      </c>
      <c r="B657" t="s">
        <v>25</v>
      </c>
      <c r="C657" t="s">
        <v>3168</v>
      </c>
      <c r="D657" t="s">
        <v>3193</v>
      </c>
      <c r="E657" t="s">
        <v>3319</v>
      </c>
    </row>
    <row r="658" spans="1:5" x14ac:dyDescent="0.25">
      <c r="A658" t="s">
        <v>941</v>
      </c>
      <c r="B658" t="s">
        <v>25</v>
      </c>
      <c r="C658" t="s">
        <v>3168</v>
      </c>
      <c r="D658" t="s">
        <v>3194</v>
      </c>
      <c r="E658" t="s">
        <v>3319</v>
      </c>
    </row>
    <row r="659" spans="1:5" x14ac:dyDescent="0.25">
      <c r="A659" t="s">
        <v>941</v>
      </c>
      <c r="B659" t="s">
        <v>25</v>
      </c>
      <c r="C659" t="s">
        <v>3168</v>
      </c>
      <c r="D659" t="s">
        <v>3194</v>
      </c>
      <c r="E659" t="s">
        <v>3319</v>
      </c>
    </row>
    <row r="660" spans="1:5" x14ac:dyDescent="0.25">
      <c r="A660" t="s">
        <v>1322</v>
      </c>
      <c r="B660" t="s">
        <v>25</v>
      </c>
      <c r="C660" t="s">
        <v>3168</v>
      </c>
      <c r="D660" t="s">
        <v>3196</v>
      </c>
      <c r="E660" t="s">
        <v>3319</v>
      </c>
    </row>
    <row r="661" spans="1:5" x14ac:dyDescent="0.25">
      <c r="A661" t="s">
        <v>1322</v>
      </c>
      <c r="B661" t="s">
        <v>25</v>
      </c>
      <c r="C661" t="s">
        <v>3168</v>
      </c>
      <c r="D661" t="s">
        <v>3196</v>
      </c>
      <c r="E661" t="s">
        <v>3319</v>
      </c>
    </row>
    <row r="662" spans="1:5" x14ac:dyDescent="0.25">
      <c r="A662" t="s">
        <v>1322</v>
      </c>
      <c r="B662" t="s">
        <v>25</v>
      </c>
      <c r="C662" t="s">
        <v>3168</v>
      </c>
      <c r="D662" t="s">
        <v>3196</v>
      </c>
      <c r="E662" t="s">
        <v>3319</v>
      </c>
    </row>
    <row r="663" spans="1:5" x14ac:dyDescent="0.25">
      <c r="A663" t="s">
        <v>1327</v>
      </c>
      <c r="B663" t="s">
        <v>25</v>
      </c>
      <c r="C663" t="s">
        <v>3168</v>
      </c>
      <c r="D663" t="s">
        <v>3225</v>
      </c>
      <c r="E663" t="s">
        <v>3319</v>
      </c>
    </row>
    <row r="664" spans="1:5" x14ac:dyDescent="0.25">
      <c r="A664" t="s">
        <v>1329</v>
      </c>
      <c r="B664" t="s">
        <v>25</v>
      </c>
      <c r="C664" t="s">
        <v>3168</v>
      </c>
      <c r="D664" t="s">
        <v>3225</v>
      </c>
      <c r="E664" t="s">
        <v>3319</v>
      </c>
    </row>
    <row r="665" spans="1:5" x14ac:dyDescent="0.25">
      <c r="A665" t="s">
        <v>149</v>
      </c>
      <c r="B665" t="s">
        <v>25</v>
      </c>
      <c r="C665" t="s">
        <v>3168</v>
      </c>
      <c r="D665" t="s">
        <v>3197</v>
      </c>
      <c r="E665" t="s">
        <v>3319</v>
      </c>
    </row>
    <row r="666" spans="1:5" x14ac:dyDescent="0.25">
      <c r="A666" t="s">
        <v>953</v>
      </c>
      <c r="B666" t="s">
        <v>14</v>
      </c>
      <c r="C666" t="s">
        <v>3169</v>
      </c>
      <c r="D666" t="s">
        <v>3198</v>
      </c>
      <c r="E666" t="s">
        <v>3318</v>
      </c>
    </row>
    <row r="667" spans="1:5" x14ac:dyDescent="0.25">
      <c r="A667" t="s">
        <v>953</v>
      </c>
      <c r="B667" t="s">
        <v>14</v>
      </c>
      <c r="C667" t="s">
        <v>3169</v>
      </c>
      <c r="D667" t="s">
        <v>3198</v>
      </c>
      <c r="E667" t="s">
        <v>3318</v>
      </c>
    </row>
    <row r="668" spans="1:5" x14ac:dyDescent="0.25">
      <c r="A668" t="s">
        <v>152</v>
      </c>
      <c r="B668" t="s">
        <v>59</v>
      </c>
      <c r="C668" t="s">
        <v>3169</v>
      </c>
      <c r="D668" t="s">
        <v>3199</v>
      </c>
      <c r="E668" t="s">
        <v>3318</v>
      </c>
    </row>
    <row r="669" spans="1:5" x14ac:dyDescent="0.25">
      <c r="A669" t="s">
        <v>152</v>
      </c>
      <c r="B669" t="s">
        <v>59</v>
      </c>
      <c r="C669" t="s">
        <v>3169</v>
      </c>
      <c r="D669" t="s">
        <v>3199</v>
      </c>
      <c r="E669" t="s">
        <v>3318</v>
      </c>
    </row>
    <row r="670" spans="1:5" x14ac:dyDescent="0.25">
      <c r="A670" t="s">
        <v>152</v>
      </c>
      <c r="B670" t="s">
        <v>65</v>
      </c>
      <c r="C670" t="s">
        <v>3169</v>
      </c>
      <c r="D670" t="s">
        <v>3199</v>
      </c>
      <c r="E670" t="s">
        <v>3318</v>
      </c>
    </row>
    <row r="671" spans="1:5" x14ac:dyDescent="0.25">
      <c r="A671" t="s">
        <v>152</v>
      </c>
      <c r="B671" t="s">
        <v>65</v>
      </c>
      <c r="C671" t="s">
        <v>3169</v>
      </c>
      <c r="D671" t="s">
        <v>3199</v>
      </c>
      <c r="E671" t="s">
        <v>3318</v>
      </c>
    </row>
    <row r="672" spans="1:5" x14ac:dyDescent="0.25">
      <c r="A672" t="s">
        <v>152</v>
      </c>
      <c r="B672" t="s">
        <v>65</v>
      </c>
      <c r="C672" t="s">
        <v>3169</v>
      </c>
      <c r="D672" t="s">
        <v>3199</v>
      </c>
      <c r="E672" t="s">
        <v>3318</v>
      </c>
    </row>
    <row r="673" spans="1:5" x14ac:dyDescent="0.25">
      <c r="A673" t="s">
        <v>152</v>
      </c>
      <c r="B673" t="s">
        <v>65</v>
      </c>
      <c r="C673" t="s">
        <v>3169</v>
      </c>
      <c r="D673" t="s">
        <v>3199</v>
      </c>
      <c r="E673" t="s">
        <v>3318</v>
      </c>
    </row>
    <row r="674" spans="1:5" x14ac:dyDescent="0.25">
      <c r="A674" t="s">
        <v>160</v>
      </c>
      <c r="B674" t="s">
        <v>59</v>
      </c>
      <c r="C674" t="s">
        <v>3169</v>
      </c>
      <c r="D674" t="s">
        <v>3199</v>
      </c>
      <c r="E674" t="s">
        <v>3318</v>
      </c>
    </row>
    <row r="675" spans="1:5" x14ac:dyDescent="0.25">
      <c r="A675" t="s">
        <v>160</v>
      </c>
      <c r="B675" t="s">
        <v>59</v>
      </c>
      <c r="C675" t="s">
        <v>3169</v>
      </c>
      <c r="D675" t="s">
        <v>3199</v>
      </c>
      <c r="E675" t="s">
        <v>3318</v>
      </c>
    </row>
    <row r="676" spans="1:5" x14ac:dyDescent="0.25">
      <c r="A676" t="s">
        <v>160</v>
      </c>
      <c r="B676" t="s">
        <v>65</v>
      </c>
      <c r="C676" t="s">
        <v>3169</v>
      </c>
      <c r="D676" t="s">
        <v>3199</v>
      </c>
      <c r="E676" t="s">
        <v>3318</v>
      </c>
    </row>
    <row r="677" spans="1:5" x14ac:dyDescent="0.25">
      <c r="A677" t="s">
        <v>160</v>
      </c>
      <c r="B677" t="s">
        <v>65</v>
      </c>
      <c r="C677" t="s">
        <v>3169</v>
      </c>
      <c r="D677" t="s">
        <v>3199</v>
      </c>
      <c r="E677" t="s">
        <v>3318</v>
      </c>
    </row>
    <row r="678" spans="1:5" x14ac:dyDescent="0.25">
      <c r="A678" t="s">
        <v>160</v>
      </c>
      <c r="B678" t="s">
        <v>65</v>
      </c>
      <c r="C678" t="s">
        <v>3169</v>
      </c>
      <c r="D678" t="s">
        <v>3199</v>
      </c>
      <c r="E678" t="s">
        <v>3318</v>
      </c>
    </row>
    <row r="679" spans="1:5" x14ac:dyDescent="0.25">
      <c r="A679" t="s">
        <v>160</v>
      </c>
      <c r="B679" t="s">
        <v>65</v>
      </c>
      <c r="C679" t="s">
        <v>3169</v>
      </c>
      <c r="D679" t="s">
        <v>3199</v>
      </c>
      <c r="E679" t="s">
        <v>3318</v>
      </c>
    </row>
    <row r="680" spans="1:5" x14ac:dyDescent="0.25">
      <c r="A680" t="s">
        <v>152</v>
      </c>
      <c r="B680" t="s">
        <v>59</v>
      </c>
      <c r="C680" t="s">
        <v>3169</v>
      </c>
      <c r="D680" t="s">
        <v>3199</v>
      </c>
      <c r="E680" t="s">
        <v>3318</v>
      </c>
    </row>
    <row r="681" spans="1:5" x14ac:dyDescent="0.25">
      <c r="A681" t="s">
        <v>152</v>
      </c>
      <c r="B681" t="s">
        <v>59</v>
      </c>
      <c r="C681" t="s">
        <v>3169</v>
      </c>
      <c r="D681" t="s">
        <v>3199</v>
      </c>
      <c r="E681" t="s">
        <v>3318</v>
      </c>
    </row>
    <row r="682" spans="1:5" x14ac:dyDescent="0.25">
      <c r="A682" t="s">
        <v>152</v>
      </c>
      <c r="B682" t="s">
        <v>65</v>
      </c>
      <c r="C682" t="s">
        <v>3169</v>
      </c>
      <c r="D682" t="s">
        <v>3199</v>
      </c>
      <c r="E682" t="s">
        <v>3318</v>
      </c>
    </row>
    <row r="683" spans="1:5" x14ac:dyDescent="0.25">
      <c r="A683" t="s">
        <v>152</v>
      </c>
      <c r="B683" t="s">
        <v>65</v>
      </c>
      <c r="C683" t="s">
        <v>3169</v>
      </c>
      <c r="D683" t="s">
        <v>3199</v>
      </c>
      <c r="E683" t="s">
        <v>3318</v>
      </c>
    </row>
    <row r="684" spans="1:5" x14ac:dyDescent="0.25">
      <c r="A684" t="s">
        <v>152</v>
      </c>
      <c r="B684" t="s">
        <v>65</v>
      </c>
      <c r="C684" t="s">
        <v>3169</v>
      </c>
      <c r="D684" t="s">
        <v>3199</v>
      </c>
      <c r="E684" t="s">
        <v>3318</v>
      </c>
    </row>
    <row r="685" spans="1:5" x14ac:dyDescent="0.25">
      <c r="A685" t="s">
        <v>152</v>
      </c>
      <c r="B685" t="s">
        <v>65</v>
      </c>
      <c r="C685" t="s">
        <v>3169</v>
      </c>
      <c r="D685" t="s">
        <v>3199</v>
      </c>
      <c r="E685" t="s">
        <v>3318</v>
      </c>
    </row>
    <row r="686" spans="1:5" x14ac:dyDescent="0.25">
      <c r="A686" t="s">
        <v>167</v>
      </c>
      <c r="B686" t="s">
        <v>59</v>
      </c>
      <c r="C686" t="s">
        <v>3169</v>
      </c>
      <c r="D686" t="s">
        <v>3200</v>
      </c>
      <c r="E686" t="s">
        <v>3318</v>
      </c>
    </row>
    <row r="687" spans="1:5" x14ac:dyDescent="0.25">
      <c r="A687" t="s">
        <v>167</v>
      </c>
      <c r="B687" t="s">
        <v>65</v>
      </c>
      <c r="C687" t="s">
        <v>3169</v>
      </c>
      <c r="D687" t="s">
        <v>3200</v>
      </c>
      <c r="E687" t="s">
        <v>3318</v>
      </c>
    </row>
    <row r="688" spans="1:5" x14ac:dyDescent="0.25">
      <c r="A688" t="s">
        <v>167</v>
      </c>
      <c r="B688" t="s">
        <v>65</v>
      </c>
      <c r="C688" t="s">
        <v>3169</v>
      </c>
      <c r="D688" t="s">
        <v>3200</v>
      </c>
      <c r="E688" t="s">
        <v>3318</v>
      </c>
    </row>
    <row r="689" spans="1:5" x14ac:dyDescent="0.25">
      <c r="A689" t="s">
        <v>1398</v>
      </c>
      <c r="B689" t="s">
        <v>59</v>
      </c>
      <c r="C689" t="s">
        <v>3169</v>
      </c>
      <c r="D689" t="s">
        <v>3200</v>
      </c>
      <c r="E689" t="s">
        <v>3318</v>
      </c>
    </row>
    <row r="690" spans="1:5" x14ac:dyDescent="0.25">
      <c r="A690" t="s">
        <v>1398</v>
      </c>
      <c r="B690" t="s">
        <v>65</v>
      </c>
      <c r="C690" t="s">
        <v>3169</v>
      </c>
      <c r="D690" t="s">
        <v>3200</v>
      </c>
      <c r="E690" t="s">
        <v>3318</v>
      </c>
    </row>
    <row r="691" spans="1:5" x14ac:dyDescent="0.25">
      <c r="A691" t="s">
        <v>167</v>
      </c>
      <c r="B691" t="s">
        <v>59</v>
      </c>
      <c r="C691" t="s">
        <v>3169</v>
      </c>
      <c r="D691" t="s">
        <v>3200</v>
      </c>
      <c r="E691" t="s">
        <v>3318</v>
      </c>
    </row>
    <row r="692" spans="1:5" x14ac:dyDescent="0.25">
      <c r="A692" t="s">
        <v>167</v>
      </c>
      <c r="B692" t="s">
        <v>65</v>
      </c>
      <c r="C692" t="s">
        <v>3169</v>
      </c>
      <c r="D692" t="s">
        <v>3200</v>
      </c>
      <c r="E692" t="s">
        <v>3318</v>
      </c>
    </row>
    <row r="693" spans="1:5" x14ac:dyDescent="0.25">
      <c r="A693" t="s">
        <v>167</v>
      </c>
      <c r="B693" t="s">
        <v>65</v>
      </c>
      <c r="C693" t="s">
        <v>3169</v>
      </c>
      <c r="D693" t="s">
        <v>3200</v>
      </c>
      <c r="E693" t="s">
        <v>3318</v>
      </c>
    </row>
    <row r="694" spans="1:5" x14ac:dyDescent="0.25">
      <c r="A694" t="s">
        <v>173</v>
      </c>
      <c r="B694" t="s">
        <v>14</v>
      </c>
      <c r="C694" t="s">
        <v>3169</v>
      </c>
      <c r="D694" t="s">
        <v>3201</v>
      </c>
      <c r="E694" t="s">
        <v>3318</v>
      </c>
    </row>
    <row r="695" spans="1:5" x14ac:dyDescent="0.25">
      <c r="A695" t="s">
        <v>173</v>
      </c>
      <c r="B695" t="s">
        <v>14</v>
      </c>
      <c r="C695" t="s">
        <v>3169</v>
      </c>
      <c r="D695" t="s">
        <v>3201</v>
      </c>
      <c r="E695" t="s">
        <v>3318</v>
      </c>
    </row>
    <row r="696" spans="1:5" x14ac:dyDescent="0.25">
      <c r="A696" t="s">
        <v>173</v>
      </c>
      <c r="B696" t="s">
        <v>14</v>
      </c>
      <c r="C696" t="s">
        <v>3169</v>
      </c>
      <c r="D696" t="s">
        <v>3201</v>
      </c>
      <c r="E696" t="s">
        <v>3318</v>
      </c>
    </row>
    <row r="697" spans="1:5" x14ac:dyDescent="0.25">
      <c r="A697" t="s">
        <v>1417</v>
      </c>
      <c r="B697" t="s">
        <v>25</v>
      </c>
      <c r="C697" t="s">
        <v>3169</v>
      </c>
      <c r="D697" t="s">
        <v>3215</v>
      </c>
      <c r="E697" t="s">
        <v>3318</v>
      </c>
    </row>
    <row r="698" spans="1:5" x14ac:dyDescent="0.25">
      <c r="A698" t="s">
        <v>186</v>
      </c>
      <c r="B698" t="s">
        <v>65</v>
      </c>
      <c r="C698" t="s">
        <v>3169</v>
      </c>
      <c r="D698" t="s">
        <v>3202</v>
      </c>
      <c r="E698" t="s">
        <v>3318</v>
      </c>
    </row>
    <row r="699" spans="1:5" x14ac:dyDescent="0.25">
      <c r="A699" t="s">
        <v>190</v>
      </c>
      <c r="B699" t="s">
        <v>25</v>
      </c>
      <c r="C699" t="s">
        <v>3170</v>
      </c>
      <c r="D699" t="s">
        <v>3203</v>
      </c>
      <c r="E699" t="s">
        <v>3318</v>
      </c>
    </row>
    <row r="700" spans="1:5" x14ac:dyDescent="0.25">
      <c r="A700" t="s">
        <v>196</v>
      </c>
      <c r="B700" t="s">
        <v>59</v>
      </c>
      <c r="C700" t="s">
        <v>3170</v>
      </c>
      <c r="D700" t="s">
        <v>3204</v>
      </c>
      <c r="E700" t="s">
        <v>3318</v>
      </c>
    </row>
    <row r="701" spans="1:5" x14ac:dyDescent="0.25">
      <c r="A701" t="s">
        <v>196</v>
      </c>
      <c r="B701" t="s">
        <v>65</v>
      </c>
      <c r="C701" t="s">
        <v>3170</v>
      </c>
      <c r="D701" t="s">
        <v>3204</v>
      </c>
      <c r="E701" t="s">
        <v>3318</v>
      </c>
    </row>
    <row r="702" spans="1:5" x14ac:dyDescent="0.25">
      <c r="A702" t="s">
        <v>196</v>
      </c>
      <c r="B702" t="s">
        <v>59</v>
      </c>
      <c r="C702" t="s">
        <v>3170</v>
      </c>
      <c r="D702" t="s">
        <v>3204</v>
      </c>
      <c r="E702" t="s">
        <v>3318</v>
      </c>
    </row>
    <row r="703" spans="1:5" x14ac:dyDescent="0.25">
      <c r="A703" t="s">
        <v>196</v>
      </c>
      <c r="B703" t="s">
        <v>65</v>
      </c>
      <c r="C703" t="s">
        <v>3170</v>
      </c>
      <c r="D703" t="s">
        <v>3204</v>
      </c>
      <c r="E703" t="s">
        <v>3318</v>
      </c>
    </row>
    <row r="704" spans="1:5" x14ac:dyDescent="0.25">
      <c r="A704" t="s">
        <v>204</v>
      </c>
      <c r="B704" t="s">
        <v>25</v>
      </c>
      <c r="C704" t="s">
        <v>3170</v>
      </c>
      <c r="D704" t="s">
        <v>3174</v>
      </c>
      <c r="E704" t="s">
        <v>3318</v>
      </c>
    </row>
    <row r="705" spans="1:5" x14ac:dyDescent="0.25">
      <c r="A705" t="s">
        <v>204</v>
      </c>
      <c r="B705" t="s">
        <v>25</v>
      </c>
      <c r="C705" t="s">
        <v>3170</v>
      </c>
      <c r="D705" t="s">
        <v>3174</v>
      </c>
      <c r="E705" t="s">
        <v>3318</v>
      </c>
    </row>
    <row r="706" spans="1:5" x14ac:dyDescent="0.25">
      <c r="A706" t="s">
        <v>761</v>
      </c>
      <c r="B706" t="s">
        <v>25</v>
      </c>
      <c r="C706" t="s">
        <v>3170</v>
      </c>
      <c r="D706" t="s">
        <v>3205</v>
      </c>
      <c r="E706" t="s">
        <v>3318</v>
      </c>
    </row>
    <row r="707" spans="1:5" x14ac:dyDescent="0.25">
      <c r="A707" t="s">
        <v>761</v>
      </c>
      <c r="B707" t="s">
        <v>25</v>
      </c>
      <c r="C707" t="s">
        <v>3170</v>
      </c>
      <c r="D707" t="s">
        <v>3205</v>
      </c>
      <c r="E707" t="s">
        <v>3318</v>
      </c>
    </row>
    <row r="708" spans="1:5" x14ac:dyDescent="0.25">
      <c r="A708" t="s">
        <v>532</v>
      </c>
      <c r="B708" t="s">
        <v>25</v>
      </c>
      <c r="C708" t="s">
        <v>3170</v>
      </c>
      <c r="D708" t="s">
        <v>3206</v>
      </c>
      <c r="E708" t="s">
        <v>3318</v>
      </c>
    </row>
    <row r="709" spans="1:5" x14ac:dyDescent="0.25">
      <c r="A709" t="s">
        <v>532</v>
      </c>
      <c r="B709" t="s">
        <v>25</v>
      </c>
      <c r="C709" t="s">
        <v>3170</v>
      </c>
      <c r="D709" t="s">
        <v>3206</v>
      </c>
      <c r="E709" t="s">
        <v>3318</v>
      </c>
    </row>
    <row r="710" spans="1:5" x14ac:dyDescent="0.25">
      <c r="A710" t="s">
        <v>210</v>
      </c>
      <c r="B710" t="s">
        <v>25</v>
      </c>
      <c r="C710" t="s">
        <v>3170</v>
      </c>
      <c r="D710" t="s">
        <v>3207</v>
      </c>
      <c r="E710" t="s">
        <v>3318</v>
      </c>
    </row>
    <row r="711" spans="1:5" x14ac:dyDescent="0.25">
      <c r="A711" t="s">
        <v>210</v>
      </c>
      <c r="B711" t="s">
        <v>25</v>
      </c>
      <c r="C711" t="s">
        <v>3170</v>
      </c>
      <c r="D711" t="s">
        <v>3207</v>
      </c>
      <c r="E711" t="s">
        <v>3318</v>
      </c>
    </row>
    <row r="712" spans="1:5" x14ac:dyDescent="0.25">
      <c r="A712" t="s">
        <v>214</v>
      </c>
      <c r="B712" t="s">
        <v>25</v>
      </c>
      <c r="C712" t="s">
        <v>3170</v>
      </c>
      <c r="D712" t="s">
        <v>3209</v>
      </c>
      <c r="E712" t="s">
        <v>3318</v>
      </c>
    </row>
    <row r="713" spans="1:5" x14ac:dyDescent="0.25">
      <c r="A713" t="s">
        <v>221</v>
      </c>
      <c r="B713" t="s">
        <v>25</v>
      </c>
      <c r="C713" t="s">
        <v>3170</v>
      </c>
      <c r="D713" t="s">
        <v>3210</v>
      </c>
      <c r="E713" t="s">
        <v>3318</v>
      </c>
    </row>
    <row r="714" spans="1:5" x14ac:dyDescent="0.25">
      <c r="A714" t="s">
        <v>221</v>
      </c>
      <c r="B714" t="s">
        <v>25</v>
      </c>
      <c r="C714" t="s">
        <v>3170</v>
      </c>
      <c r="D714" t="s">
        <v>3210</v>
      </c>
      <c r="E714" t="s">
        <v>3318</v>
      </c>
    </row>
    <row r="715" spans="1:5" x14ac:dyDescent="0.25">
      <c r="A715" t="s">
        <v>230</v>
      </c>
      <c r="B715" t="s">
        <v>25</v>
      </c>
      <c r="C715" t="s">
        <v>3170</v>
      </c>
      <c r="D715" t="s">
        <v>3261</v>
      </c>
      <c r="E715" t="s">
        <v>3318</v>
      </c>
    </row>
    <row r="716" spans="1:5" x14ac:dyDescent="0.25">
      <c r="A716" t="s">
        <v>743</v>
      </c>
      <c r="B716" t="s">
        <v>25</v>
      </c>
      <c r="C716" t="s">
        <v>3170</v>
      </c>
      <c r="D716" t="s">
        <v>3211</v>
      </c>
      <c r="E716" t="s">
        <v>3318</v>
      </c>
    </row>
    <row r="717" spans="1:5" x14ac:dyDescent="0.25">
      <c r="A717" t="s">
        <v>743</v>
      </c>
      <c r="B717" t="s">
        <v>25</v>
      </c>
      <c r="C717" t="s">
        <v>3170</v>
      </c>
      <c r="D717" t="s">
        <v>3211</v>
      </c>
      <c r="E717" t="s">
        <v>3318</v>
      </c>
    </row>
    <row r="718" spans="1:5" x14ac:dyDescent="0.25">
      <c r="A718" t="s">
        <v>247</v>
      </c>
      <c r="B718" t="s">
        <v>25</v>
      </c>
      <c r="C718" t="s">
        <v>3170</v>
      </c>
      <c r="D718" t="s">
        <v>3289</v>
      </c>
      <c r="E718" t="s">
        <v>3318</v>
      </c>
    </row>
    <row r="719" spans="1:5" x14ac:dyDescent="0.25">
      <c r="A719" t="s">
        <v>247</v>
      </c>
      <c r="B719" t="s">
        <v>25</v>
      </c>
      <c r="C719" t="s">
        <v>3170</v>
      </c>
      <c r="D719" t="s">
        <v>3289</v>
      </c>
      <c r="E719" t="s">
        <v>3318</v>
      </c>
    </row>
    <row r="720" spans="1:5" x14ac:dyDescent="0.25">
      <c r="A720" t="s">
        <v>255</v>
      </c>
      <c r="B720" t="s">
        <v>25</v>
      </c>
      <c r="C720" t="s">
        <v>3170</v>
      </c>
      <c r="D720" t="s">
        <v>3212</v>
      </c>
      <c r="E720" t="s">
        <v>3318</v>
      </c>
    </row>
    <row r="721" spans="1:5" x14ac:dyDescent="0.25">
      <c r="A721" t="s">
        <v>1075</v>
      </c>
      <c r="B721" t="s">
        <v>25</v>
      </c>
      <c r="C721" t="s">
        <v>3170</v>
      </c>
      <c r="D721" t="s">
        <v>3213</v>
      </c>
      <c r="E721" t="s">
        <v>3318</v>
      </c>
    </row>
    <row r="722" spans="1:5" x14ac:dyDescent="0.25">
      <c r="A722" t="s">
        <v>1075</v>
      </c>
      <c r="B722" t="s">
        <v>25</v>
      </c>
      <c r="C722" t="s">
        <v>3170</v>
      </c>
      <c r="D722" t="s">
        <v>3213</v>
      </c>
      <c r="E722" t="s">
        <v>3318</v>
      </c>
    </row>
    <row r="723" spans="1:5" x14ac:dyDescent="0.25">
      <c r="A723" t="s">
        <v>1455</v>
      </c>
      <c r="B723" t="s">
        <v>25</v>
      </c>
      <c r="C723" t="s">
        <v>3170</v>
      </c>
      <c r="D723" t="s">
        <v>3263</v>
      </c>
      <c r="E723" t="s">
        <v>3318</v>
      </c>
    </row>
    <row r="724" spans="1:5" x14ac:dyDescent="0.25">
      <c r="A724" t="s">
        <v>1459</v>
      </c>
      <c r="B724" t="s">
        <v>25</v>
      </c>
      <c r="C724" t="s">
        <v>3170</v>
      </c>
      <c r="D724" t="s">
        <v>3185</v>
      </c>
      <c r="E724" t="s">
        <v>3318</v>
      </c>
    </row>
    <row r="725" spans="1:5" x14ac:dyDescent="0.25">
      <c r="A725" t="s">
        <v>1462</v>
      </c>
      <c r="B725" t="s">
        <v>25</v>
      </c>
      <c r="C725" t="s">
        <v>3170</v>
      </c>
      <c r="D725" t="s">
        <v>3185</v>
      </c>
      <c r="E725" t="s">
        <v>3318</v>
      </c>
    </row>
    <row r="726" spans="1:5" x14ac:dyDescent="0.25">
      <c r="A726" t="s">
        <v>1464</v>
      </c>
      <c r="B726" t="s">
        <v>25</v>
      </c>
      <c r="C726" t="s">
        <v>3170</v>
      </c>
      <c r="D726" t="s">
        <v>3185</v>
      </c>
      <c r="E726" t="s">
        <v>3318</v>
      </c>
    </row>
    <row r="727" spans="1:5" x14ac:dyDescent="0.25">
      <c r="A727" t="s">
        <v>1468</v>
      </c>
      <c r="B727" t="s">
        <v>25</v>
      </c>
      <c r="C727" t="s">
        <v>3170</v>
      </c>
      <c r="D727" t="s">
        <v>3185</v>
      </c>
      <c r="E727" t="s">
        <v>3318</v>
      </c>
    </row>
    <row r="728" spans="1:5" x14ac:dyDescent="0.25">
      <c r="A728" t="s">
        <v>1084</v>
      </c>
      <c r="B728" t="s">
        <v>25</v>
      </c>
      <c r="C728" t="s">
        <v>3170</v>
      </c>
      <c r="D728" t="s">
        <v>3215</v>
      </c>
      <c r="E728" t="s">
        <v>3318</v>
      </c>
    </row>
    <row r="729" spans="1:5" x14ac:dyDescent="0.25">
      <c r="A729" t="s">
        <v>574</v>
      </c>
      <c r="B729" t="s">
        <v>270</v>
      </c>
      <c r="C729" t="s">
        <v>3170</v>
      </c>
      <c r="D729" t="s">
        <v>740</v>
      </c>
      <c r="E729" t="s">
        <v>3319</v>
      </c>
    </row>
    <row r="730" spans="1:5" x14ac:dyDescent="0.25">
      <c r="A730" t="s">
        <v>574</v>
      </c>
      <c r="B730" t="s">
        <v>270</v>
      </c>
      <c r="C730" t="s">
        <v>3170</v>
      </c>
      <c r="D730" t="s">
        <v>740</v>
      </c>
      <c r="E730" t="s">
        <v>3319</v>
      </c>
    </row>
    <row r="731" spans="1:5" x14ac:dyDescent="0.25">
      <c r="A731" t="s">
        <v>1478</v>
      </c>
      <c r="B731" t="s">
        <v>270</v>
      </c>
      <c r="C731" t="s">
        <v>3170</v>
      </c>
      <c r="D731" t="s">
        <v>744</v>
      </c>
      <c r="E731" t="s">
        <v>3319</v>
      </c>
    </row>
    <row r="732" spans="1:5" x14ac:dyDescent="0.25">
      <c r="A732" t="s">
        <v>1478</v>
      </c>
      <c r="B732" t="s">
        <v>270</v>
      </c>
      <c r="C732" t="s">
        <v>3170</v>
      </c>
      <c r="D732" t="s">
        <v>744</v>
      </c>
      <c r="E732" t="s">
        <v>3319</v>
      </c>
    </row>
    <row r="733" spans="1:5" x14ac:dyDescent="0.25">
      <c r="A733" t="s">
        <v>757</v>
      </c>
      <c r="B733" t="s">
        <v>270</v>
      </c>
      <c r="C733" t="s">
        <v>3170</v>
      </c>
      <c r="D733" t="s">
        <v>184</v>
      </c>
      <c r="E733" t="s">
        <v>3319</v>
      </c>
    </row>
    <row r="734" spans="1:5" x14ac:dyDescent="0.25">
      <c r="A734" t="s">
        <v>757</v>
      </c>
      <c r="B734" t="s">
        <v>270</v>
      </c>
      <c r="C734" t="s">
        <v>3170</v>
      </c>
      <c r="D734" t="s">
        <v>184</v>
      </c>
      <c r="E734" t="s">
        <v>3319</v>
      </c>
    </row>
    <row r="735" spans="1:5" x14ac:dyDescent="0.25">
      <c r="A735" t="s">
        <v>761</v>
      </c>
      <c r="B735" t="s">
        <v>270</v>
      </c>
      <c r="C735" t="s">
        <v>3170</v>
      </c>
      <c r="D735" t="s">
        <v>111</v>
      </c>
      <c r="E735" t="s">
        <v>3319</v>
      </c>
    </row>
    <row r="736" spans="1:5" x14ac:dyDescent="0.25">
      <c r="A736" t="s">
        <v>761</v>
      </c>
      <c r="B736" t="s">
        <v>270</v>
      </c>
      <c r="C736" t="s">
        <v>3170</v>
      </c>
      <c r="D736" t="s">
        <v>111</v>
      </c>
      <c r="E736" t="s">
        <v>3319</v>
      </c>
    </row>
    <row r="737" spans="1:5" x14ac:dyDescent="0.25">
      <c r="A737" t="s">
        <v>285</v>
      </c>
      <c r="B737" t="s">
        <v>25</v>
      </c>
      <c r="C737" t="s">
        <v>3170</v>
      </c>
      <c r="D737" t="s">
        <v>3292</v>
      </c>
      <c r="E737" t="s">
        <v>3319</v>
      </c>
    </row>
    <row r="738" spans="1:5" x14ac:dyDescent="0.25">
      <c r="A738" t="s">
        <v>285</v>
      </c>
      <c r="B738" t="s">
        <v>25</v>
      </c>
      <c r="C738" t="s">
        <v>3170</v>
      </c>
      <c r="D738" t="s">
        <v>3292</v>
      </c>
      <c r="E738" t="s">
        <v>3319</v>
      </c>
    </row>
    <row r="739" spans="1:5" x14ac:dyDescent="0.25">
      <c r="A739" t="s">
        <v>1097</v>
      </c>
      <c r="B739" t="s">
        <v>25</v>
      </c>
      <c r="C739" t="s">
        <v>3170</v>
      </c>
      <c r="D739" t="s">
        <v>3217</v>
      </c>
      <c r="E739" t="s">
        <v>3319</v>
      </c>
    </row>
    <row r="740" spans="1:5" x14ac:dyDescent="0.25">
      <c r="A740" t="s">
        <v>1097</v>
      </c>
      <c r="B740" t="s">
        <v>25</v>
      </c>
      <c r="C740" t="s">
        <v>3170</v>
      </c>
      <c r="D740" t="s">
        <v>3217</v>
      </c>
      <c r="E740" t="s">
        <v>3319</v>
      </c>
    </row>
    <row r="741" spans="1:5" x14ac:dyDescent="0.25">
      <c r="A741" t="s">
        <v>1103</v>
      </c>
      <c r="B741" t="s">
        <v>25</v>
      </c>
      <c r="C741" t="s">
        <v>3170</v>
      </c>
      <c r="D741" t="s">
        <v>3218</v>
      </c>
      <c r="E741" t="s">
        <v>3319</v>
      </c>
    </row>
    <row r="742" spans="1:5" x14ac:dyDescent="0.25">
      <c r="A742" t="s">
        <v>1103</v>
      </c>
      <c r="B742" t="s">
        <v>25</v>
      </c>
      <c r="C742" t="s">
        <v>3170</v>
      </c>
      <c r="D742" t="s">
        <v>3218</v>
      </c>
      <c r="E742" t="s">
        <v>3319</v>
      </c>
    </row>
    <row r="743" spans="1:5" x14ac:dyDescent="0.25">
      <c r="A743" t="s">
        <v>1110</v>
      </c>
      <c r="B743" t="s">
        <v>25</v>
      </c>
      <c r="C743" t="s">
        <v>3170</v>
      </c>
      <c r="D743" t="s">
        <v>3193</v>
      </c>
      <c r="E743" t="s">
        <v>3319</v>
      </c>
    </row>
    <row r="744" spans="1:5" x14ac:dyDescent="0.25">
      <c r="A744" t="s">
        <v>1110</v>
      </c>
      <c r="B744" t="s">
        <v>25</v>
      </c>
      <c r="C744" t="s">
        <v>3170</v>
      </c>
      <c r="D744" t="s">
        <v>3193</v>
      </c>
      <c r="E744" t="s">
        <v>3319</v>
      </c>
    </row>
    <row r="745" spans="1:5" x14ac:dyDescent="0.25">
      <c r="A745" t="s">
        <v>302</v>
      </c>
      <c r="B745" t="s">
        <v>25</v>
      </c>
      <c r="C745" t="s">
        <v>3170</v>
      </c>
      <c r="D745" t="s">
        <v>3265</v>
      </c>
      <c r="E745" t="s">
        <v>3319</v>
      </c>
    </row>
    <row r="746" spans="1:5" x14ac:dyDescent="0.25">
      <c r="A746" t="s">
        <v>305</v>
      </c>
      <c r="B746" t="s">
        <v>25</v>
      </c>
      <c r="C746" t="s">
        <v>3170</v>
      </c>
      <c r="D746" t="s">
        <v>3266</v>
      </c>
      <c r="E746" t="s">
        <v>3319</v>
      </c>
    </row>
    <row r="747" spans="1:5" x14ac:dyDescent="0.25">
      <c r="A747" t="s">
        <v>305</v>
      </c>
      <c r="B747" t="s">
        <v>25</v>
      </c>
      <c r="C747" t="s">
        <v>3170</v>
      </c>
      <c r="D747" t="s">
        <v>3266</v>
      </c>
      <c r="E747" t="s">
        <v>3319</v>
      </c>
    </row>
    <row r="748" spans="1:5" x14ac:dyDescent="0.25">
      <c r="A748" t="s">
        <v>221</v>
      </c>
      <c r="B748" t="s">
        <v>25</v>
      </c>
      <c r="C748" t="s">
        <v>3170</v>
      </c>
      <c r="D748" t="s">
        <v>3221</v>
      </c>
      <c r="E748" t="s">
        <v>3319</v>
      </c>
    </row>
    <row r="749" spans="1:5" x14ac:dyDescent="0.25">
      <c r="A749" t="s">
        <v>221</v>
      </c>
      <c r="B749" t="s">
        <v>25</v>
      </c>
      <c r="C749" t="s">
        <v>3170</v>
      </c>
      <c r="D749" t="s">
        <v>3221</v>
      </c>
      <c r="E749" t="s">
        <v>3319</v>
      </c>
    </row>
    <row r="750" spans="1:5" x14ac:dyDescent="0.25">
      <c r="A750" t="s">
        <v>314</v>
      </c>
      <c r="B750" t="s">
        <v>25</v>
      </c>
      <c r="C750" t="s">
        <v>3170</v>
      </c>
      <c r="D750" t="s">
        <v>3222</v>
      </c>
      <c r="E750" t="s">
        <v>3319</v>
      </c>
    </row>
    <row r="751" spans="1:5" x14ac:dyDescent="0.25">
      <c r="A751" t="s">
        <v>1075</v>
      </c>
      <c r="B751" t="s">
        <v>25</v>
      </c>
      <c r="C751" t="s">
        <v>3170</v>
      </c>
      <c r="D751" t="s">
        <v>3223</v>
      </c>
      <c r="E751" t="s">
        <v>3319</v>
      </c>
    </row>
    <row r="752" spans="1:5" x14ac:dyDescent="0.25">
      <c r="A752" t="s">
        <v>1075</v>
      </c>
      <c r="B752" t="s">
        <v>25</v>
      </c>
      <c r="C752" t="s">
        <v>3170</v>
      </c>
      <c r="D752" t="s">
        <v>3223</v>
      </c>
      <c r="E752" t="s">
        <v>3319</v>
      </c>
    </row>
    <row r="753" spans="1:5" x14ac:dyDescent="0.25">
      <c r="A753" t="s">
        <v>1455</v>
      </c>
      <c r="B753" t="s">
        <v>25</v>
      </c>
      <c r="C753" t="s">
        <v>3170</v>
      </c>
      <c r="D753" t="s">
        <v>3267</v>
      </c>
      <c r="E753" t="s">
        <v>3319</v>
      </c>
    </row>
    <row r="754" spans="1:5" x14ac:dyDescent="0.25">
      <c r="A754" t="s">
        <v>1518</v>
      </c>
      <c r="B754" t="s">
        <v>25</v>
      </c>
      <c r="C754" t="s">
        <v>3170</v>
      </c>
      <c r="D754" t="s">
        <v>3269</v>
      </c>
      <c r="E754" t="s">
        <v>3319</v>
      </c>
    </row>
    <row r="755" spans="1:5" x14ac:dyDescent="0.25">
      <c r="A755" t="s">
        <v>1518</v>
      </c>
      <c r="B755" t="s">
        <v>25</v>
      </c>
      <c r="C755" t="s">
        <v>3170</v>
      </c>
      <c r="D755" t="s">
        <v>3269</v>
      </c>
      <c r="E755" t="s">
        <v>3319</v>
      </c>
    </row>
    <row r="756" spans="1:5" x14ac:dyDescent="0.25">
      <c r="A756" t="s">
        <v>1459</v>
      </c>
      <c r="B756" t="s">
        <v>25</v>
      </c>
      <c r="C756" t="s">
        <v>3170</v>
      </c>
      <c r="D756" t="s">
        <v>3225</v>
      </c>
      <c r="E756" t="s">
        <v>3319</v>
      </c>
    </row>
    <row r="757" spans="1:5" x14ac:dyDescent="0.25">
      <c r="A757" t="s">
        <v>1526</v>
      </c>
      <c r="B757" t="s">
        <v>25</v>
      </c>
      <c r="C757" t="s">
        <v>3170</v>
      </c>
      <c r="D757" t="s">
        <v>3225</v>
      </c>
      <c r="E757" t="s">
        <v>3319</v>
      </c>
    </row>
    <row r="758" spans="1:5" x14ac:dyDescent="0.25">
      <c r="A758" t="s">
        <v>1529</v>
      </c>
      <c r="B758" t="s">
        <v>25</v>
      </c>
      <c r="C758" t="s">
        <v>3170</v>
      </c>
      <c r="D758" t="s">
        <v>3225</v>
      </c>
      <c r="E758" t="s">
        <v>3319</v>
      </c>
    </row>
    <row r="759" spans="1:5" x14ac:dyDescent="0.25">
      <c r="A759" t="s">
        <v>149</v>
      </c>
      <c r="B759" t="s">
        <v>25</v>
      </c>
      <c r="C759" t="s">
        <v>3170</v>
      </c>
      <c r="D759" t="s">
        <v>3197</v>
      </c>
      <c r="E759" t="s">
        <v>3319</v>
      </c>
    </row>
    <row r="760" spans="1:5" x14ac:dyDescent="0.25">
      <c r="A760" t="s">
        <v>764</v>
      </c>
      <c r="B760" t="s">
        <v>25</v>
      </c>
      <c r="C760" t="s">
        <v>3170</v>
      </c>
      <c r="D760" t="s">
        <v>3270</v>
      </c>
      <c r="E760" t="s">
        <v>3319</v>
      </c>
    </row>
    <row r="761" spans="1:5" x14ac:dyDescent="0.25">
      <c r="A761" t="s">
        <v>764</v>
      </c>
      <c r="B761" t="s">
        <v>25</v>
      </c>
      <c r="C761" t="s">
        <v>3170</v>
      </c>
      <c r="D761" t="s">
        <v>3270</v>
      </c>
      <c r="E761" t="s">
        <v>3319</v>
      </c>
    </row>
    <row r="762" spans="1:5" x14ac:dyDescent="0.25">
      <c r="A762" t="s">
        <v>596</v>
      </c>
      <c r="B762" t="s">
        <v>25</v>
      </c>
      <c r="C762" t="s">
        <v>3171</v>
      </c>
      <c r="D762" t="s">
        <v>1443</v>
      </c>
      <c r="E762" t="s">
        <v>3318</v>
      </c>
    </row>
    <row r="763" spans="1:5" x14ac:dyDescent="0.25">
      <c r="A763" t="s">
        <v>596</v>
      </c>
      <c r="B763" t="s">
        <v>25</v>
      </c>
      <c r="C763" t="s">
        <v>3171</v>
      </c>
      <c r="D763" t="s">
        <v>1443</v>
      </c>
      <c r="E763" t="s">
        <v>3318</v>
      </c>
    </row>
    <row r="764" spans="1:5" x14ac:dyDescent="0.25">
      <c r="A764" t="s">
        <v>771</v>
      </c>
      <c r="B764" t="s">
        <v>25</v>
      </c>
      <c r="C764" t="s">
        <v>3171</v>
      </c>
      <c r="D764" t="s">
        <v>2886</v>
      </c>
      <c r="E764" t="s">
        <v>3318</v>
      </c>
    </row>
    <row r="765" spans="1:5" x14ac:dyDescent="0.25">
      <c r="A765" t="s">
        <v>335</v>
      </c>
      <c r="B765" t="s">
        <v>25</v>
      </c>
      <c r="C765" t="s">
        <v>3171</v>
      </c>
      <c r="D765" t="s">
        <v>3271</v>
      </c>
      <c r="E765" t="s">
        <v>3318</v>
      </c>
    </row>
    <row r="766" spans="1:5" x14ac:dyDescent="0.25">
      <c r="A766" t="s">
        <v>1544</v>
      </c>
      <c r="B766" t="s">
        <v>25</v>
      </c>
      <c r="C766" t="s">
        <v>3171</v>
      </c>
      <c r="D766" t="s">
        <v>3272</v>
      </c>
      <c r="E766" t="s">
        <v>3318</v>
      </c>
    </row>
    <row r="767" spans="1:5" x14ac:dyDescent="0.25">
      <c r="A767" t="s">
        <v>1544</v>
      </c>
      <c r="B767" t="s">
        <v>25</v>
      </c>
      <c r="C767" t="s">
        <v>3171</v>
      </c>
      <c r="D767" t="s">
        <v>3272</v>
      </c>
      <c r="E767" t="s">
        <v>3318</v>
      </c>
    </row>
    <row r="768" spans="1:5" x14ac:dyDescent="0.25">
      <c r="A768" t="s">
        <v>343</v>
      </c>
      <c r="B768" t="s">
        <v>59</v>
      </c>
      <c r="C768" t="s">
        <v>3171</v>
      </c>
      <c r="D768" t="s">
        <v>3229</v>
      </c>
      <c r="E768" t="s">
        <v>3318</v>
      </c>
    </row>
    <row r="769" spans="1:5" x14ac:dyDescent="0.25">
      <c r="A769" t="s">
        <v>343</v>
      </c>
      <c r="B769" t="s">
        <v>59</v>
      </c>
      <c r="C769" t="s">
        <v>3171</v>
      </c>
      <c r="D769" t="s">
        <v>3229</v>
      </c>
      <c r="E769" t="s">
        <v>3318</v>
      </c>
    </row>
    <row r="770" spans="1:5" x14ac:dyDescent="0.25">
      <c r="A770" t="s">
        <v>352</v>
      </c>
      <c r="B770" t="s">
        <v>59</v>
      </c>
      <c r="C770" t="s">
        <v>3171</v>
      </c>
      <c r="D770" t="s">
        <v>3231</v>
      </c>
      <c r="E770" t="s">
        <v>3318</v>
      </c>
    </row>
    <row r="771" spans="1:5" x14ac:dyDescent="0.25">
      <c r="A771" t="s">
        <v>1556</v>
      </c>
      <c r="B771" t="s">
        <v>25</v>
      </c>
      <c r="C771" t="s">
        <v>3171</v>
      </c>
      <c r="D771" t="s">
        <v>3274</v>
      </c>
      <c r="E771" t="s">
        <v>3318</v>
      </c>
    </row>
    <row r="772" spans="1:5" x14ac:dyDescent="0.25">
      <c r="A772" t="s">
        <v>1560</v>
      </c>
      <c r="B772" t="s">
        <v>25</v>
      </c>
      <c r="C772" t="s">
        <v>3171</v>
      </c>
      <c r="D772" t="s">
        <v>3185</v>
      </c>
      <c r="E772" t="s">
        <v>3318</v>
      </c>
    </row>
    <row r="773" spans="1:5" x14ac:dyDescent="0.25">
      <c r="A773" t="s">
        <v>360</v>
      </c>
      <c r="B773" t="s">
        <v>25</v>
      </c>
      <c r="C773" t="s">
        <v>3171</v>
      </c>
      <c r="D773" t="s">
        <v>3233</v>
      </c>
      <c r="E773" t="s">
        <v>3319</v>
      </c>
    </row>
    <row r="774" spans="1:5" x14ac:dyDescent="0.25">
      <c r="A774" t="s">
        <v>360</v>
      </c>
      <c r="B774" t="s">
        <v>25</v>
      </c>
      <c r="C774" t="s">
        <v>3171</v>
      </c>
      <c r="D774" t="s">
        <v>3233</v>
      </c>
      <c r="E774" t="s">
        <v>3319</v>
      </c>
    </row>
    <row r="775" spans="1:5" x14ac:dyDescent="0.25">
      <c r="A775" t="s">
        <v>1565</v>
      </c>
      <c r="B775" t="s">
        <v>25</v>
      </c>
      <c r="C775" t="s">
        <v>3171</v>
      </c>
      <c r="D775" t="s">
        <v>3265</v>
      </c>
      <c r="E775" t="s">
        <v>3319</v>
      </c>
    </row>
    <row r="776" spans="1:5" x14ac:dyDescent="0.25">
      <c r="A776" t="s">
        <v>1565</v>
      </c>
      <c r="B776" t="s">
        <v>25</v>
      </c>
      <c r="C776" t="s">
        <v>3171</v>
      </c>
      <c r="D776" t="s">
        <v>3265</v>
      </c>
      <c r="E776" t="s">
        <v>3319</v>
      </c>
    </row>
    <row r="777" spans="1:5" x14ac:dyDescent="0.25">
      <c r="A777" t="s">
        <v>1571</v>
      </c>
      <c r="B777" t="s">
        <v>25</v>
      </c>
      <c r="C777" t="s">
        <v>3171</v>
      </c>
      <c r="D777" t="s">
        <v>3221</v>
      </c>
      <c r="E777" t="s">
        <v>3319</v>
      </c>
    </row>
    <row r="778" spans="1:5" x14ac:dyDescent="0.25">
      <c r="A778" t="s">
        <v>1571</v>
      </c>
      <c r="B778" t="s">
        <v>25</v>
      </c>
      <c r="C778" t="s">
        <v>3171</v>
      </c>
      <c r="D778" t="s">
        <v>3221</v>
      </c>
      <c r="E778" t="s">
        <v>3319</v>
      </c>
    </row>
    <row r="779" spans="1:5" x14ac:dyDescent="0.25">
      <c r="A779" t="s">
        <v>1578</v>
      </c>
      <c r="B779" t="s">
        <v>25</v>
      </c>
      <c r="C779" t="s">
        <v>3171</v>
      </c>
      <c r="D779" t="s">
        <v>3222</v>
      </c>
      <c r="E779" t="s">
        <v>3319</v>
      </c>
    </row>
    <row r="780" spans="1:5" x14ac:dyDescent="0.25">
      <c r="A780" t="s">
        <v>1578</v>
      </c>
      <c r="B780" t="s">
        <v>25</v>
      </c>
      <c r="C780" t="s">
        <v>3171</v>
      </c>
      <c r="D780" t="s">
        <v>3222</v>
      </c>
      <c r="E780" t="s">
        <v>3319</v>
      </c>
    </row>
    <row r="781" spans="1:5" x14ac:dyDescent="0.25">
      <c r="A781" t="s">
        <v>1584</v>
      </c>
      <c r="B781" t="s">
        <v>25</v>
      </c>
      <c r="C781" t="s">
        <v>3171</v>
      </c>
      <c r="D781" t="s">
        <v>3278</v>
      </c>
      <c r="E781" t="s">
        <v>3319</v>
      </c>
    </row>
    <row r="782" spans="1:5" x14ac:dyDescent="0.25">
      <c r="A782" t="s">
        <v>1584</v>
      </c>
      <c r="B782" t="s">
        <v>25</v>
      </c>
      <c r="C782" t="s">
        <v>3171</v>
      </c>
      <c r="D782" t="s">
        <v>3278</v>
      </c>
      <c r="E782" t="s">
        <v>3319</v>
      </c>
    </row>
    <row r="783" spans="1:5" x14ac:dyDescent="0.25">
      <c r="A783" t="s">
        <v>391</v>
      </c>
      <c r="B783" t="s">
        <v>25</v>
      </c>
      <c r="C783" t="s">
        <v>3171</v>
      </c>
      <c r="D783" t="s">
        <v>3197</v>
      </c>
      <c r="E783" t="s">
        <v>3319</v>
      </c>
    </row>
    <row r="784" spans="1:5" x14ac:dyDescent="0.25">
      <c r="A784" t="s">
        <v>395</v>
      </c>
      <c r="B784" t="s">
        <v>25</v>
      </c>
      <c r="C784" t="s">
        <v>3171</v>
      </c>
      <c r="D784" t="s">
        <v>3238</v>
      </c>
      <c r="E784" t="s">
        <v>3319</v>
      </c>
    </row>
    <row r="785" spans="1:5" x14ac:dyDescent="0.25">
      <c r="A785" t="s">
        <v>399</v>
      </c>
      <c r="B785" t="s">
        <v>25</v>
      </c>
      <c r="C785" t="s">
        <v>3172</v>
      </c>
      <c r="D785" t="s">
        <v>3239</v>
      </c>
      <c r="E785" t="s">
        <v>3318</v>
      </c>
    </row>
    <row r="786" spans="1:5" x14ac:dyDescent="0.25">
      <c r="A786" t="s">
        <v>403</v>
      </c>
      <c r="B786" t="s">
        <v>25</v>
      </c>
      <c r="C786" t="s">
        <v>3172</v>
      </c>
      <c r="D786" t="s">
        <v>3240</v>
      </c>
      <c r="E786" t="s">
        <v>3318</v>
      </c>
    </row>
    <row r="787" spans="1:5" x14ac:dyDescent="0.25">
      <c r="A787" t="s">
        <v>406</v>
      </c>
      <c r="B787" t="s">
        <v>25</v>
      </c>
      <c r="C787" t="s">
        <v>3172</v>
      </c>
      <c r="D787" t="s">
        <v>3241</v>
      </c>
      <c r="E787" t="s">
        <v>3318</v>
      </c>
    </row>
    <row r="788" spans="1:5" x14ac:dyDescent="0.25">
      <c r="A788" t="s">
        <v>409</v>
      </c>
      <c r="B788" t="s">
        <v>25</v>
      </c>
      <c r="C788" t="s">
        <v>3172</v>
      </c>
      <c r="D788" t="s">
        <v>3242</v>
      </c>
      <c r="E788" t="s">
        <v>3318</v>
      </c>
    </row>
    <row r="789" spans="1:5" x14ac:dyDescent="0.25">
      <c r="A789" t="s">
        <v>413</v>
      </c>
      <c r="B789" t="s">
        <v>25</v>
      </c>
      <c r="C789" t="s">
        <v>3172</v>
      </c>
      <c r="D789" t="s">
        <v>1438</v>
      </c>
      <c r="E789" t="s">
        <v>3318</v>
      </c>
    </row>
    <row r="790" spans="1:5" x14ac:dyDescent="0.25">
      <c r="A790" t="s">
        <v>1599</v>
      </c>
      <c r="B790" t="s">
        <v>25</v>
      </c>
      <c r="C790" t="s">
        <v>3172</v>
      </c>
      <c r="D790" t="s">
        <v>3279</v>
      </c>
      <c r="E790" t="s">
        <v>3318</v>
      </c>
    </row>
    <row r="791" spans="1:5" x14ac:dyDescent="0.25">
      <c r="A791" t="s">
        <v>635</v>
      </c>
      <c r="B791" t="s">
        <v>25</v>
      </c>
      <c r="C791" t="s">
        <v>3172</v>
      </c>
      <c r="D791" t="s">
        <v>3280</v>
      </c>
      <c r="E791" t="s">
        <v>3318</v>
      </c>
    </row>
    <row r="792" spans="1:5" x14ac:dyDescent="0.25">
      <c r="A792" t="s">
        <v>811</v>
      </c>
      <c r="B792" t="s">
        <v>25</v>
      </c>
      <c r="C792" t="s">
        <v>3172</v>
      </c>
      <c r="D792" t="s">
        <v>3245</v>
      </c>
      <c r="E792" t="s">
        <v>3318</v>
      </c>
    </row>
    <row r="793" spans="1:5" x14ac:dyDescent="0.25">
      <c r="A793" t="s">
        <v>1605</v>
      </c>
      <c r="B793" t="s">
        <v>25</v>
      </c>
      <c r="C793" t="s">
        <v>3172</v>
      </c>
      <c r="D793" t="s">
        <v>3281</v>
      </c>
      <c r="E793" t="s">
        <v>3318</v>
      </c>
    </row>
    <row r="794" spans="1:5" x14ac:dyDescent="0.25">
      <c r="A794" t="s">
        <v>1609</v>
      </c>
      <c r="B794" t="s">
        <v>25</v>
      </c>
      <c r="C794" t="s">
        <v>3172</v>
      </c>
      <c r="D794" t="s">
        <v>3282</v>
      </c>
      <c r="E794" t="s">
        <v>3318</v>
      </c>
    </row>
    <row r="795" spans="1:5" x14ac:dyDescent="0.25">
      <c r="A795" t="s">
        <v>1613</v>
      </c>
      <c r="B795" t="s">
        <v>25</v>
      </c>
      <c r="C795" t="s">
        <v>3172</v>
      </c>
      <c r="D795" t="s">
        <v>3283</v>
      </c>
      <c r="E795" t="s">
        <v>3318</v>
      </c>
    </row>
    <row r="796" spans="1:5" x14ac:dyDescent="0.25">
      <c r="A796" t="s">
        <v>1616</v>
      </c>
      <c r="B796" t="s">
        <v>25</v>
      </c>
      <c r="C796" t="s">
        <v>3172</v>
      </c>
      <c r="D796" t="s">
        <v>3284</v>
      </c>
      <c r="E796" t="s">
        <v>3318</v>
      </c>
    </row>
    <row r="797" spans="1:5" x14ac:dyDescent="0.25">
      <c r="A797" t="s">
        <v>1619</v>
      </c>
      <c r="B797" t="s">
        <v>25</v>
      </c>
      <c r="C797" t="s">
        <v>3172</v>
      </c>
      <c r="D797" t="s">
        <v>3285</v>
      </c>
      <c r="E797" t="s">
        <v>3318</v>
      </c>
    </row>
    <row r="798" spans="1:5" x14ac:dyDescent="0.25">
      <c r="A798" t="s">
        <v>1622</v>
      </c>
      <c r="B798" t="s">
        <v>25</v>
      </c>
      <c r="C798" t="s">
        <v>3172</v>
      </c>
      <c r="D798" t="s">
        <v>3286</v>
      </c>
      <c r="E798" t="s">
        <v>3318</v>
      </c>
    </row>
    <row r="799" spans="1:5" x14ac:dyDescent="0.25">
      <c r="A799" t="s">
        <v>24</v>
      </c>
      <c r="B799" t="s">
        <v>25</v>
      </c>
      <c r="C799" t="s">
        <v>3168</v>
      </c>
      <c r="D799" t="s">
        <v>3122</v>
      </c>
      <c r="E799" t="s">
        <v>3318</v>
      </c>
    </row>
    <row r="800" spans="1:5" x14ac:dyDescent="0.25">
      <c r="A800" t="s">
        <v>33</v>
      </c>
      <c r="B800" t="s">
        <v>25</v>
      </c>
      <c r="C800" t="s">
        <v>3168</v>
      </c>
      <c r="D800" t="s">
        <v>3174</v>
      </c>
      <c r="E800" t="s">
        <v>3318</v>
      </c>
    </row>
    <row r="801" spans="1:5" x14ac:dyDescent="0.25">
      <c r="A801" t="s">
        <v>33</v>
      </c>
      <c r="B801" t="s">
        <v>25</v>
      </c>
      <c r="C801" t="s">
        <v>3168</v>
      </c>
      <c r="D801" t="s">
        <v>3174</v>
      </c>
      <c r="E801" t="s">
        <v>3318</v>
      </c>
    </row>
    <row r="802" spans="1:5" x14ac:dyDescent="0.25">
      <c r="A802" t="s">
        <v>44</v>
      </c>
      <c r="B802" t="s">
        <v>25</v>
      </c>
      <c r="C802" t="s">
        <v>3168</v>
      </c>
      <c r="D802" t="s">
        <v>3175</v>
      </c>
      <c r="E802" t="s">
        <v>3318</v>
      </c>
    </row>
    <row r="803" spans="1:5" x14ac:dyDescent="0.25">
      <c r="A803" t="s">
        <v>44</v>
      </c>
      <c r="B803" t="s">
        <v>25</v>
      </c>
      <c r="C803" t="s">
        <v>3168</v>
      </c>
      <c r="D803" t="s">
        <v>3175</v>
      </c>
      <c r="E803" t="s">
        <v>3318</v>
      </c>
    </row>
    <row r="804" spans="1:5" x14ac:dyDescent="0.25">
      <c r="A804" t="s">
        <v>70</v>
      </c>
      <c r="B804" t="s">
        <v>25</v>
      </c>
      <c r="C804" t="s">
        <v>3168</v>
      </c>
      <c r="D804" t="s">
        <v>3177</v>
      </c>
      <c r="E804" t="s">
        <v>3318</v>
      </c>
    </row>
    <row r="805" spans="1:5" x14ac:dyDescent="0.25">
      <c r="A805" t="s">
        <v>70</v>
      </c>
      <c r="B805" t="s">
        <v>25</v>
      </c>
      <c r="C805" t="s">
        <v>3168</v>
      </c>
      <c r="D805" t="s">
        <v>3177</v>
      </c>
      <c r="E805" t="s">
        <v>3318</v>
      </c>
    </row>
    <row r="806" spans="1:5" x14ac:dyDescent="0.25">
      <c r="A806" t="s">
        <v>80</v>
      </c>
      <c r="B806" t="s">
        <v>59</v>
      </c>
      <c r="C806" t="s">
        <v>3168</v>
      </c>
      <c r="D806" t="s">
        <v>3178</v>
      </c>
      <c r="E806" t="s">
        <v>3318</v>
      </c>
    </row>
    <row r="807" spans="1:5" x14ac:dyDescent="0.25">
      <c r="A807" t="s">
        <v>80</v>
      </c>
      <c r="B807" t="s">
        <v>65</v>
      </c>
      <c r="C807" t="s">
        <v>3168</v>
      </c>
      <c r="D807" t="s">
        <v>3178</v>
      </c>
      <c r="E807" t="s">
        <v>3318</v>
      </c>
    </row>
    <row r="808" spans="1:5" x14ac:dyDescent="0.25">
      <c r="A808" t="s">
        <v>87</v>
      </c>
      <c r="B808" t="s">
        <v>25</v>
      </c>
      <c r="C808" t="s">
        <v>3168</v>
      </c>
      <c r="D808" t="s">
        <v>3287</v>
      </c>
      <c r="E808" t="s">
        <v>3318</v>
      </c>
    </row>
    <row r="809" spans="1:5" x14ac:dyDescent="0.25">
      <c r="A809" t="s">
        <v>666</v>
      </c>
      <c r="B809" t="s">
        <v>25</v>
      </c>
      <c r="C809" t="s">
        <v>3168</v>
      </c>
      <c r="D809" t="s">
        <v>3255</v>
      </c>
      <c r="E809" t="s">
        <v>3318</v>
      </c>
    </row>
    <row r="810" spans="1:5" x14ac:dyDescent="0.25">
      <c r="A810" t="s">
        <v>96</v>
      </c>
      <c r="B810" t="s">
        <v>25</v>
      </c>
      <c r="C810" t="s">
        <v>3168</v>
      </c>
      <c r="D810" t="s">
        <v>3181</v>
      </c>
      <c r="E810" t="s">
        <v>3318</v>
      </c>
    </row>
    <row r="811" spans="1:5" x14ac:dyDescent="0.25">
      <c r="A811" t="s">
        <v>670</v>
      </c>
      <c r="B811" t="s">
        <v>25</v>
      </c>
      <c r="C811" t="s">
        <v>3168</v>
      </c>
      <c r="D811" t="s">
        <v>3185</v>
      </c>
      <c r="E811" t="s">
        <v>3318</v>
      </c>
    </row>
    <row r="812" spans="1:5" x14ac:dyDescent="0.25">
      <c r="A812" t="s">
        <v>105</v>
      </c>
      <c r="B812" t="s">
        <v>25</v>
      </c>
      <c r="C812" t="s">
        <v>3168</v>
      </c>
      <c r="D812" t="s">
        <v>3187</v>
      </c>
      <c r="E812" t="s">
        <v>3319</v>
      </c>
    </row>
    <row r="813" spans="1:5" x14ac:dyDescent="0.25">
      <c r="A813" t="s">
        <v>44</v>
      </c>
      <c r="B813" t="s">
        <v>25</v>
      </c>
      <c r="C813" t="s">
        <v>3168</v>
      </c>
      <c r="D813" t="s">
        <v>439</v>
      </c>
      <c r="E813" t="s">
        <v>3319</v>
      </c>
    </row>
    <row r="814" spans="1:5" x14ac:dyDescent="0.25">
      <c r="A814" t="s">
        <v>44</v>
      </c>
      <c r="B814" t="s">
        <v>25</v>
      </c>
      <c r="C814" t="s">
        <v>3168</v>
      </c>
      <c r="D814" t="s">
        <v>439</v>
      </c>
      <c r="E814" t="s">
        <v>3319</v>
      </c>
    </row>
    <row r="815" spans="1:5" x14ac:dyDescent="0.25">
      <c r="A815" t="s">
        <v>70</v>
      </c>
      <c r="B815" t="s">
        <v>25</v>
      </c>
      <c r="C815" t="s">
        <v>3168</v>
      </c>
      <c r="D815" t="s">
        <v>198</v>
      </c>
      <c r="E815" t="s">
        <v>3319</v>
      </c>
    </row>
    <row r="816" spans="1:5" x14ac:dyDescent="0.25">
      <c r="A816" t="s">
        <v>70</v>
      </c>
      <c r="B816" t="s">
        <v>25</v>
      </c>
      <c r="C816" t="s">
        <v>3168</v>
      </c>
      <c r="D816" t="s">
        <v>198</v>
      </c>
      <c r="E816" t="s">
        <v>3319</v>
      </c>
    </row>
    <row r="817" spans="1:5" x14ac:dyDescent="0.25">
      <c r="A817" t="s">
        <v>681</v>
      </c>
      <c r="B817" t="s">
        <v>25</v>
      </c>
      <c r="C817" t="s">
        <v>3168</v>
      </c>
      <c r="D817" t="s">
        <v>3191</v>
      </c>
      <c r="E817" t="s">
        <v>3319</v>
      </c>
    </row>
    <row r="818" spans="1:5" x14ac:dyDescent="0.25">
      <c r="A818" t="s">
        <v>685</v>
      </c>
      <c r="B818" t="s">
        <v>25</v>
      </c>
      <c r="C818" t="s">
        <v>3168</v>
      </c>
      <c r="D818" t="s">
        <v>3256</v>
      </c>
      <c r="E818" t="s">
        <v>3319</v>
      </c>
    </row>
    <row r="819" spans="1:5" x14ac:dyDescent="0.25">
      <c r="A819" t="s">
        <v>689</v>
      </c>
      <c r="B819" t="s">
        <v>25</v>
      </c>
      <c r="C819" t="s">
        <v>3168</v>
      </c>
      <c r="D819" t="s">
        <v>3260</v>
      </c>
      <c r="E819" t="s">
        <v>3319</v>
      </c>
    </row>
    <row r="820" spans="1:5" x14ac:dyDescent="0.25">
      <c r="A820" t="s">
        <v>693</v>
      </c>
      <c r="B820" t="s">
        <v>25</v>
      </c>
      <c r="C820" t="s">
        <v>3168</v>
      </c>
      <c r="D820" t="s">
        <v>3218</v>
      </c>
      <c r="E820" t="s">
        <v>3319</v>
      </c>
    </row>
    <row r="821" spans="1:5" x14ac:dyDescent="0.25">
      <c r="A821" t="s">
        <v>697</v>
      </c>
      <c r="B821" t="s">
        <v>25</v>
      </c>
      <c r="C821" t="s">
        <v>3168</v>
      </c>
      <c r="D821" t="s">
        <v>3196</v>
      </c>
      <c r="E821" t="s">
        <v>3319</v>
      </c>
    </row>
    <row r="822" spans="1:5" x14ac:dyDescent="0.25">
      <c r="A822" t="s">
        <v>697</v>
      </c>
      <c r="B822" t="s">
        <v>25</v>
      </c>
      <c r="C822" t="s">
        <v>3168</v>
      </c>
      <c r="D822" t="s">
        <v>3196</v>
      </c>
      <c r="E822" t="s">
        <v>3319</v>
      </c>
    </row>
    <row r="823" spans="1:5" x14ac:dyDescent="0.25">
      <c r="A823" t="s">
        <v>670</v>
      </c>
      <c r="B823" t="s">
        <v>25</v>
      </c>
      <c r="C823" t="s">
        <v>3168</v>
      </c>
      <c r="D823" t="s">
        <v>3225</v>
      </c>
      <c r="E823" t="s">
        <v>3319</v>
      </c>
    </row>
    <row r="824" spans="1:5" x14ac:dyDescent="0.25">
      <c r="A824" t="s">
        <v>87</v>
      </c>
      <c r="B824" t="s">
        <v>25</v>
      </c>
      <c r="C824" t="s">
        <v>3168</v>
      </c>
      <c r="D824" t="s">
        <v>3225</v>
      </c>
      <c r="E824" t="s">
        <v>3319</v>
      </c>
    </row>
    <row r="825" spans="1:5" x14ac:dyDescent="0.25">
      <c r="A825" t="s">
        <v>87</v>
      </c>
      <c r="B825" t="s">
        <v>25</v>
      </c>
      <c r="C825" t="s">
        <v>3168</v>
      </c>
      <c r="D825" t="s">
        <v>3225</v>
      </c>
      <c r="E825" t="s">
        <v>3319</v>
      </c>
    </row>
    <row r="826" spans="1:5" x14ac:dyDescent="0.25">
      <c r="A826" t="s">
        <v>152</v>
      </c>
      <c r="B826" t="s">
        <v>59</v>
      </c>
      <c r="C826" t="s">
        <v>3169</v>
      </c>
      <c r="D826" t="s">
        <v>3199</v>
      </c>
      <c r="E826" t="s">
        <v>3318</v>
      </c>
    </row>
    <row r="827" spans="1:5" x14ac:dyDescent="0.25">
      <c r="A827" t="s">
        <v>152</v>
      </c>
      <c r="B827" t="s">
        <v>65</v>
      </c>
      <c r="C827" t="s">
        <v>3169</v>
      </c>
      <c r="D827" t="s">
        <v>3199</v>
      </c>
      <c r="E827" t="s">
        <v>3318</v>
      </c>
    </row>
    <row r="828" spans="1:5" x14ac:dyDescent="0.25">
      <c r="A828" t="s">
        <v>160</v>
      </c>
      <c r="B828" t="s">
        <v>59</v>
      </c>
      <c r="C828" t="s">
        <v>3169</v>
      </c>
      <c r="D828" t="s">
        <v>3199</v>
      </c>
      <c r="E828" t="s">
        <v>3318</v>
      </c>
    </row>
    <row r="829" spans="1:5" x14ac:dyDescent="0.25">
      <c r="A829" t="s">
        <v>160</v>
      </c>
      <c r="B829" t="s">
        <v>65</v>
      </c>
      <c r="C829" t="s">
        <v>3169</v>
      </c>
      <c r="D829" t="s">
        <v>3199</v>
      </c>
      <c r="E829" t="s">
        <v>3318</v>
      </c>
    </row>
    <row r="830" spans="1:5" x14ac:dyDescent="0.25">
      <c r="A830" t="s">
        <v>152</v>
      </c>
      <c r="B830" t="s">
        <v>59</v>
      </c>
      <c r="C830" t="s">
        <v>3169</v>
      </c>
      <c r="D830" t="s">
        <v>3199</v>
      </c>
      <c r="E830" t="s">
        <v>3318</v>
      </c>
    </row>
    <row r="831" spans="1:5" x14ac:dyDescent="0.25">
      <c r="A831" t="s">
        <v>152</v>
      </c>
      <c r="B831" t="s">
        <v>65</v>
      </c>
      <c r="C831" t="s">
        <v>3169</v>
      </c>
      <c r="D831" t="s">
        <v>3199</v>
      </c>
      <c r="E831" t="s">
        <v>3318</v>
      </c>
    </row>
    <row r="832" spans="1:5" x14ac:dyDescent="0.25">
      <c r="A832" t="s">
        <v>152</v>
      </c>
      <c r="B832" t="s">
        <v>59</v>
      </c>
      <c r="C832" t="s">
        <v>3169</v>
      </c>
      <c r="D832" t="s">
        <v>3199</v>
      </c>
      <c r="E832" t="s">
        <v>3318</v>
      </c>
    </row>
    <row r="833" spans="1:5" x14ac:dyDescent="0.25">
      <c r="A833" t="s">
        <v>152</v>
      </c>
      <c r="B833" t="s">
        <v>65</v>
      </c>
      <c r="C833" t="s">
        <v>3169</v>
      </c>
      <c r="D833" t="s">
        <v>3199</v>
      </c>
      <c r="E833" t="s">
        <v>3318</v>
      </c>
    </row>
    <row r="834" spans="1:5" x14ac:dyDescent="0.25">
      <c r="A834" t="s">
        <v>167</v>
      </c>
      <c r="B834" t="s">
        <v>59</v>
      </c>
      <c r="C834" t="s">
        <v>3169</v>
      </c>
      <c r="D834" t="s">
        <v>3200</v>
      </c>
      <c r="E834" t="s">
        <v>3318</v>
      </c>
    </row>
    <row r="835" spans="1:5" x14ac:dyDescent="0.25">
      <c r="A835" t="s">
        <v>167</v>
      </c>
      <c r="B835" t="s">
        <v>65</v>
      </c>
      <c r="C835" t="s">
        <v>3169</v>
      </c>
      <c r="D835" t="s">
        <v>3200</v>
      </c>
      <c r="E835" t="s">
        <v>3318</v>
      </c>
    </row>
    <row r="836" spans="1:5" x14ac:dyDescent="0.25">
      <c r="A836" t="s">
        <v>173</v>
      </c>
      <c r="B836" t="s">
        <v>14</v>
      </c>
      <c r="C836" t="s">
        <v>3169</v>
      </c>
      <c r="D836" t="s">
        <v>3201</v>
      </c>
      <c r="E836" t="s">
        <v>3318</v>
      </c>
    </row>
    <row r="837" spans="1:5" x14ac:dyDescent="0.25">
      <c r="A837" t="s">
        <v>173</v>
      </c>
      <c r="B837" t="s">
        <v>14</v>
      </c>
      <c r="C837" t="s">
        <v>3169</v>
      </c>
      <c r="D837" t="s">
        <v>3201</v>
      </c>
      <c r="E837" t="s">
        <v>3318</v>
      </c>
    </row>
    <row r="838" spans="1:5" x14ac:dyDescent="0.25">
      <c r="A838" t="s">
        <v>186</v>
      </c>
      <c r="B838" t="s">
        <v>65</v>
      </c>
      <c r="C838" t="s">
        <v>3169</v>
      </c>
      <c r="D838" t="s">
        <v>3202</v>
      </c>
      <c r="E838" t="s">
        <v>3318</v>
      </c>
    </row>
    <row r="839" spans="1:5" x14ac:dyDescent="0.25">
      <c r="A839" t="s">
        <v>190</v>
      </c>
      <c r="B839" t="s">
        <v>25</v>
      </c>
      <c r="C839" t="s">
        <v>3170</v>
      </c>
      <c r="D839" t="s">
        <v>3203</v>
      </c>
      <c r="E839" t="s">
        <v>3318</v>
      </c>
    </row>
    <row r="840" spans="1:5" x14ac:dyDescent="0.25">
      <c r="A840" t="s">
        <v>196</v>
      </c>
      <c r="B840" t="s">
        <v>59</v>
      </c>
      <c r="C840" t="s">
        <v>3170</v>
      </c>
      <c r="D840" t="s">
        <v>3204</v>
      </c>
      <c r="E840" t="s">
        <v>3318</v>
      </c>
    </row>
    <row r="841" spans="1:5" x14ac:dyDescent="0.25">
      <c r="A841" t="s">
        <v>196</v>
      </c>
      <c r="B841" t="s">
        <v>65</v>
      </c>
      <c r="C841" t="s">
        <v>3170</v>
      </c>
      <c r="D841" t="s">
        <v>3204</v>
      </c>
      <c r="E841" t="s">
        <v>3318</v>
      </c>
    </row>
    <row r="842" spans="1:5" x14ac:dyDescent="0.25">
      <c r="A842" t="s">
        <v>204</v>
      </c>
      <c r="B842" t="s">
        <v>25</v>
      </c>
      <c r="C842" t="s">
        <v>3170</v>
      </c>
      <c r="D842" t="s">
        <v>3174</v>
      </c>
      <c r="E842" t="s">
        <v>3318</v>
      </c>
    </row>
    <row r="843" spans="1:5" x14ac:dyDescent="0.25">
      <c r="A843" t="s">
        <v>204</v>
      </c>
      <c r="B843" t="s">
        <v>25</v>
      </c>
      <c r="C843" t="s">
        <v>3170</v>
      </c>
      <c r="D843" t="s">
        <v>3174</v>
      </c>
      <c r="E843" t="s">
        <v>3318</v>
      </c>
    </row>
    <row r="844" spans="1:5" x14ac:dyDescent="0.25">
      <c r="A844" t="s">
        <v>532</v>
      </c>
      <c r="B844" t="s">
        <v>25</v>
      </c>
      <c r="C844" t="s">
        <v>3170</v>
      </c>
      <c r="D844" t="s">
        <v>3206</v>
      </c>
      <c r="E844" t="s">
        <v>3318</v>
      </c>
    </row>
    <row r="845" spans="1:5" x14ac:dyDescent="0.25">
      <c r="A845" t="s">
        <v>532</v>
      </c>
      <c r="B845" t="s">
        <v>25</v>
      </c>
      <c r="C845" t="s">
        <v>3170</v>
      </c>
      <c r="D845" t="s">
        <v>3206</v>
      </c>
      <c r="E845" t="s">
        <v>3318</v>
      </c>
    </row>
    <row r="846" spans="1:5" x14ac:dyDescent="0.25">
      <c r="A846" t="s">
        <v>537</v>
      </c>
      <c r="B846" t="s">
        <v>25</v>
      </c>
      <c r="C846" t="s">
        <v>3170</v>
      </c>
      <c r="D846" t="s">
        <v>1323</v>
      </c>
      <c r="E846" t="s">
        <v>3318</v>
      </c>
    </row>
    <row r="847" spans="1:5" x14ac:dyDescent="0.25">
      <c r="A847" t="s">
        <v>537</v>
      </c>
      <c r="B847" t="s">
        <v>25</v>
      </c>
      <c r="C847" t="s">
        <v>3170</v>
      </c>
      <c r="D847" t="s">
        <v>1323</v>
      </c>
      <c r="E847" t="s">
        <v>3318</v>
      </c>
    </row>
    <row r="848" spans="1:5" x14ac:dyDescent="0.25">
      <c r="A848" t="s">
        <v>214</v>
      </c>
      <c r="B848" t="s">
        <v>25</v>
      </c>
      <c r="C848" t="s">
        <v>3170</v>
      </c>
      <c r="D848" t="s">
        <v>3209</v>
      </c>
      <c r="E848" t="s">
        <v>3318</v>
      </c>
    </row>
    <row r="849" spans="1:5" x14ac:dyDescent="0.25">
      <c r="A849" t="s">
        <v>214</v>
      </c>
      <c r="B849" t="s">
        <v>25</v>
      </c>
      <c r="C849" t="s">
        <v>3170</v>
      </c>
      <c r="D849" t="s">
        <v>3209</v>
      </c>
      <c r="E849" t="s">
        <v>3318</v>
      </c>
    </row>
    <row r="850" spans="1:5" x14ac:dyDescent="0.25">
      <c r="A850" t="s">
        <v>221</v>
      </c>
      <c r="B850" t="s">
        <v>25</v>
      </c>
      <c r="C850" t="s">
        <v>3170</v>
      </c>
      <c r="D850" t="s">
        <v>3210</v>
      </c>
      <c r="E850" t="s">
        <v>3318</v>
      </c>
    </row>
    <row r="851" spans="1:5" x14ac:dyDescent="0.25">
      <c r="A851" t="s">
        <v>221</v>
      </c>
      <c r="B851" t="s">
        <v>25</v>
      </c>
      <c r="C851" t="s">
        <v>3170</v>
      </c>
      <c r="D851" t="s">
        <v>3210</v>
      </c>
      <c r="E851" t="s">
        <v>3318</v>
      </c>
    </row>
    <row r="852" spans="1:5" x14ac:dyDescent="0.25">
      <c r="A852" t="s">
        <v>743</v>
      </c>
      <c r="B852" t="s">
        <v>25</v>
      </c>
      <c r="C852" t="s">
        <v>3170</v>
      </c>
      <c r="D852" t="s">
        <v>3211</v>
      </c>
      <c r="E852" t="s">
        <v>3318</v>
      </c>
    </row>
    <row r="853" spans="1:5" x14ac:dyDescent="0.25">
      <c r="A853" t="s">
        <v>743</v>
      </c>
      <c r="B853" t="s">
        <v>25</v>
      </c>
      <c r="C853" t="s">
        <v>3170</v>
      </c>
      <c r="D853" t="s">
        <v>3211</v>
      </c>
      <c r="E853" t="s">
        <v>3318</v>
      </c>
    </row>
    <row r="854" spans="1:5" x14ac:dyDescent="0.25">
      <c r="A854" t="s">
        <v>235</v>
      </c>
      <c r="B854" t="s">
        <v>25</v>
      </c>
      <c r="C854" t="s">
        <v>3170</v>
      </c>
      <c r="D854" t="s">
        <v>3288</v>
      </c>
      <c r="E854" t="s">
        <v>3318</v>
      </c>
    </row>
    <row r="855" spans="1:5" x14ac:dyDescent="0.25">
      <c r="A855" t="s">
        <v>235</v>
      </c>
      <c r="B855" t="s">
        <v>25</v>
      </c>
      <c r="C855" t="s">
        <v>3170</v>
      </c>
      <c r="D855" t="s">
        <v>3288</v>
      </c>
      <c r="E855" t="s">
        <v>3318</v>
      </c>
    </row>
    <row r="856" spans="1:5" x14ac:dyDescent="0.25">
      <c r="A856" t="s">
        <v>241</v>
      </c>
      <c r="B856" t="s">
        <v>25</v>
      </c>
      <c r="C856" t="s">
        <v>3170</v>
      </c>
      <c r="D856" t="s">
        <v>3262</v>
      </c>
      <c r="E856" t="s">
        <v>3318</v>
      </c>
    </row>
    <row r="857" spans="1:5" x14ac:dyDescent="0.25">
      <c r="A857" t="s">
        <v>241</v>
      </c>
      <c r="B857" t="s">
        <v>25</v>
      </c>
      <c r="C857" t="s">
        <v>3170</v>
      </c>
      <c r="D857" t="s">
        <v>3262</v>
      </c>
      <c r="E857" t="s">
        <v>3318</v>
      </c>
    </row>
    <row r="858" spans="1:5" x14ac:dyDescent="0.25">
      <c r="A858" t="s">
        <v>247</v>
      </c>
      <c r="B858" t="s">
        <v>25</v>
      </c>
      <c r="C858" t="s">
        <v>3170</v>
      </c>
      <c r="D858" t="s">
        <v>3289</v>
      </c>
      <c r="E858" t="s">
        <v>3318</v>
      </c>
    </row>
    <row r="859" spans="1:5" x14ac:dyDescent="0.25">
      <c r="A859" t="s">
        <v>247</v>
      </c>
      <c r="B859" t="s">
        <v>25</v>
      </c>
      <c r="C859" t="s">
        <v>3170</v>
      </c>
      <c r="D859" t="s">
        <v>3289</v>
      </c>
      <c r="E859" t="s">
        <v>3318</v>
      </c>
    </row>
    <row r="860" spans="1:5" x14ac:dyDescent="0.25">
      <c r="A860" t="s">
        <v>255</v>
      </c>
      <c r="B860" t="s">
        <v>25</v>
      </c>
      <c r="C860" t="s">
        <v>3170</v>
      </c>
      <c r="D860" t="s">
        <v>3212</v>
      </c>
      <c r="E860" t="s">
        <v>3318</v>
      </c>
    </row>
    <row r="861" spans="1:5" x14ac:dyDescent="0.25">
      <c r="A861" t="s">
        <v>255</v>
      </c>
      <c r="B861" t="s">
        <v>25</v>
      </c>
      <c r="C861" t="s">
        <v>3170</v>
      </c>
      <c r="D861" t="s">
        <v>3212</v>
      </c>
      <c r="E861" t="s">
        <v>3318</v>
      </c>
    </row>
    <row r="862" spans="1:5" x14ac:dyDescent="0.25">
      <c r="A862" t="s">
        <v>259</v>
      </c>
      <c r="B862" t="s">
        <v>25</v>
      </c>
      <c r="C862" t="s">
        <v>3170</v>
      </c>
      <c r="D862" t="s">
        <v>3214</v>
      </c>
      <c r="E862" t="s">
        <v>3318</v>
      </c>
    </row>
    <row r="863" spans="1:5" x14ac:dyDescent="0.25">
      <c r="A863" t="s">
        <v>269</v>
      </c>
      <c r="B863" t="s">
        <v>270</v>
      </c>
      <c r="C863" t="s">
        <v>3170</v>
      </c>
      <c r="D863" t="s">
        <v>3290</v>
      </c>
      <c r="E863" t="s">
        <v>3319</v>
      </c>
    </row>
    <row r="864" spans="1:5" x14ac:dyDescent="0.25">
      <c r="A864" t="s">
        <v>269</v>
      </c>
      <c r="B864" t="s">
        <v>270</v>
      </c>
      <c r="C864" t="s">
        <v>3170</v>
      </c>
      <c r="D864" t="s">
        <v>3290</v>
      </c>
      <c r="E864" t="s">
        <v>3319</v>
      </c>
    </row>
    <row r="865" spans="1:5" x14ac:dyDescent="0.25">
      <c r="A865" t="s">
        <v>277</v>
      </c>
      <c r="B865" t="s">
        <v>270</v>
      </c>
      <c r="C865" t="s">
        <v>3170</v>
      </c>
      <c r="D865" t="s">
        <v>3291</v>
      </c>
      <c r="E865" t="s">
        <v>3319</v>
      </c>
    </row>
    <row r="866" spans="1:5" x14ac:dyDescent="0.25">
      <c r="A866" t="s">
        <v>277</v>
      </c>
      <c r="B866" t="s">
        <v>270</v>
      </c>
      <c r="C866" t="s">
        <v>3170</v>
      </c>
      <c r="D866" t="s">
        <v>3291</v>
      </c>
      <c r="E866" t="s">
        <v>3319</v>
      </c>
    </row>
    <row r="867" spans="1:5" x14ac:dyDescent="0.25">
      <c r="A867" t="s">
        <v>757</v>
      </c>
      <c r="B867" t="s">
        <v>270</v>
      </c>
      <c r="C867" t="s">
        <v>3170</v>
      </c>
      <c r="D867" t="s">
        <v>184</v>
      </c>
      <c r="E867" t="s">
        <v>3319</v>
      </c>
    </row>
    <row r="868" spans="1:5" x14ac:dyDescent="0.25">
      <c r="A868" t="s">
        <v>761</v>
      </c>
      <c r="B868" t="s">
        <v>270</v>
      </c>
      <c r="C868" t="s">
        <v>3170</v>
      </c>
      <c r="D868" t="s">
        <v>111</v>
      </c>
      <c r="E868" t="s">
        <v>3319</v>
      </c>
    </row>
    <row r="869" spans="1:5" x14ac:dyDescent="0.25">
      <c r="A869" t="s">
        <v>285</v>
      </c>
      <c r="B869" t="s">
        <v>25</v>
      </c>
      <c r="C869" t="s">
        <v>3170</v>
      </c>
      <c r="D869" t="s">
        <v>3292</v>
      </c>
      <c r="E869" t="s">
        <v>3319</v>
      </c>
    </row>
    <row r="870" spans="1:5" x14ac:dyDescent="0.25">
      <c r="A870" t="s">
        <v>285</v>
      </c>
      <c r="B870" t="s">
        <v>25</v>
      </c>
      <c r="C870" t="s">
        <v>3170</v>
      </c>
      <c r="D870" t="s">
        <v>3292</v>
      </c>
      <c r="E870" t="s">
        <v>3319</v>
      </c>
    </row>
    <row r="871" spans="1:5" x14ac:dyDescent="0.25">
      <c r="A871" t="s">
        <v>579</v>
      </c>
      <c r="B871" t="s">
        <v>25</v>
      </c>
      <c r="C871" t="s">
        <v>3170</v>
      </c>
      <c r="D871" t="s">
        <v>3264</v>
      </c>
      <c r="E871" t="s">
        <v>3319</v>
      </c>
    </row>
    <row r="872" spans="1:5" x14ac:dyDescent="0.25">
      <c r="A872" t="s">
        <v>579</v>
      </c>
      <c r="B872" t="s">
        <v>25</v>
      </c>
      <c r="C872" t="s">
        <v>3170</v>
      </c>
      <c r="D872" t="s">
        <v>3264</v>
      </c>
      <c r="E872" t="s">
        <v>3319</v>
      </c>
    </row>
    <row r="873" spans="1:5" x14ac:dyDescent="0.25">
      <c r="A873" t="s">
        <v>582</v>
      </c>
      <c r="B873" t="s">
        <v>25</v>
      </c>
      <c r="C873" t="s">
        <v>3170</v>
      </c>
      <c r="D873" t="s">
        <v>3305</v>
      </c>
      <c r="E873" t="s">
        <v>3319</v>
      </c>
    </row>
    <row r="874" spans="1:5" x14ac:dyDescent="0.25">
      <c r="A874" t="s">
        <v>582</v>
      </c>
      <c r="B874" t="s">
        <v>25</v>
      </c>
      <c r="C874" t="s">
        <v>3170</v>
      </c>
      <c r="D874" t="s">
        <v>3305</v>
      </c>
      <c r="E874" t="s">
        <v>3319</v>
      </c>
    </row>
    <row r="875" spans="1:5" x14ac:dyDescent="0.25">
      <c r="A875" t="s">
        <v>241</v>
      </c>
      <c r="B875" t="s">
        <v>25</v>
      </c>
      <c r="C875" t="s">
        <v>3170</v>
      </c>
      <c r="D875" t="s">
        <v>3293</v>
      </c>
      <c r="E875" t="s">
        <v>3319</v>
      </c>
    </row>
    <row r="876" spans="1:5" x14ac:dyDescent="0.25">
      <c r="A876" t="s">
        <v>241</v>
      </c>
      <c r="B876" t="s">
        <v>25</v>
      </c>
      <c r="C876" t="s">
        <v>3170</v>
      </c>
      <c r="D876" t="s">
        <v>3293</v>
      </c>
      <c r="E876" t="s">
        <v>3319</v>
      </c>
    </row>
    <row r="877" spans="1:5" x14ac:dyDescent="0.25">
      <c r="A877" t="s">
        <v>295</v>
      </c>
      <c r="B877" t="s">
        <v>25</v>
      </c>
      <c r="C877" t="s">
        <v>3170</v>
      </c>
      <c r="D877" t="s">
        <v>3294</v>
      </c>
      <c r="E877" t="s">
        <v>3319</v>
      </c>
    </row>
    <row r="878" spans="1:5" x14ac:dyDescent="0.25">
      <c r="A878" t="s">
        <v>295</v>
      </c>
      <c r="B878" t="s">
        <v>25</v>
      </c>
      <c r="C878" t="s">
        <v>3170</v>
      </c>
      <c r="D878" t="s">
        <v>3294</v>
      </c>
      <c r="E878" t="s">
        <v>3319</v>
      </c>
    </row>
    <row r="879" spans="1:5" x14ac:dyDescent="0.25">
      <c r="A879" t="s">
        <v>221</v>
      </c>
      <c r="B879" t="s">
        <v>25</v>
      </c>
      <c r="C879" t="s">
        <v>3170</v>
      </c>
      <c r="D879" t="s">
        <v>3221</v>
      </c>
      <c r="E879" t="s">
        <v>3319</v>
      </c>
    </row>
    <row r="880" spans="1:5" x14ac:dyDescent="0.25">
      <c r="A880" t="s">
        <v>221</v>
      </c>
      <c r="B880" t="s">
        <v>25</v>
      </c>
      <c r="C880" t="s">
        <v>3170</v>
      </c>
      <c r="D880" t="s">
        <v>3221</v>
      </c>
      <c r="E880" t="s">
        <v>3319</v>
      </c>
    </row>
    <row r="881" spans="1:5" x14ac:dyDescent="0.25">
      <c r="A881" t="s">
        <v>314</v>
      </c>
      <c r="B881" t="s">
        <v>25</v>
      </c>
      <c r="C881" t="s">
        <v>3170</v>
      </c>
      <c r="D881" t="s">
        <v>3222</v>
      </c>
      <c r="E881" t="s">
        <v>3319</v>
      </c>
    </row>
    <row r="882" spans="1:5" x14ac:dyDescent="0.25">
      <c r="A882" t="s">
        <v>314</v>
      </c>
      <c r="B882" t="s">
        <v>25</v>
      </c>
      <c r="C882" t="s">
        <v>3170</v>
      </c>
      <c r="D882" t="s">
        <v>3222</v>
      </c>
      <c r="E882" t="s">
        <v>3319</v>
      </c>
    </row>
    <row r="883" spans="1:5" x14ac:dyDescent="0.25">
      <c r="A883" t="s">
        <v>320</v>
      </c>
      <c r="B883" t="s">
        <v>25</v>
      </c>
      <c r="C883" t="s">
        <v>3170</v>
      </c>
      <c r="D883" t="s">
        <v>3224</v>
      </c>
      <c r="E883" t="s">
        <v>3319</v>
      </c>
    </row>
    <row r="884" spans="1:5" x14ac:dyDescent="0.25">
      <c r="A884" t="s">
        <v>149</v>
      </c>
      <c r="B884" t="s">
        <v>25</v>
      </c>
      <c r="C884" t="s">
        <v>3170</v>
      </c>
      <c r="D884" t="s">
        <v>3197</v>
      </c>
      <c r="E884" t="s">
        <v>3319</v>
      </c>
    </row>
    <row r="885" spans="1:5" x14ac:dyDescent="0.25">
      <c r="A885" t="s">
        <v>764</v>
      </c>
      <c r="B885" t="s">
        <v>25</v>
      </c>
      <c r="C885" t="s">
        <v>3170</v>
      </c>
      <c r="D885" t="s">
        <v>3270</v>
      </c>
      <c r="E885" t="s">
        <v>3319</v>
      </c>
    </row>
    <row r="886" spans="1:5" x14ac:dyDescent="0.25">
      <c r="A886" t="s">
        <v>764</v>
      </c>
      <c r="B886" t="s">
        <v>25</v>
      </c>
      <c r="C886" t="s">
        <v>3170</v>
      </c>
      <c r="D886" t="s">
        <v>3270</v>
      </c>
      <c r="E886" t="s">
        <v>3319</v>
      </c>
    </row>
    <row r="887" spans="1:5" x14ac:dyDescent="0.25">
      <c r="A887" t="s">
        <v>596</v>
      </c>
      <c r="B887" t="s">
        <v>25</v>
      </c>
      <c r="C887" t="s">
        <v>3171</v>
      </c>
      <c r="D887" t="s">
        <v>1443</v>
      </c>
      <c r="E887" t="s">
        <v>3318</v>
      </c>
    </row>
    <row r="888" spans="1:5" x14ac:dyDescent="0.25">
      <c r="A888" t="s">
        <v>596</v>
      </c>
      <c r="B888" t="s">
        <v>25</v>
      </c>
      <c r="C888" t="s">
        <v>3171</v>
      </c>
      <c r="D888" t="s">
        <v>1443</v>
      </c>
      <c r="E888" t="s">
        <v>3318</v>
      </c>
    </row>
    <row r="889" spans="1:5" x14ac:dyDescent="0.25">
      <c r="A889" t="s">
        <v>771</v>
      </c>
      <c r="B889" t="s">
        <v>25</v>
      </c>
      <c r="C889" t="s">
        <v>3171</v>
      </c>
      <c r="D889" t="s">
        <v>2886</v>
      </c>
      <c r="E889" t="s">
        <v>3318</v>
      </c>
    </row>
    <row r="890" spans="1:5" x14ac:dyDescent="0.25">
      <c r="A890" t="s">
        <v>335</v>
      </c>
      <c r="B890" t="s">
        <v>25</v>
      </c>
      <c r="C890" t="s">
        <v>3171</v>
      </c>
      <c r="D890" t="s">
        <v>3271</v>
      </c>
      <c r="E890" t="s">
        <v>3318</v>
      </c>
    </row>
    <row r="891" spans="1:5" x14ac:dyDescent="0.25">
      <c r="A891" t="s">
        <v>339</v>
      </c>
      <c r="B891" t="s">
        <v>25</v>
      </c>
      <c r="C891" t="s">
        <v>3171</v>
      </c>
      <c r="D891" t="s">
        <v>3228</v>
      </c>
      <c r="E891" t="s">
        <v>3318</v>
      </c>
    </row>
    <row r="892" spans="1:5" x14ac:dyDescent="0.25">
      <c r="A892" t="s">
        <v>339</v>
      </c>
      <c r="B892" t="s">
        <v>25</v>
      </c>
      <c r="C892" t="s">
        <v>3171</v>
      </c>
      <c r="D892" t="s">
        <v>3228</v>
      </c>
      <c r="E892" t="s">
        <v>3318</v>
      </c>
    </row>
    <row r="893" spans="1:5" x14ac:dyDescent="0.25">
      <c r="A893" t="s">
        <v>365</v>
      </c>
      <c r="B893" t="s">
        <v>25</v>
      </c>
      <c r="C893" t="s">
        <v>3171</v>
      </c>
      <c r="D893" t="s">
        <v>3273</v>
      </c>
      <c r="E893" t="s">
        <v>3318</v>
      </c>
    </row>
    <row r="894" spans="1:5" x14ac:dyDescent="0.25">
      <c r="A894" t="s">
        <v>365</v>
      </c>
      <c r="B894" t="s">
        <v>25</v>
      </c>
      <c r="C894" t="s">
        <v>3171</v>
      </c>
      <c r="D894" t="s">
        <v>3273</v>
      </c>
      <c r="E894" t="s">
        <v>3318</v>
      </c>
    </row>
    <row r="895" spans="1:5" x14ac:dyDescent="0.25">
      <c r="A895" t="s">
        <v>360</v>
      </c>
      <c r="B895" t="s">
        <v>25</v>
      </c>
      <c r="C895" t="s">
        <v>3171</v>
      </c>
      <c r="D895" t="s">
        <v>3233</v>
      </c>
      <c r="E895" t="s">
        <v>3319</v>
      </c>
    </row>
    <row r="896" spans="1:5" x14ac:dyDescent="0.25">
      <c r="A896" t="s">
        <v>360</v>
      </c>
      <c r="B896" t="s">
        <v>25</v>
      </c>
      <c r="C896" t="s">
        <v>3171</v>
      </c>
      <c r="D896" t="s">
        <v>3233</v>
      </c>
      <c r="E896" t="s">
        <v>3319</v>
      </c>
    </row>
    <row r="897" spans="1:5" x14ac:dyDescent="0.25">
      <c r="A897" t="s">
        <v>365</v>
      </c>
      <c r="B897" t="s">
        <v>25</v>
      </c>
      <c r="C897" t="s">
        <v>3171</v>
      </c>
      <c r="D897" t="s">
        <v>3276</v>
      </c>
      <c r="E897" t="s">
        <v>3319</v>
      </c>
    </row>
    <row r="898" spans="1:5" x14ac:dyDescent="0.25">
      <c r="A898" t="s">
        <v>365</v>
      </c>
      <c r="B898" t="s">
        <v>25</v>
      </c>
      <c r="C898" t="s">
        <v>3171</v>
      </c>
      <c r="D898" t="s">
        <v>3276</v>
      </c>
      <c r="E898" t="s">
        <v>3319</v>
      </c>
    </row>
    <row r="899" spans="1:5" x14ac:dyDescent="0.25">
      <c r="A899" t="s">
        <v>791</v>
      </c>
      <c r="B899" t="s">
        <v>25</v>
      </c>
      <c r="C899" t="s">
        <v>3171</v>
      </c>
      <c r="D899" t="s">
        <v>3277</v>
      </c>
      <c r="E899" t="s">
        <v>3319</v>
      </c>
    </row>
    <row r="900" spans="1:5" x14ac:dyDescent="0.25">
      <c r="A900" t="s">
        <v>791</v>
      </c>
      <c r="B900" t="s">
        <v>25</v>
      </c>
      <c r="C900" t="s">
        <v>3171</v>
      </c>
      <c r="D900" t="s">
        <v>3277</v>
      </c>
      <c r="E900" t="s">
        <v>3319</v>
      </c>
    </row>
    <row r="901" spans="1:5" x14ac:dyDescent="0.25">
      <c r="A901" t="s">
        <v>796</v>
      </c>
      <c r="B901" t="s">
        <v>25</v>
      </c>
      <c r="C901" t="s">
        <v>3171</v>
      </c>
      <c r="D901" t="s">
        <v>3267</v>
      </c>
      <c r="E901" t="s">
        <v>3319</v>
      </c>
    </row>
    <row r="902" spans="1:5" x14ac:dyDescent="0.25">
      <c r="A902" t="s">
        <v>796</v>
      </c>
      <c r="B902" t="s">
        <v>25</v>
      </c>
      <c r="C902" t="s">
        <v>3171</v>
      </c>
      <c r="D902" t="s">
        <v>3267</v>
      </c>
      <c r="E902" t="s">
        <v>3319</v>
      </c>
    </row>
    <row r="903" spans="1:5" x14ac:dyDescent="0.25">
      <c r="A903" t="s">
        <v>382</v>
      </c>
      <c r="B903" t="s">
        <v>25</v>
      </c>
      <c r="C903" t="s">
        <v>3171</v>
      </c>
      <c r="D903" t="s">
        <v>3268</v>
      </c>
      <c r="E903" t="s">
        <v>3319</v>
      </c>
    </row>
    <row r="904" spans="1:5" x14ac:dyDescent="0.25">
      <c r="A904" t="s">
        <v>382</v>
      </c>
      <c r="B904" t="s">
        <v>25</v>
      </c>
      <c r="C904" t="s">
        <v>3171</v>
      </c>
      <c r="D904" t="s">
        <v>3268</v>
      </c>
      <c r="E904" t="s">
        <v>3319</v>
      </c>
    </row>
    <row r="905" spans="1:5" x14ac:dyDescent="0.25">
      <c r="A905" t="s">
        <v>391</v>
      </c>
      <c r="B905" t="s">
        <v>25</v>
      </c>
      <c r="C905" t="s">
        <v>3171</v>
      </c>
      <c r="D905" t="s">
        <v>3197</v>
      </c>
      <c r="E905" t="s">
        <v>3319</v>
      </c>
    </row>
    <row r="906" spans="1:5" x14ac:dyDescent="0.25">
      <c r="A906" t="s">
        <v>399</v>
      </c>
      <c r="B906" t="s">
        <v>25</v>
      </c>
      <c r="C906" t="s">
        <v>3172</v>
      </c>
      <c r="D906" t="s">
        <v>3239</v>
      </c>
      <c r="E906" t="s">
        <v>3318</v>
      </c>
    </row>
    <row r="907" spans="1:5" x14ac:dyDescent="0.25">
      <c r="A907" t="s">
        <v>403</v>
      </c>
      <c r="B907" t="s">
        <v>25</v>
      </c>
      <c r="C907" t="s">
        <v>3172</v>
      </c>
      <c r="D907" t="s">
        <v>3240</v>
      </c>
      <c r="E907" t="s">
        <v>3318</v>
      </c>
    </row>
    <row r="908" spans="1:5" x14ac:dyDescent="0.25">
      <c r="A908" t="s">
        <v>406</v>
      </c>
      <c r="B908" t="s">
        <v>25</v>
      </c>
      <c r="C908" t="s">
        <v>3172</v>
      </c>
      <c r="D908" t="s">
        <v>3241</v>
      </c>
      <c r="E908" t="s">
        <v>3318</v>
      </c>
    </row>
    <row r="909" spans="1:5" x14ac:dyDescent="0.25">
      <c r="A909" t="s">
        <v>409</v>
      </c>
      <c r="B909" t="s">
        <v>25</v>
      </c>
      <c r="C909" t="s">
        <v>3172</v>
      </c>
      <c r="D909" t="s">
        <v>3242</v>
      </c>
      <c r="E909" t="s">
        <v>3318</v>
      </c>
    </row>
    <row r="910" spans="1:5" x14ac:dyDescent="0.25">
      <c r="A910" t="s">
        <v>413</v>
      </c>
      <c r="B910" t="s">
        <v>25</v>
      </c>
      <c r="C910" t="s">
        <v>3172</v>
      </c>
      <c r="D910" t="s">
        <v>1438</v>
      </c>
      <c r="E910" t="s">
        <v>3318</v>
      </c>
    </row>
    <row r="911" spans="1:5" x14ac:dyDescent="0.25">
      <c r="A911" t="s">
        <v>631</v>
      </c>
      <c r="B911" t="s">
        <v>25</v>
      </c>
      <c r="C911" t="s">
        <v>3172</v>
      </c>
      <c r="D911" t="s">
        <v>3244</v>
      </c>
      <c r="E911" t="s">
        <v>3318</v>
      </c>
    </row>
    <row r="912" spans="1:5" x14ac:dyDescent="0.25">
      <c r="A912" t="s">
        <v>635</v>
      </c>
      <c r="B912" t="s">
        <v>25</v>
      </c>
      <c r="C912" t="s">
        <v>3172</v>
      </c>
      <c r="D912" t="s">
        <v>3280</v>
      </c>
      <c r="E912" t="s">
        <v>3318</v>
      </c>
    </row>
    <row r="913" spans="1:5" x14ac:dyDescent="0.25">
      <c r="A913" t="s">
        <v>811</v>
      </c>
      <c r="B913" t="s">
        <v>25</v>
      </c>
      <c r="C913" t="s">
        <v>3172</v>
      </c>
      <c r="D913" t="s">
        <v>3245</v>
      </c>
      <c r="E913" t="s">
        <v>3318</v>
      </c>
    </row>
    <row r="914" spans="1:5" x14ac:dyDescent="0.25">
      <c r="A914" t="s">
        <v>638</v>
      </c>
      <c r="B914" t="s">
        <v>25</v>
      </c>
      <c r="C914" t="s">
        <v>3172</v>
      </c>
      <c r="D914" t="s">
        <v>3246</v>
      </c>
      <c r="E914" t="s">
        <v>3318</v>
      </c>
    </row>
    <row r="915" spans="1:5" x14ac:dyDescent="0.25">
      <c r="A915" t="s">
        <v>13</v>
      </c>
      <c r="B915" t="s">
        <v>14</v>
      </c>
      <c r="C915" t="s">
        <v>3167</v>
      </c>
      <c r="D915" t="s">
        <v>3173</v>
      </c>
      <c r="E915" t="s">
        <v>3318</v>
      </c>
    </row>
    <row r="916" spans="1:5" x14ac:dyDescent="0.25">
      <c r="A916" t="s">
        <v>13</v>
      </c>
      <c r="B916" t="s">
        <v>14</v>
      </c>
      <c r="C916" t="s">
        <v>3167</v>
      </c>
      <c r="D916" t="s">
        <v>3173</v>
      </c>
      <c r="E916" t="s">
        <v>3318</v>
      </c>
    </row>
    <row r="917" spans="1:5" x14ac:dyDescent="0.25">
      <c r="A917" t="s">
        <v>1216</v>
      </c>
      <c r="B917" t="s">
        <v>25</v>
      </c>
      <c r="C917" t="s">
        <v>3167</v>
      </c>
      <c r="D917" t="s">
        <v>3251</v>
      </c>
      <c r="E917" t="s">
        <v>3318</v>
      </c>
    </row>
    <row r="918" spans="1:5" x14ac:dyDescent="0.25">
      <c r="A918" t="s">
        <v>425</v>
      </c>
      <c r="B918" t="s">
        <v>25</v>
      </c>
      <c r="C918" t="s">
        <v>3167</v>
      </c>
      <c r="D918" t="s">
        <v>3252</v>
      </c>
      <c r="E918" t="s">
        <v>3318</v>
      </c>
    </row>
    <row r="919" spans="1:5" x14ac:dyDescent="0.25">
      <c r="A919" t="s">
        <v>1956</v>
      </c>
      <c r="B919" t="s">
        <v>25</v>
      </c>
      <c r="C919" t="s">
        <v>3167</v>
      </c>
      <c r="D919" t="s">
        <v>3295</v>
      </c>
      <c r="E919" t="s">
        <v>3318</v>
      </c>
    </row>
    <row r="920" spans="1:5" x14ac:dyDescent="0.25">
      <c r="A920" t="s">
        <v>1996</v>
      </c>
      <c r="B920" t="s">
        <v>25</v>
      </c>
      <c r="C920" t="s">
        <v>3167</v>
      </c>
      <c r="D920" t="s">
        <v>3306</v>
      </c>
      <c r="E920" t="s">
        <v>3318</v>
      </c>
    </row>
    <row r="921" spans="1:5" x14ac:dyDescent="0.25">
      <c r="A921" t="s">
        <v>1230</v>
      </c>
      <c r="B921" t="s">
        <v>25</v>
      </c>
      <c r="C921" t="s">
        <v>3167</v>
      </c>
      <c r="D921" t="s">
        <v>3296</v>
      </c>
      <c r="E921" t="s">
        <v>3318</v>
      </c>
    </row>
    <row r="922" spans="1:5" x14ac:dyDescent="0.25">
      <c r="A922" t="s">
        <v>1233</v>
      </c>
      <c r="B922" t="s">
        <v>59</v>
      </c>
      <c r="C922" t="s">
        <v>3167</v>
      </c>
      <c r="D922" t="s">
        <v>3303</v>
      </c>
      <c r="E922" t="s">
        <v>3318</v>
      </c>
    </row>
    <row r="923" spans="1:5" x14ac:dyDescent="0.25">
      <c r="A923" t="s">
        <v>1640</v>
      </c>
      <c r="B923" t="s">
        <v>59</v>
      </c>
      <c r="C923" t="s">
        <v>3168</v>
      </c>
      <c r="D923" t="s">
        <v>3199</v>
      </c>
      <c r="E923" t="s">
        <v>3318</v>
      </c>
    </row>
    <row r="924" spans="1:5" x14ac:dyDescent="0.25">
      <c r="A924" t="s">
        <v>24</v>
      </c>
      <c r="B924" t="s">
        <v>25</v>
      </c>
      <c r="C924" t="s">
        <v>3168</v>
      </c>
      <c r="D924" t="s">
        <v>3122</v>
      </c>
      <c r="E924" t="s">
        <v>3318</v>
      </c>
    </row>
    <row r="925" spans="1:5" x14ac:dyDescent="0.25">
      <c r="A925" t="s">
        <v>33</v>
      </c>
      <c r="B925" t="s">
        <v>25</v>
      </c>
      <c r="C925" t="s">
        <v>3168</v>
      </c>
      <c r="D925" t="s">
        <v>3174</v>
      </c>
      <c r="E925" t="s">
        <v>3318</v>
      </c>
    </row>
    <row r="926" spans="1:5" x14ac:dyDescent="0.25">
      <c r="A926" t="s">
        <v>44</v>
      </c>
      <c r="B926" t="s">
        <v>25</v>
      </c>
      <c r="C926" t="s">
        <v>3168</v>
      </c>
      <c r="D926" t="s">
        <v>3175</v>
      </c>
      <c r="E926" t="s">
        <v>3318</v>
      </c>
    </row>
    <row r="927" spans="1:5" x14ac:dyDescent="0.25">
      <c r="A927" t="s">
        <v>44</v>
      </c>
      <c r="B927" t="s">
        <v>25</v>
      </c>
      <c r="C927" t="s">
        <v>3168</v>
      </c>
      <c r="D927" t="s">
        <v>3175</v>
      </c>
      <c r="E927" t="s">
        <v>3318</v>
      </c>
    </row>
    <row r="928" spans="1:5" x14ac:dyDescent="0.25">
      <c r="A928" t="s">
        <v>44</v>
      </c>
      <c r="B928" t="s">
        <v>25</v>
      </c>
      <c r="C928" t="s">
        <v>3168</v>
      </c>
      <c r="D928" t="s">
        <v>3175</v>
      </c>
      <c r="E928" t="s">
        <v>3318</v>
      </c>
    </row>
    <row r="929" spans="1:5" x14ac:dyDescent="0.25">
      <c r="A929" t="s">
        <v>44</v>
      </c>
      <c r="B929" t="s">
        <v>25</v>
      </c>
      <c r="C929" t="s">
        <v>3168</v>
      </c>
      <c r="D929" t="s">
        <v>3175</v>
      </c>
      <c r="E929" t="s">
        <v>3318</v>
      </c>
    </row>
    <row r="930" spans="1:5" x14ac:dyDescent="0.25">
      <c r="A930" t="s">
        <v>58</v>
      </c>
      <c r="B930" t="s">
        <v>59</v>
      </c>
      <c r="C930" t="s">
        <v>3168</v>
      </c>
      <c r="D930" t="s">
        <v>3176</v>
      </c>
      <c r="E930" t="s">
        <v>3318</v>
      </c>
    </row>
    <row r="931" spans="1:5" x14ac:dyDescent="0.25">
      <c r="A931" t="s">
        <v>58</v>
      </c>
      <c r="B931" t="s">
        <v>65</v>
      </c>
      <c r="C931" t="s">
        <v>3168</v>
      </c>
      <c r="D931" t="s">
        <v>3176</v>
      </c>
      <c r="E931" t="s">
        <v>3318</v>
      </c>
    </row>
    <row r="932" spans="1:5" x14ac:dyDescent="0.25">
      <c r="A932" t="s">
        <v>58</v>
      </c>
      <c r="B932" t="s">
        <v>65</v>
      </c>
      <c r="C932" t="s">
        <v>3168</v>
      </c>
      <c r="D932" t="s">
        <v>3176</v>
      </c>
      <c r="E932" t="s">
        <v>3318</v>
      </c>
    </row>
    <row r="933" spans="1:5" x14ac:dyDescent="0.25">
      <c r="A933" t="s">
        <v>70</v>
      </c>
      <c r="B933" t="s">
        <v>25</v>
      </c>
      <c r="C933" t="s">
        <v>3168</v>
      </c>
      <c r="D933" t="s">
        <v>3177</v>
      </c>
      <c r="E933" t="s">
        <v>3318</v>
      </c>
    </row>
    <row r="934" spans="1:5" x14ac:dyDescent="0.25">
      <c r="A934" t="s">
        <v>70</v>
      </c>
      <c r="B934" t="s">
        <v>25</v>
      </c>
      <c r="C934" t="s">
        <v>3168</v>
      </c>
      <c r="D934" t="s">
        <v>3177</v>
      </c>
      <c r="E934" t="s">
        <v>3318</v>
      </c>
    </row>
    <row r="935" spans="1:5" x14ac:dyDescent="0.25">
      <c r="A935" t="s">
        <v>80</v>
      </c>
      <c r="B935" t="s">
        <v>59</v>
      </c>
      <c r="C935" t="s">
        <v>3168</v>
      </c>
      <c r="D935" t="s">
        <v>3178</v>
      </c>
      <c r="E935" t="s">
        <v>3318</v>
      </c>
    </row>
    <row r="936" spans="1:5" x14ac:dyDescent="0.25">
      <c r="A936" t="s">
        <v>80</v>
      </c>
      <c r="B936" t="s">
        <v>59</v>
      </c>
      <c r="C936" t="s">
        <v>3168</v>
      </c>
      <c r="D936" t="s">
        <v>3178</v>
      </c>
      <c r="E936" t="s">
        <v>3318</v>
      </c>
    </row>
    <row r="937" spans="1:5" x14ac:dyDescent="0.25">
      <c r="A937" t="s">
        <v>80</v>
      </c>
      <c r="B937" t="s">
        <v>65</v>
      </c>
      <c r="C937" t="s">
        <v>3168</v>
      </c>
      <c r="D937" t="s">
        <v>3178</v>
      </c>
      <c r="E937" t="s">
        <v>3318</v>
      </c>
    </row>
    <row r="938" spans="1:5" x14ac:dyDescent="0.25">
      <c r="A938" t="s">
        <v>80</v>
      </c>
      <c r="B938" t="s">
        <v>65</v>
      </c>
      <c r="C938" t="s">
        <v>3168</v>
      </c>
      <c r="D938" t="s">
        <v>3178</v>
      </c>
      <c r="E938" t="s">
        <v>3318</v>
      </c>
    </row>
    <row r="939" spans="1:5" x14ac:dyDescent="0.25">
      <c r="A939" t="s">
        <v>861</v>
      </c>
      <c r="B939" t="s">
        <v>25</v>
      </c>
      <c r="C939" t="s">
        <v>3168</v>
      </c>
      <c r="D939" t="s">
        <v>3179</v>
      </c>
      <c r="E939" t="s">
        <v>3318</v>
      </c>
    </row>
    <row r="940" spans="1:5" x14ac:dyDescent="0.25">
      <c r="A940" t="s">
        <v>92</v>
      </c>
      <c r="B940" t="s">
        <v>25</v>
      </c>
      <c r="C940" t="s">
        <v>3168</v>
      </c>
      <c r="D940" t="s">
        <v>3180</v>
      </c>
      <c r="E940" t="s">
        <v>3318</v>
      </c>
    </row>
    <row r="941" spans="1:5" x14ac:dyDescent="0.25">
      <c r="A941" t="s">
        <v>1643</v>
      </c>
      <c r="B941" t="s">
        <v>25</v>
      </c>
      <c r="C941" t="s">
        <v>3168</v>
      </c>
      <c r="D941" t="s">
        <v>3298</v>
      </c>
      <c r="E941" t="s">
        <v>3318</v>
      </c>
    </row>
    <row r="942" spans="1:5" x14ac:dyDescent="0.25">
      <c r="A942" t="s">
        <v>96</v>
      </c>
      <c r="B942" t="s">
        <v>25</v>
      </c>
      <c r="C942" t="s">
        <v>3168</v>
      </c>
      <c r="D942" t="s">
        <v>3181</v>
      </c>
      <c r="E942" t="s">
        <v>3318</v>
      </c>
    </row>
    <row r="943" spans="1:5" x14ac:dyDescent="0.25">
      <c r="A943" t="s">
        <v>874</v>
      </c>
      <c r="B943" t="s">
        <v>25</v>
      </c>
      <c r="C943" t="s">
        <v>3168</v>
      </c>
      <c r="D943" t="s">
        <v>3182</v>
      </c>
      <c r="E943" t="s">
        <v>3318</v>
      </c>
    </row>
    <row r="944" spans="1:5" x14ac:dyDescent="0.25">
      <c r="A944" t="s">
        <v>874</v>
      </c>
      <c r="B944" t="s">
        <v>25</v>
      </c>
      <c r="C944" t="s">
        <v>3168</v>
      </c>
      <c r="D944" t="s">
        <v>3182</v>
      </c>
      <c r="E944" t="s">
        <v>3318</v>
      </c>
    </row>
    <row r="945" spans="1:5" x14ac:dyDescent="0.25">
      <c r="A945" t="s">
        <v>878</v>
      </c>
      <c r="B945" t="s">
        <v>25</v>
      </c>
      <c r="C945" t="s">
        <v>3168</v>
      </c>
      <c r="D945" t="s">
        <v>3183</v>
      </c>
      <c r="E945" t="s">
        <v>3318</v>
      </c>
    </row>
    <row r="946" spans="1:5" x14ac:dyDescent="0.25">
      <c r="A946" t="s">
        <v>882</v>
      </c>
      <c r="B946" t="s">
        <v>25</v>
      </c>
      <c r="C946" t="s">
        <v>3168</v>
      </c>
      <c r="D946" t="s">
        <v>3184</v>
      </c>
      <c r="E946" t="s">
        <v>3318</v>
      </c>
    </row>
    <row r="947" spans="1:5" x14ac:dyDescent="0.25">
      <c r="A947" t="s">
        <v>1649</v>
      </c>
      <c r="B947" t="s">
        <v>25</v>
      </c>
      <c r="C947" t="s">
        <v>3168</v>
      </c>
      <c r="D947" t="s">
        <v>3185</v>
      </c>
      <c r="E947" t="s">
        <v>3318</v>
      </c>
    </row>
    <row r="948" spans="1:5" x14ac:dyDescent="0.25">
      <c r="A948" t="s">
        <v>1695</v>
      </c>
      <c r="B948" t="s">
        <v>25</v>
      </c>
      <c r="C948" t="s">
        <v>3168</v>
      </c>
      <c r="D948" t="s">
        <v>404</v>
      </c>
      <c r="E948" t="s">
        <v>3319</v>
      </c>
    </row>
    <row r="949" spans="1:5" x14ac:dyDescent="0.25">
      <c r="A949" t="s">
        <v>1695</v>
      </c>
      <c r="B949" t="s">
        <v>25</v>
      </c>
      <c r="C949" t="s">
        <v>3168</v>
      </c>
      <c r="D949" t="s">
        <v>404</v>
      </c>
      <c r="E949" t="s">
        <v>3319</v>
      </c>
    </row>
    <row r="950" spans="1:5" x14ac:dyDescent="0.25">
      <c r="A950" t="s">
        <v>1655</v>
      </c>
      <c r="B950" t="s">
        <v>270</v>
      </c>
      <c r="C950" t="s">
        <v>3168</v>
      </c>
      <c r="D950" t="s">
        <v>3307</v>
      </c>
      <c r="E950" t="s">
        <v>3319</v>
      </c>
    </row>
    <row r="951" spans="1:5" x14ac:dyDescent="0.25">
      <c r="A951" t="s">
        <v>1655</v>
      </c>
      <c r="B951" t="s">
        <v>270</v>
      </c>
      <c r="C951" t="s">
        <v>3168</v>
      </c>
      <c r="D951" t="s">
        <v>3307</v>
      </c>
      <c r="E951" t="s">
        <v>3319</v>
      </c>
    </row>
    <row r="952" spans="1:5" x14ac:dyDescent="0.25">
      <c r="A952" t="s">
        <v>1673</v>
      </c>
      <c r="B952" t="s">
        <v>270</v>
      </c>
      <c r="C952" t="s">
        <v>3168</v>
      </c>
      <c r="D952" t="s">
        <v>3308</v>
      </c>
      <c r="E952" t="s">
        <v>3319</v>
      </c>
    </row>
    <row r="953" spans="1:5" x14ac:dyDescent="0.25">
      <c r="A953" t="s">
        <v>1673</v>
      </c>
      <c r="B953" t="s">
        <v>270</v>
      </c>
      <c r="C953" t="s">
        <v>3168</v>
      </c>
      <c r="D953" t="s">
        <v>3308</v>
      </c>
      <c r="E953" t="s">
        <v>3319</v>
      </c>
    </row>
    <row r="954" spans="1:5" x14ac:dyDescent="0.25">
      <c r="A954" t="s">
        <v>105</v>
      </c>
      <c r="B954" t="s">
        <v>25</v>
      </c>
      <c r="C954" t="s">
        <v>3168</v>
      </c>
      <c r="D954" t="s">
        <v>3187</v>
      </c>
      <c r="E954" t="s">
        <v>3319</v>
      </c>
    </row>
    <row r="955" spans="1:5" x14ac:dyDescent="0.25">
      <c r="A955" t="s">
        <v>105</v>
      </c>
      <c r="B955" t="s">
        <v>25</v>
      </c>
      <c r="C955" t="s">
        <v>3168</v>
      </c>
      <c r="D955" t="s">
        <v>3187</v>
      </c>
      <c r="E955" t="s">
        <v>3319</v>
      </c>
    </row>
    <row r="956" spans="1:5" x14ac:dyDescent="0.25">
      <c r="A956" t="s">
        <v>44</v>
      </c>
      <c r="B956" t="s">
        <v>25</v>
      </c>
      <c r="C956" t="s">
        <v>3168</v>
      </c>
      <c r="D956" t="s">
        <v>439</v>
      </c>
      <c r="E956" t="s">
        <v>3319</v>
      </c>
    </row>
    <row r="957" spans="1:5" x14ac:dyDescent="0.25">
      <c r="A957" t="s">
        <v>44</v>
      </c>
      <c r="B957" t="s">
        <v>25</v>
      </c>
      <c r="C957" t="s">
        <v>3168</v>
      </c>
      <c r="D957" t="s">
        <v>439</v>
      </c>
      <c r="E957" t="s">
        <v>3319</v>
      </c>
    </row>
    <row r="958" spans="1:5" x14ac:dyDescent="0.25">
      <c r="A958" t="s">
        <v>44</v>
      </c>
      <c r="B958" t="s">
        <v>25</v>
      </c>
      <c r="C958" t="s">
        <v>3168</v>
      </c>
      <c r="D958" t="s">
        <v>439</v>
      </c>
      <c r="E958" t="s">
        <v>3319</v>
      </c>
    </row>
    <row r="959" spans="1:5" x14ac:dyDescent="0.25">
      <c r="A959" t="s">
        <v>44</v>
      </c>
      <c r="B959" t="s">
        <v>25</v>
      </c>
      <c r="C959" t="s">
        <v>3168</v>
      </c>
      <c r="D959" t="s">
        <v>439</v>
      </c>
      <c r="E959" t="s">
        <v>3319</v>
      </c>
    </row>
    <row r="960" spans="1:5" x14ac:dyDescent="0.25">
      <c r="A960" t="s">
        <v>918</v>
      </c>
      <c r="B960" t="s">
        <v>25</v>
      </c>
      <c r="C960" t="s">
        <v>3168</v>
      </c>
      <c r="D960" t="s">
        <v>3188</v>
      </c>
      <c r="E960" t="s">
        <v>3319</v>
      </c>
    </row>
    <row r="961" spans="1:5" x14ac:dyDescent="0.25">
      <c r="A961" t="s">
        <v>918</v>
      </c>
      <c r="B961" t="s">
        <v>25</v>
      </c>
      <c r="C961" t="s">
        <v>3168</v>
      </c>
      <c r="D961" t="s">
        <v>3188</v>
      </c>
      <c r="E961" t="s">
        <v>3319</v>
      </c>
    </row>
    <row r="962" spans="1:5" x14ac:dyDescent="0.25">
      <c r="A962" t="s">
        <v>70</v>
      </c>
      <c r="B962" t="s">
        <v>25</v>
      </c>
      <c r="C962" t="s">
        <v>3168</v>
      </c>
      <c r="D962" t="s">
        <v>198</v>
      </c>
      <c r="E962" t="s">
        <v>3319</v>
      </c>
    </row>
    <row r="963" spans="1:5" x14ac:dyDescent="0.25">
      <c r="A963" t="s">
        <v>70</v>
      </c>
      <c r="B963" t="s">
        <v>25</v>
      </c>
      <c r="C963" t="s">
        <v>3168</v>
      </c>
      <c r="D963" t="s">
        <v>198</v>
      </c>
      <c r="E963" t="s">
        <v>3319</v>
      </c>
    </row>
    <row r="964" spans="1:5" x14ac:dyDescent="0.25">
      <c r="A964" t="s">
        <v>926</v>
      </c>
      <c r="B964" t="s">
        <v>25</v>
      </c>
      <c r="C964" t="s">
        <v>3168</v>
      </c>
      <c r="D964" t="s">
        <v>3189</v>
      </c>
      <c r="E964" t="s">
        <v>3319</v>
      </c>
    </row>
    <row r="965" spans="1:5" x14ac:dyDescent="0.25">
      <c r="A965" t="s">
        <v>926</v>
      </c>
      <c r="B965" t="s">
        <v>25</v>
      </c>
      <c r="C965" t="s">
        <v>3168</v>
      </c>
      <c r="D965" t="s">
        <v>3189</v>
      </c>
      <c r="E965" t="s">
        <v>3319</v>
      </c>
    </row>
    <row r="966" spans="1:5" x14ac:dyDescent="0.25">
      <c r="A966" t="s">
        <v>681</v>
      </c>
      <c r="B966" t="s">
        <v>25</v>
      </c>
      <c r="C966" t="s">
        <v>3168</v>
      </c>
      <c r="D966" t="s">
        <v>3191</v>
      </c>
      <c r="E966" t="s">
        <v>3319</v>
      </c>
    </row>
    <row r="967" spans="1:5" x14ac:dyDescent="0.25">
      <c r="A967" t="s">
        <v>936</v>
      </c>
      <c r="B967" t="s">
        <v>25</v>
      </c>
      <c r="C967" t="s">
        <v>3168</v>
      </c>
      <c r="D967" t="s">
        <v>3192</v>
      </c>
      <c r="E967" t="s">
        <v>3319</v>
      </c>
    </row>
    <row r="968" spans="1:5" x14ac:dyDescent="0.25">
      <c r="A968" t="s">
        <v>936</v>
      </c>
      <c r="B968" t="s">
        <v>25</v>
      </c>
      <c r="C968" t="s">
        <v>3168</v>
      </c>
      <c r="D968" t="s">
        <v>3192</v>
      </c>
      <c r="E968" t="s">
        <v>3319</v>
      </c>
    </row>
    <row r="969" spans="1:5" x14ac:dyDescent="0.25">
      <c r="A969" t="s">
        <v>1643</v>
      </c>
      <c r="B969" t="s">
        <v>25</v>
      </c>
      <c r="C969" t="s">
        <v>3168</v>
      </c>
      <c r="D969" t="s">
        <v>3299</v>
      </c>
      <c r="E969" t="s">
        <v>3319</v>
      </c>
    </row>
    <row r="970" spans="1:5" x14ac:dyDescent="0.25">
      <c r="A970" t="s">
        <v>133</v>
      </c>
      <c r="B970" t="s">
        <v>25</v>
      </c>
      <c r="C970" t="s">
        <v>3168</v>
      </c>
      <c r="D970" t="s">
        <v>3193</v>
      </c>
      <c r="E970" t="s">
        <v>3319</v>
      </c>
    </row>
    <row r="971" spans="1:5" x14ac:dyDescent="0.25">
      <c r="A971" t="s">
        <v>941</v>
      </c>
      <c r="B971" t="s">
        <v>25</v>
      </c>
      <c r="C971" t="s">
        <v>3168</v>
      </c>
      <c r="D971" t="s">
        <v>3194</v>
      </c>
      <c r="E971" t="s">
        <v>3319</v>
      </c>
    </row>
    <row r="972" spans="1:5" x14ac:dyDescent="0.25">
      <c r="A972" t="s">
        <v>941</v>
      </c>
      <c r="B972" t="s">
        <v>25</v>
      </c>
      <c r="C972" t="s">
        <v>3168</v>
      </c>
      <c r="D972" t="s">
        <v>3194</v>
      </c>
      <c r="E972" t="s">
        <v>3319</v>
      </c>
    </row>
    <row r="973" spans="1:5" x14ac:dyDescent="0.25">
      <c r="A973" t="s">
        <v>944</v>
      </c>
      <c r="B973" t="s">
        <v>25</v>
      </c>
      <c r="C973" t="s">
        <v>3168</v>
      </c>
      <c r="D973" t="s">
        <v>3195</v>
      </c>
      <c r="E973" t="s">
        <v>3319</v>
      </c>
    </row>
    <row r="974" spans="1:5" x14ac:dyDescent="0.25">
      <c r="A974" t="s">
        <v>1649</v>
      </c>
      <c r="B974" t="s">
        <v>25</v>
      </c>
      <c r="C974" t="s">
        <v>3168</v>
      </c>
      <c r="D974" t="s">
        <v>3225</v>
      </c>
      <c r="E974" t="s">
        <v>3319</v>
      </c>
    </row>
    <row r="975" spans="1:5" x14ac:dyDescent="0.25">
      <c r="A975" t="s">
        <v>1634</v>
      </c>
      <c r="B975" t="s">
        <v>25</v>
      </c>
      <c r="C975" t="s">
        <v>3168</v>
      </c>
      <c r="D975" t="s">
        <v>3225</v>
      </c>
      <c r="E975" t="s">
        <v>3319</v>
      </c>
    </row>
    <row r="976" spans="1:5" x14ac:dyDescent="0.25">
      <c r="A976" t="s">
        <v>149</v>
      </c>
      <c r="B976" t="s">
        <v>25</v>
      </c>
      <c r="C976" t="s">
        <v>3168</v>
      </c>
      <c r="D976" t="s">
        <v>3197</v>
      </c>
      <c r="E976" t="s">
        <v>3319</v>
      </c>
    </row>
    <row r="977" spans="1:5" x14ac:dyDescent="0.25">
      <c r="A977" t="s">
        <v>953</v>
      </c>
      <c r="B977" t="s">
        <v>14</v>
      </c>
      <c r="C977" t="s">
        <v>3169</v>
      </c>
      <c r="D977" t="s">
        <v>3198</v>
      </c>
      <c r="E977" t="s">
        <v>3318</v>
      </c>
    </row>
    <row r="978" spans="1:5" x14ac:dyDescent="0.25">
      <c r="A978" t="s">
        <v>953</v>
      </c>
      <c r="B978" t="s">
        <v>14</v>
      </c>
      <c r="C978" t="s">
        <v>3169</v>
      </c>
      <c r="D978" t="s">
        <v>3198</v>
      </c>
      <c r="E978" t="s">
        <v>3318</v>
      </c>
    </row>
    <row r="979" spans="1:5" x14ac:dyDescent="0.25">
      <c r="A979" t="s">
        <v>953</v>
      </c>
      <c r="B979" t="s">
        <v>14</v>
      </c>
      <c r="C979" t="s">
        <v>3169</v>
      </c>
      <c r="D979" t="s">
        <v>3198</v>
      </c>
      <c r="E979" t="s">
        <v>3318</v>
      </c>
    </row>
    <row r="980" spans="1:5" x14ac:dyDescent="0.25">
      <c r="A980" t="s">
        <v>152</v>
      </c>
      <c r="B980" t="s">
        <v>59</v>
      </c>
      <c r="C980" t="s">
        <v>3169</v>
      </c>
      <c r="D980" t="s">
        <v>3199</v>
      </c>
      <c r="E980" t="s">
        <v>3318</v>
      </c>
    </row>
    <row r="981" spans="1:5" x14ac:dyDescent="0.25">
      <c r="A981" t="s">
        <v>152</v>
      </c>
      <c r="B981" t="s">
        <v>59</v>
      </c>
      <c r="C981" t="s">
        <v>3169</v>
      </c>
      <c r="D981" t="s">
        <v>3199</v>
      </c>
      <c r="E981" t="s">
        <v>3318</v>
      </c>
    </row>
    <row r="982" spans="1:5" x14ac:dyDescent="0.25">
      <c r="A982" t="s">
        <v>152</v>
      </c>
      <c r="B982" t="s">
        <v>65</v>
      </c>
      <c r="C982" t="s">
        <v>3169</v>
      </c>
      <c r="D982" t="s">
        <v>3199</v>
      </c>
      <c r="E982" t="s">
        <v>3318</v>
      </c>
    </row>
    <row r="983" spans="1:5" x14ac:dyDescent="0.25">
      <c r="A983" t="s">
        <v>152</v>
      </c>
      <c r="B983" t="s">
        <v>65</v>
      </c>
      <c r="C983" t="s">
        <v>3169</v>
      </c>
      <c r="D983" t="s">
        <v>3199</v>
      </c>
      <c r="E983" t="s">
        <v>3318</v>
      </c>
    </row>
    <row r="984" spans="1:5" x14ac:dyDescent="0.25">
      <c r="A984" t="s">
        <v>152</v>
      </c>
      <c r="B984" t="s">
        <v>65</v>
      </c>
      <c r="C984" t="s">
        <v>3169</v>
      </c>
      <c r="D984" t="s">
        <v>3199</v>
      </c>
      <c r="E984" t="s">
        <v>3318</v>
      </c>
    </row>
    <row r="985" spans="1:5" x14ac:dyDescent="0.25">
      <c r="A985" t="s">
        <v>152</v>
      </c>
      <c r="B985" t="s">
        <v>65</v>
      </c>
      <c r="C985" t="s">
        <v>3169</v>
      </c>
      <c r="D985" t="s">
        <v>3199</v>
      </c>
      <c r="E985" t="s">
        <v>3318</v>
      </c>
    </row>
    <row r="986" spans="1:5" x14ac:dyDescent="0.25">
      <c r="A986" t="s">
        <v>160</v>
      </c>
      <c r="B986" t="s">
        <v>59</v>
      </c>
      <c r="C986" t="s">
        <v>3169</v>
      </c>
      <c r="D986" t="s">
        <v>3199</v>
      </c>
      <c r="E986" t="s">
        <v>3318</v>
      </c>
    </row>
    <row r="987" spans="1:5" x14ac:dyDescent="0.25">
      <c r="A987" t="s">
        <v>160</v>
      </c>
      <c r="B987" t="s">
        <v>59</v>
      </c>
      <c r="C987" t="s">
        <v>3169</v>
      </c>
      <c r="D987" t="s">
        <v>3199</v>
      </c>
      <c r="E987" t="s">
        <v>3318</v>
      </c>
    </row>
    <row r="988" spans="1:5" x14ac:dyDescent="0.25">
      <c r="A988" t="s">
        <v>160</v>
      </c>
      <c r="B988" t="s">
        <v>65</v>
      </c>
      <c r="C988" t="s">
        <v>3169</v>
      </c>
      <c r="D988" t="s">
        <v>3199</v>
      </c>
      <c r="E988" t="s">
        <v>3318</v>
      </c>
    </row>
    <row r="989" spans="1:5" x14ac:dyDescent="0.25">
      <c r="A989" t="s">
        <v>160</v>
      </c>
      <c r="B989" t="s">
        <v>65</v>
      </c>
      <c r="C989" t="s">
        <v>3169</v>
      </c>
      <c r="D989" t="s">
        <v>3199</v>
      </c>
      <c r="E989" t="s">
        <v>3318</v>
      </c>
    </row>
    <row r="990" spans="1:5" x14ac:dyDescent="0.25">
      <c r="A990" t="s">
        <v>160</v>
      </c>
      <c r="B990" t="s">
        <v>65</v>
      </c>
      <c r="C990" t="s">
        <v>3169</v>
      </c>
      <c r="D990" t="s">
        <v>3199</v>
      </c>
      <c r="E990" t="s">
        <v>3318</v>
      </c>
    </row>
    <row r="991" spans="1:5" x14ac:dyDescent="0.25">
      <c r="A991" t="s">
        <v>160</v>
      </c>
      <c r="B991" t="s">
        <v>65</v>
      </c>
      <c r="C991" t="s">
        <v>3169</v>
      </c>
      <c r="D991" t="s">
        <v>3199</v>
      </c>
      <c r="E991" t="s">
        <v>3318</v>
      </c>
    </row>
    <row r="992" spans="1:5" x14ac:dyDescent="0.25">
      <c r="A992" t="s">
        <v>152</v>
      </c>
      <c r="B992" t="s">
        <v>59</v>
      </c>
      <c r="C992" t="s">
        <v>3169</v>
      </c>
      <c r="D992" t="s">
        <v>3199</v>
      </c>
      <c r="E992" t="s">
        <v>3318</v>
      </c>
    </row>
    <row r="993" spans="1:5" x14ac:dyDescent="0.25">
      <c r="A993" t="s">
        <v>152</v>
      </c>
      <c r="B993" t="s">
        <v>59</v>
      </c>
      <c r="C993" t="s">
        <v>3169</v>
      </c>
      <c r="D993" t="s">
        <v>3199</v>
      </c>
      <c r="E993" t="s">
        <v>3318</v>
      </c>
    </row>
    <row r="994" spans="1:5" x14ac:dyDescent="0.25">
      <c r="A994" t="s">
        <v>152</v>
      </c>
      <c r="B994" t="s">
        <v>65</v>
      </c>
      <c r="C994" t="s">
        <v>3169</v>
      </c>
      <c r="D994" t="s">
        <v>3199</v>
      </c>
      <c r="E994" t="s">
        <v>3318</v>
      </c>
    </row>
    <row r="995" spans="1:5" x14ac:dyDescent="0.25">
      <c r="A995" t="s">
        <v>152</v>
      </c>
      <c r="B995" t="s">
        <v>65</v>
      </c>
      <c r="C995" t="s">
        <v>3169</v>
      </c>
      <c r="D995" t="s">
        <v>3199</v>
      </c>
      <c r="E995" t="s">
        <v>3318</v>
      </c>
    </row>
    <row r="996" spans="1:5" x14ac:dyDescent="0.25">
      <c r="A996" t="s">
        <v>152</v>
      </c>
      <c r="B996" t="s">
        <v>65</v>
      </c>
      <c r="C996" t="s">
        <v>3169</v>
      </c>
      <c r="D996" t="s">
        <v>3199</v>
      </c>
      <c r="E996" t="s">
        <v>3318</v>
      </c>
    </row>
    <row r="997" spans="1:5" x14ac:dyDescent="0.25">
      <c r="A997" t="s">
        <v>152</v>
      </c>
      <c r="B997" t="s">
        <v>65</v>
      </c>
      <c r="C997" t="s">
        <v>3169</v>
      </c>
      <c r="D997" t="s">
        <v>3199</v>
      </c>
      <c r="E997" t="s">
        <v>3318</v>
      </c>
    </row>
    <row r="998" spans="1:5" x14ac:dyDescent="0.25">
      <c r="A998" t="s">
        <v>167</v>
      </c>
      <c r="B998" t="s">
        <v>59</v>
      </c>
      <c r="C998" t="s">
        <v>3169</v>
      </c>
      <c r="D998" t="s">
        <v>3200</v>
      </c>
      <c r="E998" t="s">
        <v>3318</v>
      </c>
    </row>
    <row r="999" spans="1:5" x14ac:dyDescent="0.25">
      <c r="A999" t="s">
        <v>167</v>
      </c>
      <c r="B999" t="s">
        <v>65</v>
      </c>
      <c r="C999" t="s">
        <v>3169</v>
      </c>
      <c r="D999" t="s">
        <v>3200</v>
      </c>
      <c r="E999" t="s">
        <v>3318</v>
      </c>
    </row>
    <row r="1000" spans="1:5" x14ac:dyDescent="0.25">
      <c r="A1000" t="s">
        <v>167</v>
      </c>
      <c r="B1000" t="s">
        <v>65</v>
      </c>
      <c r="C1000" t="s">
        <v>3169</v>
      </c>
      <c r="D1000" t="s">
        <v>3200</v>
      </c>
      <c r="E1000" t="s">
        <v>3318</v>
      </c>
    </row>
    <row r="1001" spans="1:5" x14ac:dyDescent="0.25">
      <c r="A1001" t="s">
        <v>1398</v>
      </c>
      <c r="B1001" t="s">
        <v>59</v>
      </c>
      <c r="C1001" t="s">
        <v>3169</v>
      </c>
      <c r="D1001" t="s">
        <v>3200</v>
      </c>
      <c r="E1001" t="s">
        <v>3318</v>
      </c>
    </row>
    <row r="1002" spans="1:5" x14ac:dyDescent="0.25">
      <c r="A1002" t="s">
        <v>1398</v>
      </c>
      <c r="B1002" t="s">
        <v>65</v>
      </c>
      <c r="C1002" t="s">
        <v>3169</v>
      </c>
      <c r="D1002" t="s">
        <v>3200</v>
      </c>
      <c r="E1002" t="s">
        <v>3318</v>
      </c>
    </row>
    <row r="1003" spans="1:5" x14ac:dyDescent="0.25">
      <c r="A1003" t="s">
        <v>167</v>
      </c>
      <c r="B1003" t="s">
        <v>59</v>
      </c>
      <c r="C1003" t="s">
        <v>3169</v>
      </c>
      <c r="D1003" t="s">
        <v>3200</v>
      </c>
      <c r="E1003" t="s">
        <v>3318</v>
      </c>
    </row>
    <row r="1004" spans="1:5" x14ac:dyDescent="0.25">
      <c r="A1004" t="s">
        <v>167</v>
      </c>
      <c r="B1004" t="s">
        <v>65</v>
      </c>
      <c r="C1004" t="s">
        <v>3169</v>
      </c>
      <c r="D1004" t="s">
        <v>3200</v>
      </c>
      <c r="E1004" t="s">
        <v>3318</v>
      </c>
    </row>
    <row r="1005" spans="1:5" x14ac:dyDescent="0.25">
      <c r="A1005" t="s">
        <v>167</v>
      </c>
      <c r="B1005" t="s">
        <v>65</v>
      </c>
      <c r="C1005" t="s">
        <v>3169</v>
      </c>
      <c r="D1005" t="s">
        <v>3200</v>
      </c>
      <c r="E1005" t="s">
        <v>3318</v>
      </c>
    </row>
    <row r="1006" spans="1:5" x14ac:dyDescent="0.25">
      <c r="A1006" t="s">
        <v>173</v>
      </c>
      <c r="B1006" t="s">
        <v>14</v>
      </c>
      <c r="C1006" t="s">
        <v>3169</v>
      </c>
      <c r="D1006" t="s">
        <v>3201</v>
      </c>
      <c r="E1006" t="s">
        <v>3318</v>
      </c>
    </row>
    <row r="1007" spans="1:5" x14ac:dyDescent="0.25">
      <c r="A1007" t="s">
        <v>173</v>
      </c>
      <c r="B1007" t="s">
        <v>14</v>
      </c>
      <c r="C1007" t="s">
        <v>3169</v>
      </c>
      <c r="D1007" t="s">
        <v>3201</v>
      </c>
      <c r="E1007" t="s">
        <v>3318</v>
      </c>
    </row>
    <row r="1008" spans="1:5" x14ac:dyDescent="0.25">
      <c r="A1008" t="s">
        <v>1417</v>
      </c>
      <c r="B1008" t="s">
        <v>25</v>
      </c>
      <c r="C1008" t="s">
        <v>3169</v>
      </c>
      <c r="D1008" t="s">
        <v>3215</v>
      </c>
      <c r="E1008" t="s">
        <v>3318</v>
      </c>
    </row>
    <row r="1009" spans="1:5" x14ac:dyDescent="0.25">
      <c r="A1009" t="s">
        <v>186</v>
      </c>
      <c r="B1009" t="s">
        <v>65</v>
      </c>
      <c r="C1009" t="s">
        <v>3169</v>
      </c>
      <c r="D1009" t="s">
        <v>3202</v>
      </c>
      <c r="E1009" t="s">
        <v>3318</v>
      </c>
    </row>
    <row r="1010" spans="1:5" x14ac:dyDescent="0.25">
      <c r="A1010" t="s">
        <v>520</v>
      </c>
      <c r="B1010" t="s">
        <v>25</v>
      </c>
      <c r="C1010" t="s">
        <v>3169</v>
      </c>
      <c r="D1010" t="s">
        <v>3309</v>
      </c>
      <c r="E1010" t="s">
        <v>3319</v>
      </c>
    </row>
    <row r="1011" spans="1:5" x14ac:dyDescent="0.25">
      <c r="A1011" t="s">
        <v>190</v>
      </c>
      <c r="B1011" t="s">
        <v>25</v>
      </c>
      <c r="C1011" t="s">
        <v>3170</v>
      </c>
      <c r="D1011" t="s">
        <v>3203</v>
      </c>
      <c r="E1011" t="s">
        <v>3318</v>
      </c>
    </row>
    <row r="1012" spans="1:5" x14ac:dyDescent="0.25">
      <c r="A1012" t="s">
        <v>196</v>
      </c>
      <c r="B1012" t="s">
        <v>59</v>
      </c>
      <c r="C1012" t="s">
        <v>3170</v>
      </c>
      <c r="D1012" t="s">
        <v>3204</v>
      </c>
      <c r="E1012" t="s">
        <v>3318</v>
      </c>
    </row>
    <row r="1013" spans="1:5" x14ac:dyDescent="0.25">
      <c r="A1013" t="s">
        <v>196</v>
      </c>
      <c r="B1013" t="s">
        <v>65</v>
      </c>
      <c r="C1013" t="s">
        <v>3170</v>
      </c>
      <c r="D1013" t="s">
        <v>3204</v>
      </c>
      <c r="E1013" t="s">
        <v>3318</v>
      </c>
    </row>
    <row r="1014" spans="1:5" x14ac:dyDescent="0.25">
      <c r="A1014" t="s">
        <v>196</v>
      </c>
      <c r="B1014" t="s">
        <v>59</v>
      </c>
      <c r="C1014" t="s">
        <v>3170</v>
      </c>
      <c r="D1014" t="s">
        <v>3204</v>
      </c>
      <c r="E1014" t="s">
        <v>3318</v>
      </c>
    </row>
    <row r="1015" spans="1:5" x14ac:dyDescent="0.25">
      <c r="A1015" t="s">
        <v>196</v>
      </c>
      <c r="B1015" t="s">
        <v>65</v>
      </c>
      <c r="C1015" t="s">
        <v>3170</v>
      </c>
      <c r="D1015" t="s">
        <v>3204</v>
      </c>
      <c r="E1015" t="s">
        <v>3318</v>
      </c>
    </row>
    <row r="1016" spans="1:5" x14ac:dyDescent="0.25">
      <c r="A1016" t="s">
        <v>204</v>
      </c>
      <c r="B1016" t="s">
        <v>25</v>
      </c>
      <c r="C1016" t="s">
        <v>3170</v>
      </c>
      <c r="D1016" t="s">
        <v>3174</v>
      </c>
      <c r="E1016" t="s">
        <v>3318</v>
      </c>
    </row>
    <row r="1017" spans="1:5" x14ac:dyDescent="0.25">
      <c r="A1017" t="s">
        <v>204</v>
      </c>
      <c r="B1017" t="s">
        <v>25</v>
      </c>
      <c r="C1017" t="s">
        <v>3170</v>
      </c>
      <c r="D1017" t="s">
        <v>3174</v>
      </c>
      <c r="E1017" t="s">
        <v>3318</v>
      </c>
    </row>
    <row r="1018" spans="1:5" x14ac:dyDescent="0.25">
      <c r="A1018" t="s">
        <v>761</v>
      </c>
      <c r="B1018" t="s">
        <v>25</v>
      </c>
      <c r="C1018" t="s">
        <v>3170</v>
      </c>
      <c r="D1018" t="s">
        <v>3205</v>
      </c>
      <c r="E1018" t="s">
        <v>3318</v>
      </c>
    </row>
    <row r="1019" spans="1:5" x14ac:dyDescent="0.25">
      <c r="A1019" t="s">
        <v>761</v>
      </c>
      <c r="B1019" t="s">
        <v>25</v>
      </c>
      <c r="C1019" t="s">
        <v>3170</v>
      </c>
      <c r="D1019" t="s">
        <v>3205</v>
      </c>
      <c r="E1019" t="s">
        <v>3318</v>
      </c>
    </row>
    <row r="1020" spans="1:5" x14ac:dyDescent="0.25">
      <c r="A1020" t="s">
        <v>532</v>
      </c>
      <c r="B1020" t="s">
        <v>25</v>
      </c>
      <c r="C1020" t="s">
        <v>3170</v>
      </c>
      <c r="D1020" t="s">
        <v>3206</v>
      </c>
      <c r="E1020" t="s">
        <v>3318</v>
      </c>
    </row>
    <row r="1021" spans="1:5" x14ac:dyDescent="0.25">
      <c r="A1021" t="s">
        <v>532</v>
      </c>
      <c r="B1021" t="s">
        <v>25</v>
      </c>
      <c r="C1021" t="s">
        <v>3170</v>
      </c>
      <c r="D1021" t="s">
        <v>3206</v>
      </c>
      <c r="E1021" t="s">
        <v>3318</v>
      </c>
    </row>
    <row r="1022" spans="1:5" x14ac:dyDescent="0.25">
      <c r="A1022" t="s">
        <v>210</v>
      </c>
      <c r="B1022" t="s">
        <v>25</v>
      </c>
      <c r="C1022" t="s">
        <v>3170</v>
      </c>
      <c r="D1022" t="s">
        <v>3207</v>
      </c>
      <c r="E1022" t="s">
        <v>3318</v>
      </c>
    </row>
    <row r="1023" spans="1:5" x14ac:dyDescent="0.25">
      <c r="A1023" t="s">
        <v>210</v>
      </c>
      <c r="B1023" t="s">
        <v>25</v>
      </c>
      <c r="C1023" t="s">
        <v>3170</v>
      </c>
      <c r="D1023" t="s">
        <v>3207</v>
      </c>
      <c r="E1023" t="s">
        <v>3318</v>
      </c>
    </row>
    <row r="1024" spans="1:5" x14ac:dyDescent="0.25">
      <c r="A1024" t="s">
        <v>537</v>
      </c>
      <c r="B1024" t="s">
        <v>25</v>
      </c>
      <c r="C1024" t="s">
        <v>3170</v>
      </c>
      <c r="D1024" t="s">
        <v>1323</v>
      </c>
      <c r="E1024" t="s">
        <v>3318</v>
      </c>
    </row>
    <row r="1025" spans="1:5" x14ac:dyDescent="0.25">
      <c r="A1025" t="s">
        <v>537</v>
      </c>
      <c r="B1025" t="s">
        <v>25</v>
      </c>
      <c r="C1025" t="s">
        <v>3170</v>
      </c>
      <c r="D1025" t="s">
        <v>1323</v>
      </c>
      <c r="E1025" t="s">
        <v>3318</v>
      </c>
    </row>
    <row r="1026" spans="1:5" x14ac:dyDescent="0.25">
      <c r="A1026" t="s">
        <v>214</v>
      </c>
      <c r="B1026" t="s">
        <v>25</v>
      </c>
      <c r="C1026" t="s">
        <v>3170</v>
      </c>
      <c r="D1026" t="s">
        <v>3209</v>
      </c>
      <c r="E1026" t="s">
        <v>3318</v>
      </c>
    </row>
    <row r="1027" spans="1:5" x14ac:dyDescent="0.25">
      <c r="A1027" t="s">
        <v>221</v>
      </c>
      <c r="B1027" t="s">
        <v>25</v>
      </c>
      <c r="C1027" t="s">
        <v>3170</v>
      </c>
      <c r="D1027" t="s">
        <v>3210</v>
      </c>
      <c r="E1027" t="s">
        <v>3318</v>
      </c>
    </row>
    <row r="1028" spans="1:5" x14ac:dyDescent="0.25">
      <c r="A1028" t="s">
        <v>221</v>
      </c>
      <c r="B1028" t="s">
        <v>25</v>
      </c>
      <c r="C1028" t="s">
        <v>3170</v>
      </c>
      <c r="D1028" t="s">
        <v>3210</v>
      </c>
      <c r="E1028" t="s">
        <v>3318</v>
      </c>
    </row>
    <row r="1029" spans="1:5" x14ac:dyDescent="0.25">
      <c r="A1029" t="s">
        <v>1689</v>
      </c>
      <c r="B1029" t="s">
        <v>25</v>
      </c>
      <c r="C1029" t="s">
        <v>3170</v>
      </c>
      <c r="D1029" t="s">
        <v>3295</v>
      </c>
      <c r="E1029" t="s">
        <v>3318</v>
      </c>
    </row>
    <row r="1030" spans="1:5" x14ac:dyDescent="0.25">
      <c r="A1030" t="s">
        <v>743</v>
      </c>
      <c r="B1030" t="s">
        <v>25</v>
      </c>
      <c r="C1030" t="s">
        <v>3170</v>
      </c>
      <c r="D1030" t="s">
        <v>3211</v>
      </c>
      <c r="E1030" t="s">
        <v>3318</v>
      </c>
    </row>
    <row r="1031" spans="1:5" x14ac:dyDescent="0.25">
      <c r="A1031" t="s">
        <v>743</v>
      </c>
      <c r="B1031" t="s">
        <v>25</v>
      </c>
      <c r="C1031" t="s">
        <v>3170</v>
      </c>
      <c r="D1031" t="s">
        <v>3211</v>
      </c>
      <c r="E1031" t="s">
        <v>3318</v>
      </c>
    </row>
    <row r="1032" spans="1:5" x14ac:dyDescent="0.25">
      <c r="A1032" t="s">
        <v>1857</v>
      </c>
      <c r="B1032" t="s">
        <v>25</v>
      </c>
      <c r="C1032" t="s">
        <v>3170</v>
      </c>
      <c r="D1032" t="s">
        <v>3310</v>
      </c>
      <c r="E1032" t="s">
        <v>3318</v>
      </c>
    </row>
    <row r="1033" spans="1:5" x14ac:dyDescent="0.25">
      <c r="A1033" t="s">
        <v>1805</v>
      </c>
      <c r="B1033" t="s">
        <v>25</v>
      </c>
      <c r="C1033" t="s">
        <v>3170</v>
      </c>
      <c r="D1033" t="s">
        <v>3311</v>
      </c>
      <c r="E1033" t="s">
        <v>3318</v>
      </c>
    </row>
    <row r="1034" spans="1:5" x14ac:dyDescent="0.25">
      <c r="A1034" t="s">
        <v>1805</v>
      </c>
      <c r="B1034" t="s">
        <v>25</v>
      </c>
      <c r="C1034" t="s">
        <v>3170</v>
      </c>
      <c r="D1034" t="s">
        <v>3311</v>
      </c>
      <c r="E1034" t="s">
        <v>3318</v>
      </c>
    </row>
    <row r="1035" spans="1:5" x14ac:dyDescent="0.25">
      <c r="A1035" t="s">
        <v>247</v>
      </c>
      <c r="B1035" t="s">
        <v>25</v>
      </c>
      <c r="C1035" t="s">
        <v>3170</v>
      </c>
      <c r="D1035" t="s">
        <v>3289</v>
      </c>
      <c r="E1035" t="s">
        <v>3318</v>
      </c>
    </row>
    <row r="1036" spans="1:5" x14ac:dyDescent="0.25">
      <c r="A1036" t="s">
        <v>247</v>
      </c>
      <c r="B1036" t="s">
        <v>25</v>
      </c>
      <c r="C1036" t="s">
        <v>3170</v>
      </c>
      <c r="D1036" t="s">
        <v>3289</v>
      </c>
      <c r="E1036" t="s">
        <v>3318</v>
      </c>
    </row>
    <row r="1037" spans="1:5" x14ac:dyDescent="0.25">
      <c r="A1037" t="s">
        <v>255</v>
      </c>
      <c r="B1037" t="s">
        <v>25</v>
      </c>
      <c r="C1037" t="s">
        <v>3170</v>
      </c>
      <c r="D1037" t="s">
        <v>3212</v>
      </c>
      <c r="E1037" t="s">
        <v>3318</v>
      </c>
    </row>
    <row r="1038" spans="1:5" x14ac:dyDescent="0.25">
      <c r="A1038" t="s">
        <v>259</v>
      </c>
      <c r="B1038" t="s">
        <v>25</v>
      </c>
      <c r="C1038" t="s">
        <v>3170</v>
      </c>
      <c r="D1038" t="s">
        <v>3214</v>
      </c>
      <c r="E1038" t="s">
        <v>3318</v>
      </c>
    </row>
    <row r="1039" spans="1:5" x14ac:dyDescent="0.25">
      <c r="A1039" t="s">
        <v>1743</v>
      </c>
      <c r="B1039" t="s">
        <v>25</v>
      </c>
      <c r="C1039" t="s">
        <v>3170</v>
      </c>
      <c r="D1039" t="s">
        <v>3185</v>
      </c>
      <c r="E1039" t="s">
        <v>3318</v>
      </c>
    </row>
    <row r="1040" spans="1:5" x14ac:dyDescent="0.25">
      <c r="A1040" t="s">
        <v>1881</v>
      </c>
      <c r="B1040" t="s">
        <v>25</v>
      </c>
      <c r="C1040" t="s">
        <v>3170</v>
      </c>
      <c r="D1040" t="s">
        <v>3185</v>
      </c>
      <c r="E1040" t="s">
        <v>3318</v>
      </c>
    </row>
    <row r="1041" spans="1:5" x14ac:dyDescent="0.25">
      <c r="A1041" t="s">
        <v>1084</v>
      </c>
      <c r="B1041" t="s">
        <v>25</v>
      </c>
      <c r="C1041" t="s">
        <v>3170</v>
      </c>
      <c r="D1041" t="s">
        <v>3215</v>
      </c>
      <c r="E1041" t="s">
        <v>3318</v>
      </c>
    </row>
    <row r="1042" spans="1:5" x14ac:dyDescent="0.25">
      <c r="A1042" t="s">
        <v>562</v>
      </c>
      <c r="B1042" t="s">
        <v>270</v>
      </c>
      <c r="C1042" t="s">
        <v>3170</v>
      </c>
      <c r="D1042" t="s">
        <v>3290</v>
      </c>
      <c r="E1042" t="s">
        <v>3319</v>
      </c>
    </row>
    <row r="1043" spans="1:5" x14ac:dyDescent="0.25">
      <c r="A1043" t="s">
        <v>562</v>
      </c>
      <c r="B1043" t="s">
        <v>270</v>
      </c>
      <c r="C1043" t="s">
        <v>3170</v>
      </c>
      <c r="D1043" t="s">
        <v>3290</v>
      </c>
      <c r="E1043" t="s">
        <v>3319</v>
      </c>
    </row>
    <row r="1044" spans="1:5" x14ac:dyDescent="0.25">
      <c r="A1044" t="s">
        <v>277</v>
      </c>
      <c r="B1044" t="s">
        <v>270</v>
      </c>
      <c r="C1044" t="s">
        <v>3170</v>
      </c>
      <c r="D1044" t="s">
        <v>3291</v>
      </c>
      <c r="E1044" t="s">
        <v>3319</v>
      </c>
    </row>
    <row r="1045" spans="1:5" x14ac:dyDescent="0.25">
      <c r="A1045" t="s">
        <v>277</v>
      </c>
      <c r="B1045" t="s">
        <v>270</v>
      </c>
      <c r="C1045" t="s">
        <v>3170</v>
      </c>
      <c r="D1045" t="s">
        <v>3291</v>
      </c>
      <c r="E1045" t="s">
        <v>3319</v>
      </c>
    </row>
    <row r="1046" spans="1:5" x14ac:dyDescent="0.25">
      <c r="A1046" t="s">
        <v>569</v>
      </c>
      <c r="B1046" t="s">
        <v>270</v>
      </c>
      <c r="C1046" t="s">
        <v>3170</v>
      </c>
      <c r="D1046" t="s">
        <v>738</v>
      </c>
      <c r="E1046" t="s">
        <v>3319</v>
      </c>
    </row>
    <row r="1047" spans="1:5" x14ac:dyDescent="0.25">
      <c r="A1047" t="s">
        <v>569</v>
      </c>
      <c r="B1047" t="s">
        <v>270</v>
      </c>
      <c r="C1047" t="s">
        <v>3170</v>
      </c>
      <c r="D1047" t="s">
        <v>738</v>
      </c>
      <c r="E1047" t="s">
        <v>3319</v>
      </c>
    </row>
    <row r="1048" spans="1:5" x14ac:dyDescent="0.25">
      <c r="A1048" t="s">
        <v>574</v>
      </c>
      <c r="B1048" t="s">
        <v>270</v>
      </c>
      <c r="C1048" t="s">
        <v>3170</v>
      </c>
      <c r="D1048" t="s">
        <v>740</v>
      </c>
      <c r="E1048" t="s">
        <v>3319</v>
      </c>
    </row>
    <row r="1049" spans="1:5" x14ac:dyDescent="0.25">
      <c r="A1049" t="s">
        <v>574</v>
      </c>
      <c r="B1049" t="s">
        <v>270</v>
      </c>
      <c r="C1049" t="s">
        <v>3170</v>
      </c>
      <c r="D1049" t="s">
        <v>740</v>
      </c>
      <c r="E1049" t="s">
        <v>3319</v>
      </c>
    </row>
    <row r="1050" spans="1:5" x14ac:dyDescent="0.25">
      <c r="A1050" t="s">
        <v>285</v>
      </c>
      <c r="B1050" t="s">
        <v>25</v>
      </c>
      <c r="C1050" t="s">
        <v>3170</v>
      </c>
      <c r="D1050" t="s">
        <v>3292</v>
      </c>
      <c r="E1050" t="s">
        <v>3319</v>
      </c>
    </row>
    <row r="1051" spans="1:5" x14ac:dyDescent="0.25">
      <c r="A1051" t="s">
        <v>285</v>
      </c>
      <c r="B1051" t="s">
        <v>25</v>
      </c>
      <c r="C1051" t="s">
        <v>3170</v>
      </c>
      <c r="D1051" t="s">
        <v>3292</v>
      </c>
      <c r="E1051" t="s">
        <v>3319</v>
      </c>
    </row>
    <row r="1052" spans="1:5" x14ac:dyDescent="0.25">
      <c r="A1052" t="s">
        <v>1097</v>
      </c>
      <c r="B1052" t="s">
        <v>25</v>
      </c>
      <c r="C1052" t="s">
        <v>3170</v>
      </c>
      <c r="D1052" t="s">
        <v>3217</v>
      </c>
      <c r="E1052" t="s">
        <v>3319</v>
      </c>
    </row>
    <row r="1053" spans="1:5" x14ac:dyDescent="0.25">
      <c r="A1053" t="s">
        <v>1097</v>
      </c>
      <c r="B1053" t="s">
        <v>25</v>
      </c>
      <c r="C1053" t="s">
        <v>3170</v>
      </c>
      <c r="D1053" t="s">
        <v>3217</v>
      </c>
      <c r="E1053" t="s">
        <v>3319</v>
      </c>
    </row>
    <row r="1054" spans="1:5" x14ac:dyDescent="0.25">
      <c r="A1054" t="s">
        <v>1110</v>
      </c>
      <c r="B1054" t="s">
        <v>25</v>
      </c>
      <c r="C1054" t="s">
        <v>3170</v>
      </c>
      <c r="D1054" t="s">
        <v>3193</v>
      </c>
      <c r="E1054" t="s">
        <v>3319</v>
      </c>
    </row>
    <row r="1055" spans="1:5" x14ac:dyDescent="0.25">
      <c r="A1055" t="s">
        <v>1110</v>
      </c>
      <c r="B1055" t="s">
        <v>25</v>
      </c>
      <c r="C1055" t="s">
        <v>3170</v>
      </c>
      <c r="D1055" t="s">
        <v>3193</v>
      </c>
      <c r="E1055" t="s">
        <v>3319</v>
      </c>
    </row>
    <row r="1056" spans="1:5" x14ac:dyDescent="0.25">
      <c r="A1056" t="s">
        <v>582</v>
      </c>
      <c r="B1056" t="s">
        <v>25</v>
      </c>
      <c r="C1056" t="s">
        <v>3170</v>
      </c>
      <c r="D1056" t="s">
        <v>3305</v>
      </c>
      <c r="E1056" t="s">
        <v>3319</v>
      </c>
    </row>
    <row r="1057" spans="1:5" x14ac:dyDescent="0.25">
      <c r="A1057" t="s">
        <v>582</v>
      </c>
      <c r="B1057" t="s">
        <v>25</v>
      </c>
      <c r="C1057" t="s">
        <v>3170</v>
      </c>
      <c r="D1057" t="s">
        <v>3305</v>
      </c>
      <c r="E1057" t="s">
        <v>3319</v>
      </c>
    </row>
    <row r="1058" spans="1:5" x14ac:dyDescent="0.25">
      <c r="A1058" t="s">
        <v>1728</v>
      </c>
      <c r="B1058" t="s">
        <v>25</v>
      </c>
      <c r="C1058" t="s">
        <v>3170</v>
      </c>
      <c r="D1058" t="s">
        <v>3312</v>
      </c>
      <c r="E1058" t="s">
        <v>3319</v>
      </c>
    </row>
    <row r="1059" spans="1:5" x14ac:dyDescent="0.25">
      <c r="A1059" t="s">
        <v>1728</v>
      </c>
      <c r="B1059" t="s">
        <v>25</v>
      </c>
      <c r="C1059" t="s">
        <v>3170</v>
      </c>
      <c r="D1059" t="s">
        <v>3312</v>
      </c>
      <c r="E1059" t="s">
        <v>3319</v>
      </c>
    </row>
    <row r="1060" spans="1:5" x14ac:dyDescent="0.25">
      <c r="A1060" t="s">
        <v>586</v>
      </c>
      <c r="B1060" t="s">
        <v>25</v>
      </c>
      <c r="C1060" t="s">
        <v>3170</v>
      </c>
      <c r="D1060" t="s">
        <v>3219</v>
      </c>
      <c r="E1060" t="s">
        <v>3319</v>
      </c>
    </row>
    <row r="1061" spans="1:5" x14ac:dyDescent="0.25">
      <c r="A1061" t="s">
        <v>586</v>
      </c>
      <c r="B1061" t="s">
        <v>25</v>
      </c>
      <c r="C1061" t="s">
        <v>3170</v>
      </c>
      <c r="D1061" t="s">
        <v>3219</v>
      </c>
      <c r="E1061" t="s">
        <v>3319</v>
      </c>
    </row>
    <row r="1062" spans="1:5" x14ac:dyDescent="0.25">
      <c r="A1062" t="s">
        <v>1119</v>
      </c>
      <c r="B1062" t="s">
        <v>25</v>
      </c>
      <c r="C1062" t="s">
        <v>3170</v>
      </c>
      <c r="D1062" t="s">
        <v>3220</v>
      </c>
      <c r="E1062" t="s">
        <v>3319</v>
      </c>
    </row>
    <row r="1063" spans="1:5" x14ac:dyDescent="0.25">
      <c r="A1063" t="s">
        <v>1119</v>
      </c>
      <c r="B1063" t="s">
        <v>25</v>
      </c>
      <c r="C1063" t="s">
        <v>3170</v>
      </c>
      <c r="D1063" t="s">
        <v>3220</v>
      </c>
      <c r="E1063" t="s">
        <v>3319</v>
      </c>
    </row>
    <row r="1064" spans="1:5" x14ac:dyDescent="0.25">
      <c r="A1064" t="s">
        <v>241</v>
      </c>
      <c r="B1064" t="s">
        <v>25</v>
      </c>
      <c r="C1064" t="s">
        <v>3170</v>
      </c>
      <c r="D1064" t="s">
        <v>3293</v>
      </c>
      <c r="E1064" t="s">
        <v>3319</v>
      </c>
    </row>
    <row r="1065" spans="1:5" x14ac:dyDescent="0.25">
      <c r="A1065" t="s">
        <v>241</v>
      </c>
      <c r="B1065" t="s">
        <v>25</v>
      </c>
      <c r="C1065" t="s">
        <v>3170</v>
      </c>
      <c r="D1065" t="s">
        <v>3293</v>
      </c>
      <c r="E1065" t="s">
        <v>3319</v>
      </c>
    </row>
    <row r="1066" spans="1:5" x14ac:dyDescent="0.25">
      <c r="A1066" t="s">
        <v>221</v>
      </c>
      <c r="B1066" t="s">
        <v>25</v>
      </c>
      <c r="C1066" t="s">
        <v>3170</v>
      </c>
      <c r="D1066" t="s">
        <v>3221</v>
      </c>
      <c r="E1066" t="s">
        <v>3319</v>
      </c>
    </row>
    <row r="1067" spans="1:5" x14ac:dyDescent="0.25">
      <c r="A1067" t="s">
        <v>221</v>
      </c>
      <c r="B1067" t="s">
        <v>25</v>
      </c>
      <c r="C1067" t="s">
        <v>3170</v>
      </c>
      <c r="D1067" t="s">
        <v>3221</v>
      </c>
      <c r="E1067" t="s">
        <v>3319</v>
      </c>
    </row>
    <row r="1068" spans="1:5" x14ac:dyDescent="0.25">
      <c r="A1068" t="s">
        <v>314</v>
      </c>
      <c r="B1068" t="s">
        <v>25</v>
      </c>
      <c r="C1068" t="s">
        <v>3170</v>
      </c>
      <c r="D1068" t="s">
        <v>3222</v>
      </c>
      <c r="E1068" t="s">
        <v>3319</v>
      </c>
    </row>
    <row r="1069" spans="1:5" x14ac:dyDescent="0.25">
      <c r="A1069" t="s">
        <v>314</v>
      </c>
      <c r="B1069" t="s">
        <v>25</v>
      </c>
      <c r="C1069" t="s">
        <v>3170</v>
      </c>
      <c r="D1069" t="s">
        <v>3222</v>
      </c>
      <c r="E1069" t="s">
        <v>3319</v>
      </c>
    </row>
    <row r="1070" spans="1:5" x14ac:dyDescent="0.25">
      <c r="A1070" t="s">
        <v>320</v>
      </c>
      <c r="B1070" t="s">
        <v>25</v>
      </c>
      <c r="C1070" t="s">
        <v>3170</v>
      </c>
      <c r="D1070" t="s">
        <v>3224</v>
      </c>
      <c r="E1070" t="s">
        <v>3319</v>
      </c>
    </row>
    <row r="1071" spans="1:5" x14ac:dyDescent="0.25">
      <c r="A1071" t="s">
        <v>1741</v>
      </c>
      <c r="B1071" t="s">
        <v>25</v>
      </c>
      <c r="C1071" t="s">
        <v>3170</v>
      </c>
      <c r="D1071" t="s">
        <v>3268</v>
      </c>
      <c r="E1071" t="s">
        <v>3319</v>
      </c>
    </row>
    <row r="1072" spans="1:5" x14ac:dyDescent="0.25">
      <c r="A1072" t="s">
        <v>1743</v>
      </c>
      <c r="B1072" t="s">
        <v>25</v>
      </c>
      <c r="C1072" t="s">
        <v>3170</v>
      </c>
      <c r="D1072" t="s">
        <v>3225</v>
      </c>
      <c r="E1072" t="s">
        <v>3319</v>
      </c>
    </row>
    <row r="1073" spans="1:5" x14ac:dyDescent="0.25">
      <c r="A1073" t="s">
        <v>149</v>
      </c>
      <c r="B1073" t="s">
        <v>25</v>
      </c>
      <c r="C1073" t="s">
        <v>3170</v>
      </c>
      <c r="D1073" t="s">
        <v>3197</v>
      </c>
      <c r="E1073" t="s">
        <v>3319</v>
      </c>
    </row>
    <row r="1074" spans="1:5" x14ac:dyDescent="0.25">
      <c r="A1074" t="s">
        <v>596</v>
      </c>
      <c r="B1074" t="s">
        <v>25</v>
      </c>
      <c r="C1074" t="s">
        <v>3171</v>
      </c>
      <c r="D1074" t="s">
        <v>1443</v>
      </c>
      <c r="E1074" t="s">
        <v>3318</v>
      </c>
    </row>
    <row r="1075" spans="1:5" x14ac:dyDescent="0.25">
      <c r="A1075" t="s">
        <v>596</v>
      </c>
      <c r="B1075" t="s">
        <v>25</v>
      </c>
      <c r="C1075" t="s">
        <v>3171</v>
      </c>
      <c r="D1075" t="s">
        <v>1443</v>
      </c>
      <c r="E1075" t="s">
        <v>3318</v>
      </c>
    </row>
    <row r="1076" spans="1:5" x14ac:dyDescent="0.25">
      <c r="A1076" t="s">
        <v>596</v>
      </c>
      <c r="B1076" t="s">
        <v>25</v>
      </c>
      <c r="C1076" t="s">
        <v>3171</v>
      </c>
      <c r="D1076" t="s">
        <v>1443</v>
      </c>
      <c r="E1076" t="s">
        <v>3318</v>
      </c>
    </row>
    <row r="1077" spans="1:5" x14ac:dyDescent="0.25">
      <c r="A1077" t="s">
        <v>771</v>
      </c>
      <c r="B1077" t="s">
        <v>25</v>
      </c>
      <c r="C1077" t="s">
        <v>3171</v>
      </c>
      <c r="D1077" t="s">
        <v>2886</v>
      </c>
      <c r="E1077" t="s">
        <v>3318</v>
      </c>
    </row>
    <row r="1078" spans="1:5" x14ac:dyDescent="0.25">
      <c r="A1078" t="s">
        <v>330</v>
      </c>
      <c r="B1078" t="s">
        <v>25</v>
      </c>
      <c r="C1078" t="s">
        <v>3171</v>
      </c>
      <c r="D1078" t="s">
        <v>3226</v>
      </c>
      <c r="E1078" t="s">
        <v>3318</v>
      </c>
    </row>
    <row r="1079" spans="1:5" x14ac:dyDescent="0.25">
      <c r="A1079" t="s">
        <v>343</v>
      </c>
      <c r="B1079" t="s">
        <v>59</v>
      </c>
      <c r="C1079" t="s">
        <v>3171</v>
      </c>
      <c r="D1079" t="s">
        <v>3229</v>
      </c>
      <c r="E1079" t="s">
        <v>3318</v>
      </c>
    </row>
    <row r="1080" spans="1:5" x14ac:dyDescent="0.25">
      <c r="A1080" t="s">
        <v>347</v>
      </c>
      <c r="B1080" t="s">
        <v>25</v>
      </c>
      <c r="C1080" t="s">
        <v>3171</v>
      </c>
      <c r="D1080" t="s">
        <v>3230</v>
      </c>
      <c r="E1080" t="s">
        <v>3318</v>
      </c>
    </row>
    <row r="1081" spans="1:5" x14ac:dyDescent="0.25">
      <c r="A1081" t="s">
        <v>365</v>
      </c>
      <c r="B1081" t="s">
        <v>25</v>
      </c>
      <c r="C1081" t="s">
        <v>3171</v>
      </c>
      <c r="D1081" t="s">
        <v>3273</v>
      </c>
      <c r="E1081" t="s">
        <v>3318</v>
      </c>
    </row>
    <row r="1082" spans="1:5" x14ac:dyDescent="0.25">
      <c r="A1082" t="s">
        <v>352</v>
      </c>
      <c r="B1082" t="s">
        <v>59</v>
      </c>
      <c r="C1082" t="s">
        <v>3171</v>
      </c>
      <c r="D1082" t="s">
        <v>3231</v>
      </c>
      <c r="E1082" t="s">
        <v>3318</v>
      </c>
    </row>
    <row r="1083" spans="1:5" x14ac:dyDescent="0.25">
      <c r="A1083" t="s">
        <v>1931</v>
      </c>
      <c r="B1083" t="s">
        <v>25</v>
      </c>
      <c r="C1083" t="s">
        <v>3171</v>
      </c>
      <c r="D1083" t="s">
        <v>3185</v>
      </c>
      <c r="E1083" t="s">
        <v>3318</v>
      </c>
    </row>
    <row r="1084" spans="1:5" x14ac:dyDescent="0.25">
      <c r="A1084" t="s">
        <v>1155</v>
      </c>
      <c r="B1084" t="s">
        <v>25</v>
      </c>
      <c r="C1084" t="s">
        <v>3171</v>
      </c>
      <c r="D1084" t="s">
        <v>3232</v>
      </c>
      <c r="E1084" t="s">
        <v>3319</v>
      </c>
    </row>
    <row r="1085" spans="1:5" x14ac:dyDescent="0.25">
      <c r="A1085" t="s">
        <v>1155</v>
      </c>
      <c r="B1085" t="s">
        <v>25</v>
      </c>
      <c r="C1085" t="s">
        <v>3171</v>
      </c>
      <c r="D1085" t="s">
        <v>3232</v>
      </c>
      <c r="E1085" t="s">
        <v>3319</v>
      </c>
    </row>
    <row r="1086" spans="1:5" x14ac:dyDescent="0.25">
      <c r="A1086" t="s">
        <v>360</v>
      </c>
      <c r="B1086" t="s">
        <v>25</v>
      </c>
      <c r="C1086" t="s">
        <v>3171</v>
      </c>
      <c r="D1086" t="s">
        <v>3233</v>
      </c>
      <c r="E1086" t="s">
        <v>3319</v>
      </c>
    </row>
    <row r="1087" spans="1:5" x14ac:dyDescent="0.25">
      <c r="A1087" t="s">
        <v>360</v>
      </c>
      <c r="B1087" t="s">
        <v>25</v>
      </c>
      <c r="C1087" t="s">
        <v>3171</v>
      </c>
      <c r="D1087" t="s">
        <v>3233</v>
      </c>
      <c r="E1087" t="s">
        <v>3319</v>
      </c>
    </row>
    <row r="1088" spans="1:5" x14ac:dyDescent="0.25">
      <c r="A1088" t="s">
        <v>365</v>
      </c>
      <c r="B1088" t="s">
        <v>25</v>
      </c>
      <c r="C1088" t="s">
        <v>3171</v>
      </c>
      <c r="D1088" t="s">
        <v>3276</v>
      </c>
      <c r="E1088" t="s">
        <v>3319</v>
      </c>
    </row>
    <row r="1089" spans="1:5" x14ac:dyDescent="0.25">
      <c r="A1089" t="s">
        <v>371</v>
      </c>
      <c r="B1089" t="s">
        <v>25</v>
      </c>
      <c r="C1089" t="s">
        <v>3171</v>
      </c>
      <c r="D1089" t="s">
        <v>3234</v>
      </c>
      <c r="E1089" t="s">
        <v>3319</v>
      </c>
    </row>
    <row r="1090" spans="1:5" x14ac:dyDescent="0.25">
      <c r="A1090" t="s">
        <v>371</v>
      </c>
      <c r="B1090" t="s">
        <v>25</v>
      </c>
      <c r="C1090" t="s">
        <v>3171</v>
      </c>
      <c r="D1090" t="s">
        <v>3234</v>
      </c>
      <c r="E1090" t="s">
        <v>3319</v>
      </c>
    </row>
    <row r="1091" spans="1:5" x14ac:dyDescent="0.25">
      <c r="A1091" t="s">
        <v>1164</v>
      </c>
      <c r="B1091" t="s">
        <v>25</v>
      </c>
      <c r="C1091" t="s">
        <v>3171</v>
      </c>
      <c r="D1091" t="s">
        <v>3235</v>
      </c>
      <c r="E1091" t="s">
        <v>3319</v>
      </c>
    </row>
    <row r="1092" spans="1:5" x14ac:dyDescent="0.25">
      <c r="A1092" t="s">
        <v>1164</v>
      </c>
      <c r="B1092" t="s">
        <v>25</v>
      </c>
      <c r="C1092" t="s">
        <v>3171</v>
      </c>
      <c r="D1092" t="s">
        <v>3235</v>
      </c>
      <c r="E1092" t="s">
        <v>3319</v>
      </c>
    </row>
    <row r="1093" spans="1:5" x14ac:dyDescent="0.25">
      <c r="A1093" t="s">
        <v>1876</v>
      </c>
      <c r="B1093" t="s">
        <v>25</v>
      </c>
      <c r="C1093" t="s">
        <v>3171</v>
      </c>
      <c r="D1093" t="s">
        <v>3266</v>
      </c>
      <c r="E1093" t="s">
        <v>3319</v>
      </c>
    </row>
    <row r="1094" spans="1:5" x14ac:dyDescent="0.25">
      <c r="A1094" t="s">
        <v>1571</v>
      </c>
      <c r="B1094" t="s">
        <v>25</v>
      </c>
      <c r="C1094" t="s">
        <v>3171</v>
      </c>
      <c r="D1094" t="s">
        <v>3221</v>
      </c>
      <c r="E1094" t="s">
        <v>3319</v>
      </c>
    </row>
    <row r="1095" spans="1:5" x14ac:dyDescent="0.25">
      <c r="A1095" t="s">
        <v>1571</v>
      </c>
      <c r="B1095" t="s">
        <v>25</v>
      </c>
      <c r="C1095" t="s">
        <v>3171</v>
      </c>
      <c r="D1095" t="s">
        <v>3221</v>
      </c>
      <c r="E1095" t="s">
        <v>3319</v>
      </c>
    </row>
    <row r="1096" spans="1:5" x14ac:dyDescent="0.25">
      <c r="A1096" t="s">
        <v>377</v>
      </c>
      <c r="B1096" t="s">
        <v>25</v>
      </c>
      <c r="C1096" t="s">
        <v>3171</v>
      </c>
      <c r="D1096" t="s">
        <v>3237</v>
      </c>
      <c r="E1096" t="s">
        <v>3319</v>
      </c>
    </row>
    <row r="1097" spans="1:5" x14ac:dyDescent="0.25">
      <c r="A1097" t="s">
        <v>377</v>
      </c>
      <c r="B1097" t="s">
        <v>25</v>
      </c>
      <c r="C1097" t="s">
        <v>3171</v>
      </c>
      <c r="D1097" t="s">
        <v>3237</v>
      </c>
      <c r="E1097" t="s">
        <v>3319</v>
      </c>
    </row>
    <row r="1098" spans="1:5" x14ac:dyDescent="0.25">
      <c r="A1098" t="s">
        <v>1649</v>
      </c>
      <c r="B1098" t="s">
        <v>25</v>
      </c>
      <c r="C1098" t="s">
        <v>3171</v>
      </c>
      <c r="D1098" t="s">
        <v>3225</v>
      </c>
      <c r="E1098" t="s">
        <v>3319</v>
      </c>
    </row>
    <row r="1099" spans="1:5" x14ac:dyDescent="0.25">
      <c r="A1099" t="s">
        <v>391</v>
      </c>
      <c r="B1099" t="s">
        <v>25</v>
      </c>
      <c r="C1099" t="s">
        <v>3171</v>
      </c>
      <c r="D1099" t="s">
        <v>3197</v>
      </c>
      <c r="E1099" t="s">
        <v>3319</v>
      </c>
    </row>
    <row r="1100" spans="1:5" x14ac:dyDescent="0.25">
      <c r="A1100" t="s">
        <v>395</v>
      </c>
      <c r="B1100" t="s">
        <v>25</v>
      </c>
      <c r="C1100" t="s">
        <v>3171</v>
      </c>
      <c r="D1100" t="s">
        <v>3238</v>
      </c>
      <c r="E1100" t="s">
        <v>3319</v>
      </c>
    </row>
    <row r="1101" spans="1:5" x14ac:dyDescent="0.25">
      <c r="A1101" t="s">
        <v>399</v>
      </c>
      <c r="B1101" t="s">
        <v>25</v>
      </c>
      <c r="C1101" t="s">
        <v>3172</v>
      </c>
      <c r="D1101" t="s">
        <v>3239</v>
      </c>
      <c r="E1101" t="s">
        <v>3318</v>
      </c>
    </row>
    <row r="1102" spans="1:5" x14ac:dyDescent="0.25">
      <c r="A1102" t="s">
        <v>399</v>
      </c>
      <c r="B1102" t="s">
        <v>25</v>
      </c>
      <c r="C1102" t="s">
        <v>3172</v>
      </c>
      <c r="D1102" t="s">
        <v>3239</v>
      </c>
      <c r="E1102" t="s">
        <v>3318</v>
      </c>
    </row>
    <row r="1103" spans="1:5" x14ac:dyDescent="0.25">
      <c r="A1103" t="s">
        <v>403</v>
      </c>
      <c r="B1103" t="s">
        <v>25</v>
      </c>
      <c r="C1103" t="s">
        <v>3172</v>
      </c>
      <c r="D1103" t="s">
        <v>3240</v>
      </c>
      <c r="E1103" t="s">
        <v>3318</v>
      </c>
    </row>
    <row r="1104" spans="1:5" x14ac:dyDescent="0.25">
      <c r="A1104" t="s">
        <v>403</v>
      </c>
      <c r="B1104" t="s">
        <v>25</v>
      </c>
      <c r="C1104" t="s">
        <v>3172</v>
      </c>
      <c r="D1104" t="s">
        <v>3240</v>
      </c>
      <c r="E1104" t="s">
        <v>3318</v>
      </c>
    </row>
    <row r="1105" spans="1:5" x14ac:dyDescent="0.25">
      <c r="A1105" t="s">
        <v>406</v>
      </c>
      <c r="B1105" t="s">
        <v>25</v>
      </c>
      <c r="C1105" t="s">
        <v>3172</v>
      </c>
      <c r="D1105" t="s">
        <v>3241</v>
      </c>
      <c r="E1105" t="s">
        <v>3318</v>
      </c>
    </row>
    <row r="1106" spans="1:5" x14ac:dyDescent="0.25">
      <c r="A1106" t="s">
        <v>406</v>
      </c>
      <c r="B1106" t="s">
        <v>25</v>
      </c>
      <c r="C1106" t="s">
        <v>3172</v>
      </c>
      <c r="D1106" t="s">
        <v>3241</v>
      </c>
      <c r="E1106" t="s">
        <v>3318</v>
      </c>
    </row>
    <row r="1107" spans="1:5" x14ac:dyDescent="0.25">
      <c r="A1107" t="s">
        <v>409</v>
      </c>
      <c r="B1107" t="s">
        <v>25</v>
      </c>
      <c r="C1107" t="s">
        <v>3172</v>
      </c>
      <c r="D1107" t="s">
        <v>3242</v>
      </c>
      <c r="E1107" t="s">
        <v>3318</v>
      </c>
    </row>
    <row r="1108" spans="1:5" x14ac:dyDescent="0.25">
      <c r="A1108" t="s">
        <v>1191</v>
      </c>
      <c r="B1108" t="s">
        <v>25</v>
      </c>
      <c r="C1108" t="s">
        <v>3172</v>
      </c>
      <c r="D1108" t="s">
        <v>3243</v>
      </c>
      <c r="E1108" t="s">
        <v>3318</v>
      </c>
    </row>
    <row r="1109" spans="1:5" x14ac:dyDescent="0.25">
      <c r="A1109" t="s">
        <v>631</v>
      </c>
      <c r="B1109" t="s">
        <v>25</v>
      </c>
      <c r="C1109" t="s">
        <v>3172</v>
      </c>
      <c r="D1109" t="s">
        <v>3244</v>
      </c>
      <c r="E1109" t="s">
        <v>3318</v>
      </c>
    </row>
    <row r="1110" spans="1:5" x14ac:dyDescent="0.25">
      <c r="A1110" t="s">
        <v>811</v>
      </c>
      <c r="B1110" t="s">
        <v>25</v>
      </c>
      <c r="C1110" t="s">
        <v>3172</v>
      </c>
      <c r="D1110" t="s">
        <v>3245</v>
      </c>
      <c r="E1110" t="s">
        <v>3318</v>
      </c>
    </row>
    <row r="1111" spans="1:5" x14ac:dyDescent="0.25">
      <c r="A1111" t="s">
        <v>1197</v>
      </c>
      <c r="B1111" t="s">
        <v>25</v>
      </c>
      <c r="C1111" t="s">
        <v>3172</v>
      </c>
      <c r="D1111" t="s">
        <v>1595</v>
      </c>
      <c r="E1111" t="s">
        <v>3318</v>
      </c>
    </row>
    <row r="1112" spans="1:5" x14ac:dyDescent="0.25">
      <c r="A1112" t="s">
        <v>638</v>
      </c>
      <c r="B1112" t="s">
        <v>25</v>
      </c>
      <c r="C1112" t="s">
        <v>3172</v>
      </c>
      <c r="D1112" t="s">
        <v>3246</v>
      </c>
      <c r="E1112" t="s">
        <v>3318</v>
      </c>
    </row>
    <row r="1113" spans="1:5" x14ac:dyDescent="0.25">
      <c r="A1113" t="s">
        <v>641</v>
      </c>
      <c r="B1113" t="s">
        <v>25</v>
      </c>
      <c r="C1113" t="s">
        <v>3172</v>
      </c>
      <c r="D1113" t="s">
        <v>3247</v>
      </c>
      <c r="E1113" t="s">
        <v>3318</v>
      </c>
    </row>
    <row r="1114" spans="1:5" x14ac:dyDescent="0.25">
      <c r="A1114" t="s">
        <v>1203</v>
      </c>
      <c r="B1114" t="s">
        <v>25</v>
      </c>
      <c r="C1114" t="s">
        <v>3172</v>
      </c>
      <c r="D1114" t="s">
        <v>3248</v>
      </c>
      <c r="E1114" t="s">
        <v>3318</v>
      </c>
    </row>
    <row r="1115" spans="1:5" x14ac:dyDescent="0.25">
      <c r="A1115" t="s">
        <v>1207</v>
      </c>
      <c r="B1115" t="s">
        <v>25</v>
      </c>
      <c r="C1115" t="s">
        <v>3172</v>
      </c>
      <c r="D1115" t="s">
        <v>3249</v>
      </c>
      <c r="E1115" t="s">
        <v>3318</v>
      </c>
    </row>
    <row r="1116" spans="1:5" x14ac:dyDescent="0.25">
      <c r="A1116" t="s">
        <v>1210</v>
      </c>
      <c r="B1116" t="s">
        <v>25</v>
      </c>
      <c r="C1116" t="s">
        <v>3172</v>
      </c>
      <c r="D1116" t="s">
        <v>3250</v>
      </c>
      <c r="E1116" t="s">
        <v>3318</v>
      </c>
    </row>
    <row r="1117" spans="1:5" x14ac:dyDescent="0.25">
      <c r="A1117" t="s">
        <v>13</v>
      </c>
      <c r="B1117" t="s">
        <v>14</v>
      </c>
      <c r="C1117" t="s">
        <v>3167</v>
      </c>
      <c r="D1117" t="s">
        <v>3173</v>
      </c>
      <c r="E1117" t="s">
        <v>3318</v>
      </c>
    </row>
    <row r="1118" spans="1:5" x14ac:dyDescent="0.25">
      <c r="A1118" t="s">
        <v>1220</v>
      </c>
      <c r="B1118" t="s">
        <v>25</v>
      </c>
      <c r="C1118" t="s">
        <v>3167</v>
      </c>
      <c r="D1118" t="s">
        <v>3301</v>
      </c>
      <c r="E1118" t="s">
        <v>3318</v>
      </c>
    </row>
    <row r="1119" spans="1:5" x14ac:dyDescent="0.25">
      <c r="A1119" t="s">
        <v>1224</v>
      </c>
      <c r="B1119" t="s">
        <v>25</v>
      </c>
      <c r="C1119" t="s">
        <v>3167</v>
      </c>
      <c r="D1119" t="s">
        <v>3253</v>
      </c>
      <c r="E1119" t="s">
        <v>3318</v>
      </c>
    </row>
    <row r="1120" spans="1:5" x14ac:dyDescent="0.25">
      <c r="A1120" t="s">
        <v>1227</v>
      </c>
      <c r="B1120" t="s">
        <v>25</v>
      </c>
      <c r="C1120" t="s">
        <v>3167</v>
      </c>
      <c r="D1120" t="s">
        <v>3302</v>
      </c>
      <c r="E1120" t="s">
        <v>3318</v>
      </c>
    </row>
    <row r="1121" spans="1:5" x14ac:dyDescent="0.25">
      <c r="A1121" t="s">
        <v>1230</v>
      </c>
      <c r="B1121" t="s">
        <v>25</v>
      </c>
      <c r="C1121" t="s">
        <v>3167</v>
      </c>
      <c r="D1121" t="s">
        <v>3296</v>
      </c>
      <c r="E1121" t="s">
        <v>3318</v>
      </c>
    </row>
    <row r="1122" spans="1:5" x14ac:dyDescent="0.25">
      <c r="A1122" t="s">
        <v>1230</v>
      </c>
      <c r="B1122" t="s">
        <v>65</v>
      </c>
      <c r="C1122" t="s">
        <v>3167</v>
      </c>
      <c r="D1122" t="s">
        <v>3296</v>
      </c>
      <c r="E1122" t="s">
        <v>3318</v>
      </c>
    </row>
    <row r="1123" spans="1:5" x14ac:dyDescent="0.25">
      <c r="A1123" t="s">
        <v>1233</v>
      </c>
      <c r="B1123" t="s">
        <v>59</v>
      </c>
      <c r="C1123" t="s">
        <v>3167</v>
      </c>
      <c r="D1123" t="s">
        <v>3303</v>
      </c>
      <c r="E1123" t="s">
        <v>3318</v>
      </c>
    </row>
    <row r="1124" spans="1:5" x14ac:dyDescent="0.25">
      <c r="A1124" t="s">
        <v>1233</v>
      </c>
      <c r="B1124" t="s">
        <v>65</v>
      </c>
      <c r="C1124" t="s">
        <v>3167</v>
      </c>
      <c r="D1124" t="s">
        <v>3303</v>
      </c>
      <c r="E1124" t="s">
        <v>3318</v>
      </c>
    </row>
    <row r="1125" spans="1:5" x14ac:dyDescent="0.25">
      <c r="A1125" t="s">
        <v>2839</v>
      </c>
      <c r="B1125" t="s">
        <v>25</v>
      </c>
      <c r="C1125" t="s">
        <v>3167</v>
      </c>
      <c r="D1125" t="s">
        <v>3185</v>
      </c>
      <c r="E1125" t="s">
        <v>3318</v>
      </c>
    </row>
    <row r="1126" spans="1:5" x14ac:dyDescent="0.25">
      <c r="A1126" t="s">
        <v>24</v>
      </c>
      <c r="B1126" t="s">
        <v>25</v>
      </c>
      <c r="C1126" t="s">
        <v>3168</v>
      </c>
      <c r="D1126" t="s">
        <v>3122</v>
      </c>
      <c r="E1126" t="s">
        <v>3318</v>
      </c>
    </row>
    <row r="1127" spans="1:5" x14ac:dyDescent="0.25">
      <c r="A1127" t="s">
        <v>24</v>
      </c>
      <c r="B1127" t="s">
        <v>25</v>
      </c>
      <c r="C1127" t="s">
        <v>3168</v>
      </c>
      <c r="D1127" t="s">
        <v>3122</v>
      </c>
      <c r="E1127" t="s">
        <v>3318</v>
      </c>
    </row>
    <row r="1128" spans="1:5" x14ac:dyDescent="0.25">
      <c r="A1128" t="s">
        <v>33</v>
      </c>
      <c r="B1128" t="s">
        <v>25</v>
      </c>
      <c r="C1128" t="s">
        <v>3168</v>
      </c>
      <c r="D1128" t="s">
        <v>3174</v>
      </c>
      <c r="E1128" t="s">
        <v>3318</v>
      </c>
    </row>
    <row r="1129" spans="1:5" x14ac:dyDescent="0.25">
      <c r="A1129" t="s">
        <v>33</v>
      </c>
      <c r="B1129" t="s">
        <v>25</v>
      </c>
      <c r="C1129" t="s">
        <v>3168</v>
      </c>
      <c r="D1129" t="s">
        <v>3174</v>
      </c>
      <c r="E1129" t="s">
        <v>3318</v>
      </c>
    </row>
    <row r="1130" spans="1:5" x14ac:dyDescent="0.25">
      <c r="A1130" t="s">
        <v>44</v>
      </c>
      <c r="B1130" t="s">
        <v>25</v>
      </c>
      <c r="C1130" t="s">
        <v>3168</v>
      </c>
      <c r="D1130" t="s">
        <v>3175</v>
      </c>
      <c r="E1130" t="s">
        <v>3318</v>
      </c>
    </row>
    <row r="1131" spans="1:5" x14ac:dyDescent="0.25">
      <c r="A1131" t="s">
        <v>44</v>
      </c>
      <c r="B1131" t="s">
        <v>25</v>
      </c>
      <c r="C1131" t="s">
        <v>3168</v>
      </c>
      <c r="D1131" t="s">
        <v>3175</v>
      </c>
      <c r="E1131" t="s">
        <v>3318</v>
      </c>
    </row>
    <row r="1132" spans="1:5" x14ac:dyDescent="0.25">
      <c r="A1132" t="s">
        <v>44</v>
      </c>
      <c r="B1132" t="s">
        <v>25</v>
      </c>
      <c r="C1132" t="s">
        <v>3168</v>
      </c>
      <c r="D1132" t="s">
        <v>3175</v>
      </c>
      <c r="E1132" t="s">
        <v>3318</v>
      </c>
    </row>
    <row r="1133" spans="1:5" x14ac:dyDescent="0.25">
      <c r="A1133" t="s">
        <v>58</v>
      </c>
      <c r="B1133" t="s">
        <v>59</v>
      </c>
      <c r="C1133" t="s">
        <v>3168</v>
      </c>
      <c r="D1133" t="s">
        <v>3176</v>
      </c>
      <c r="E1133" t="s">
        <v>3318</v>
      </c>
    </row>
    <row r="1134" spans="1:5" x14ac:dyDescent="0.25">
      <c r="A1134" t="s">
        <v>58</v>
      </c>
      <c r="B1134" t="s">
        <v>65</v>
      </c>
      <c r="C1134" t="s">
        <v>3168</v>
      </c>
      <c r="D1134" t="s">
        <v>3176</v>
      </c>
      <c r="E1134" t="s">
        <v>3318</v>
      </c>
    </row>
    <row r="1135" spans="1:5" x14ac:dyDescent="0.25">
      <c r="A1135" t="s">
        <v>58</v>
      </c>
      <c r="B1135" t="s">
        <v>65</v>
      </c>
      <c r="C1135" t="s">
        <v>3168</v>
      </c>
      <c r="D1135" t="s">
        <v>3176</v>
      </c>
      <c r="E1135" t="s">
        <v>3318</v>
      </c>
    </row>
    <row r="1136" spans="1:5" x14ac:dyDescent="0.25">
      <c r="A1136" t="s">
        <v>70</v>
      </c>
      <c r="B1136" t="s">
        <v>25</v>
      </c>
      <c r="C1136" t="s">
        <v>3168</v>
      </c>
      <c r="D1136" t="s">
        <v>3177</v>
      </c>
      <c r="E1136" t="s">
        <v>3318</v>
      </c>
    </row>
    <row r="1137" spans="1:5" x14ac:dyDescent="0.25">
      <c r="A1137" t="s">
        <v>70</v>
      </c>
      <c r="B1137" t="s">
        <v>25</v>
      </c>
      <c r="C1137" t="s">
        <v>3168</v>
      </c>
      <c r="D1137" t="s">
        <v>3177</v>
      </c>
      <c r="E1137" t="s">
        <v>3318</v>
      </c>
    </row>
    <row r="1138" spans="1:5" x14ac:dyDescent="0.25">
      <c r="A1138" t="s">
        <v>80</v>
      </c>
      <c r="B1138" t="s">
        <v>59</v>
      </c>
      <c r="C1138" t="s">
        <v>3168</v>
      </c>
      <c r="D1138" t="s">
        <v>3178</v>
      </c>
      <c r="E1138" t="s">
        <v>3318</v>
      </c>
    </row>
    <row r="1139" spans="1:5" x14ac:dyDescent="0.25">
      <c r="A1139" t="s">
        <v>80</v>
      </c>
      <c r="B1139" t="s">
        <v>59</v>
      </c>
      <c r="C1139" t="s">
        <v>3168</v>
      </c>
      <c r="D1139" t="s">
        <v>3178</v>
      </c>
      <c r="E1139" t="s">
        <v>3318</v>
      </c>
    </row>
    <row r="1140" spans="1:5" x14ac:dyDescent="0.25">
      <c r="A1140" t="s">
        <v>80</v>
      </c>
      <c r="B1140" t="s">
        <v>65</v>
      </c>
      <c r="C1140" t="s">
        <v>3168</v>
      </c>
      <c r="D1140" t="s">
        <v>3178</v>
      </c>
      <c r="E1140" t="s">
        <v>3318</v>
      </c>
    </row>
    <row r="1141" spans="1:5" x14ac:dyDescent="0.25">
      <c r="A1141" t="s">
        <v>80</v>
      </c>
      <c r="B1141" t="s">
        <v>65</v>
      </c>
      <c r="C1141" t="s">
        <v>3168</v>
      </c>
      <c r="D1141" t="s">
        <v>3178</v>
      </c>
      <c r="E1141" t="s">
        <v>3318</v>
      </c>
    </row>
    <row r="1142" spans="1:5" x14ac:dyDescent="0.25">
      <c r="A1142" t="s">
        <v>92</v>
      </c>
      <c r="B1142" t="s">
        <v>25</v>
      </c>
      <c r="C1142" t="s">
        <v>3168</v>
      </c>
      <c r="D1142" t="s">
        <v>3180</v>
      </c>
      <c r="E1142" t="s">
        <v>3318</v>
      </c>
    </row>
    <row r="1143" spans="1:5" x14ac:dyDescent="0.25">
      <c r="A1143" t="s">
        <v>92</v>
      </c>
      <c r="B1143" t="s">
        <v>25</v>
      </c>
      <c r="C1143" t="s">
        <v>3168</v>
      </c>
      <c r="D1143" t="s">
        <v>3180</v>
      </c>
      <c r="E1143" t="s">
        <v>3318</v>
      </c>
    </row>
    <row r="1144" spans="1:5" x14ac:dyDescent="0.25">
      <c r="A1144" t="s">
        <v>447</v>
      </c>
      <c r="B1144" t="s">
        <v>25</v>
      </c>
      <c r="C1144" t="s">
        <v>3168</v>
      </c>
      <c r="D1144" t="s">
        <v>3254</v>
      </c>
      <c r="E1144" t="s">
        <v>3318</v>
      </c>
    </row>
    <row r="1145" spans="1:5" x14ac:dyDescent="0.25">
      <c r="A1145" t="s">
        <v>447</v>
      </c>
      <c r="B1145" t="s">
        <v>25</v>
      </c>
      <c r="C1145" t="s">
        <v>3168</v>
      </c>
      <c r="D1145" t="s">
        <v>3254</v>
      </c>
      <c r="E1145" t="s">
        <v>3318</v>
      </c>
    </row>
    <row r="1146" spans="1:5" x14ac:dyDescent="0.25">
      <c r="A1146" t="s">
        <v>666</v>
      </c>
      <c r="B1146" t="s">
        <v>25</v>
      </c>
      <c r="C1146" t="s">
        <v>3168</v>
      </c>
      <c r="D1146" t="s">
        <v>3255</v>
      </c>
      <c r="E1146" t="s">
        <v>3318</v>
      </c>
    </row>
    <row r="1147" spans="1:5" x14ac:dyDescent="0.25">
      <c r="A1147" t="s">
        <v>882</v>
      </c>
      <c r="B1147" t="s">
        <v>25</v>
      </c>
      <c r="C1147" t="s">
        <v>3168</v>
      </c>
      <c r="D1147" t="s">
        <v>3184</v>
      </c>
      <c r="E1147" t="s">
        <v>3318</v>
      </c>
    </row>
    <row r="1148" spans="1:5" x14ac:dyDescent="0.25">
      <c r="A1148" t="s">
        <v>2875</v>
      </c>
      <c r="B1148" t="s">
        <v>25</v>
      </c>
      <c r="C1148" t="s">
        <v>3168</v>
      </c>
      <c r="D1148" t="s">
        <v>3185</v>
      </c>
      <c r="E1148" t="s">
        <v>3318</v>
      </c>
    </row>
    <row r="1149" spans="1:5" x14ac:dyDescent="0.25">
      <c r="A1149" t="s">
        <v>896</v>
      </c>
      <c r="B1149" t="s">
        <v>25</v>
      </c>
      <c r="C1149" t="s">
        <v>3168</v>
      </c>
      <c r="D1149" t="s">
        <v>3185</v>
      </c>
      <c r="E1149" t="s">
        <v>3318</v>
      </c>
    </row>
    <row r="1150" spans="1:5" x14ac:dyDescent="0.25">
      <c r="A1150" t="s">
        <v>1695</v>
      </c>
      <c r="B1150" t="s">
        <v>25</v>
      </c>
      <c r="C1150" t="s">
        <v>3168</v>
      </c>
      <c r="D1150" t="s">
        <v>404</v>
      </c>
      <c r="E1150" t="s">
        <v>3319</v>
      </c>
    </row>
    <row r="1151" spans="1:5" x14ac:dyDescent="0.25">
      <c r="A1151" t="s">
        <v>1695</v>
      </c>
      <c r="B1151" t="s">
        <v>25</v>
      </c>
      <c r="C1151" t="s">
        <v>3168</v>
      </c>
      <c r="D1151" t="s">
        <v>404</v>
      </c>
      <c r="E1151" t="s">
        <v>3319</v>
      </c>
    </row>
    <row r="1152" spans="1:5" x14ac:dyDescent="0.25">
      <c r="A1152" t="s">
        <v>2880</v>
      </c>
      <c r="B1152" t="s">
        <v>270</v>
      </c>
      <c r="C1152" t="s">
        <v>3168</v>
      </c>
      <c r="D1152" t="s">
        <v>3313</v>
      </c>
      <c r="E1152" t="s">
        <v>3319</v>
      </c>
    </row>
    <row r="1153" spans="1:5" x14ac:dyDescent="0.25">
      <c r="A1153" t="s">
        <v>2880</v>
      </c>
      <c r="B1153" t="s">
        <v>270</v>
      </c>
      <c r="C1153" t="s">
        <v>3168</v>
      </c>
      <c r="D1153" t="s">
        <v>3313</v>
      </c>
      <c r="E1153" t="s">
        <v>3319</v>
      </c>
    </row>
    <row r="1154" spans="1:5" x14ac:dyDescent="0.25">
      <c r="A1154" t="s">
        <v>105</v>
      </c>
      <c r="B1154" t="s">
        <v>25</v>
      </c>
      <c r="C1154" t="s">
        <v>3168</v>
      </c>
      <c r="D1154" t="s">
        <v>3187</v>
      </c>
      <c r="E1154" t="s">
        <v>3319</v>
      </c>
    </row>
    <row r="1155" spans="1:5" x14ac:dyDescent="0.25">
      <c r="A1155" t="s">
        <v>105</v>
      </c>
      <c r="B1155" t="s">
        <v>25</v>
      </c>
      <c r="C1155" t="s">
        <v>3168</v>
      </c>
      <c r="D1155" t="s">
        <v>3187</v>
      </c>
      <c r="E1155" t="s">
        <v>3319</v>
      </c>
    </row>
    <row r="1156" spans="1:5" x14ac:dyDescent="0.25">
      <c r="A1156" t="s">
        <v>44</v>
      </c>
      <c r="B1156" t="s">
        <v>25</v>
      </c>
      <c r="C1156" t="s">
        <v>3168</v>
      </c>
      <c r="D1156" t="s">
        <v>439</v>
      </c>
      <c r="E1156" t="s">
        <v>3319</v>
      </c>
    </row>
    <row r="1157" spans="1:5" x14ac:dyDescent="0.25">
      <c r="A1157" t="s">
        <v>44</v>
      </c>
      <c r="B1157" t="s">
        <v>25</v>
      </c>
      <c r="C1157" t="s">
        <v>3168</v>
      </c>
      <c r="D1157" t="s">
        <v>439</v>
      </c>
      <c r="E1157" t="s">
        <v>3319</v>
      </c>
    </row>
    <row r="1158" spans="1:5" x14ac:dyDescent="0.25">
      <c r="A1158" t="s">
        <v>44</v>
      </c>
      <c r="B1158" t="s">
        <v>25</v>
      </c>
      <c r="C1158" t="s">
        <v>3168</v>
      </c>
      <c r="D1158" t="s">
        <v>439</v>
      </c>
      <c r="E1158" t="s">
        <v>3319</v>
      </c>
    </row>
    <row r="1159" spans="1:5" x14ac:dyDescent="0.25">
      <c r="A1159" t="s">
        <v>918</v>
      </c>
      <c r="B1159" t="s">
        <v>25</v>
      </c>
      <c r="C1159" t="s">
        <v>3168</v>
      </c>
      <c r="D1159" t="s">
        <v>3188</v>
      </c>
      <c r="E1159" t="s">
        <v>3319</v>
      </c>
    </row>
    <row r="1160" spans="1:5" x14ac:dyDescent="0.25">
      <c r="A1160" t="s">
        <v>918</v>
      </c>
      <c r="B1160" t="s">
        <v>25</v>
      </c>
      <c r="C1160" t="s">
        <v>3168</v>
      </c>
      <c r="D1160" t="s">
        <v>3188</v>
      </c>
      <c r="E1160" t="s">
        <v>3319</v>
      </c>
    </row>
    <row r="1161" spans="1:5" x14ac:dyDescent="0.25">
      <c r="A1161" t="s">
        <v>70</v>
      </c>
      <c r="B1161" t="s">
        <v>25</v>
      </c>
      <c r="C1161" t="s">
        <v>3168</v>
      </c>
      <c r="D1161" t="s">
        <v>198</v>
      </c>
      <c r="E1161" t="s">
        <v>3319</v>
      </c>
    </row>
    <row r="1162" spans="1:5" x14ac:dyDescent="0.25">
      <c r="A1162" t="s">
        <v>70</v>
      </c>
      <c r="B1162" t="s">
        <v>25</v>
      </c>
      <c r="C1162" t="s">
        <v>3168</v>
      </c>
      <c r="D1162" t="s">
        <v>198</v>
      </c>
      <c r="E1162" t="s">
        <v>3319</v>
      </c>
    </row>
    <row r="1163" spans="1:5" x14ac:dyDescent="0.25">
      <c r="A1163" t="s">
        <v>926</v>
      </c>
      <c r="B1163" t="s">
        <v>25</v>
      </c>
      <c r="C1163" t="s">
        <v>3168</v>
      </c>
      <c r="D1163" t="s">
        <v>3189</v>
      </c>
      <c r="E1163" t="s">
        <v>3319</v>
      </c>
    </row>
    <row r="1164" spans="1:5" x14ac:dyDescent="0.25">
      <c r="A1164" t="s">
        <v>926</v>
      </c>
      <c r="B1164" t="s">
        <v>25</v>
      </c>
      <c r="C1164" t="s">
        <v>3168</v>
      </c>
      <c r="D1164" t="s">
        <v>3189</v>
      </c>
      <c r="E1164" t="s">
        <v>3319</v>
      </c>
    </row>
    <row r="1165" spans="1:5" x14ac:dyDescent="0.25">
      <c r="A1165" t="s">
        <v>685</v>
      </c>
      <c r="B1165" t="s">
        <v>25</v>
      </c>
      <c r="C1165" t="s">
        <v>3168</v>
      </c>
      <c r="D1165" t="s">
        <v>3256</v>
      </c>
      <c r="E1165" t="s">
        <v>3319</v>
      </c>
    </row>
    <row r="1166" spans="1:5" x14ac:dyDescent="0.25">
      <c r="A1166" t="s">
        <v>2320</v>
      </c>
      <c r="B1166" t="s">
        <v>25</v>
      </c>
      <c r="C1166" t="s">
        <v>3168</v>
      </c>
      <c r="D1166" t="s">
        <v>3257</v>
      </c>
      <c r="E1166" t="s">
        <v>3319</v>
      </c>
    </row>
    <row r="1167" spans="1:5" x14ac:dyDescent="0.25">
      <c r="A1167" t="s">
        <v>470</v>
      </c>
      <c r="B1167" t="s">
        <v>25</v>
      </c>
      <c r="C1167" t="s">
        <v>3168</v>
      </c>
      <c r="D1167" t="s">
        <v>3258</v>
      </c>
      <c r="E1167" t="s">
        <v>3319</v>
      </c>
    </row>
    <row r="1168" spans="1:5" x14ac:dyDescent="0.25">
      <c r="A1168" t="s">
        <v>447</v>
      </c>
      <c r="B1168" t="s">
        <v>25</v>
      </c>
      <c r="C1168" t="s">
        <v>3168</v>
      </c>
      <c r="D1168" t="s">
        <v>3259</v>
      </c>
      <c r="E1168" t="s">
        <v>3319</v>
      </c>
    </row>
    <row r="1169" spans="1:5" x14ac:dyDescent="0.25">
      <c r="A1169" t="s">
        <v>447</v>
      </c>
      <c r="B1169" t="s">
        <v>25</v>
      </c>
      <c r="C1169" t="s">
        <v>3168</v>
      </c>
      <c r="D1169" t="s">
        <v>3259</v>
      </c>
      <c r="E1169" t="s">
        <v>3319</v>
      </c>
    </row>
    <row r="1170" spans="1:5" x14ac:dyDescent="0.25">
      <c r="A1170" t="s">
        <v>689</v>
      </c>
      <c r="B1170" t="s">
        <v>25</v>
      </c>
      <c r="C1170" t="s">
        <v>3168</v>
      </c>
      <c r="D1170" t="s">
        <v>3260</v>
      </c>
      <c r="E1170" t="s">
        <v>3319</v>
      </c>
    </row>
    <row r="1171" spans="1:5" x14ac:dyDescent="0.25">
      <c r="A1171" t="s">
        <v>693</v>
      </c>
      <c r="B1171" t="s">
        <v>25</v>
      </c>
      <c r="C1171" t="s">
        <v>3168</v>
      </c>
      <c r="D1171" t="s">
        <v>3218</v>
      </c>
      <c r="E1171" t="s">
        <v>3319</v>
      </c>
    </row>
    <row r="1172" spans="1:5" x14ac:dyDescent="0.25">
      <c r="A1172" t="s">
        <v>2875</v>
      </c>
      <c r="B1172" t="s">
        <v>25</v>
      </c>
      <c r="C1172" t="s">
        <v>3168</v>
      </c>
      <c r="D1172" t="s">
        <v>3225</v>
      </c>
      <c r="E1172" t="s">
        <v>3319</v>
      </c>
    </row>
    <row r="1173" spans="1:5" x14ac:dyDescent="0.25">
      <c r="A1173" t="s">
        <v>2905</v>
      </c>
      <c r="B1173" t="s">
        <v>25</v>
      </c>
      <c r="C1173" t="s">
        <v>3168</v>
      </c>
      <c r="D1173" t="s">
        <v>3225</v>
      </c>
      <c r="E1173" t="s">
        <v>3319</v>
      </c>
    </row>
    <row r="1174" spans="1:5" x14ac:dyDescent="0.25">
      <c r="A1174" t="s">
        <v>2908</v>
      </c>
      <c r="B1174" t="s">
        <v>25</v>
      </c>
      <c r="C1174" t="s">
        <v>3168</v>
      </c>
      <c r="D1174" t="s">
        <v>3225</v>
      </c>
      <c r="E1174" t="s">
        <v>3319</v>
      </c>
    </row>
    <row r="1175" spans="1:5" x14ac:dyDescent="0.25">
      <c r="A1175" t="s">
        <v>2875</v>
      </c>
      <c r="B1175" t="s">
        <v>25</v>
      </c>
      <c r="C1175" t="s">
        <v>3168</v>
      </c>
      <c r="D1175" t="s">
        <v>3225</v>
      </c>
      <c r="E1175" t="s">
        <v>3319</v>
      </c>
    </row>
    <row r="1176" spans="1:5" x14ac:dyDescent="0.25">
      <c r="A1176" t="s">
        <v>149</v>
      </c>
      <c r="B1176" t="s">
        <v>25</v>
      </c>
      <c r="C1176" t="s">
        <v>3168</v>
      </c>
      <c r="D1176" t="s">
        <v>3197</v>
      </c>
      <c r="E1176" t="s">
        <v>3319</v>
      </c>
    </row>
    <row r="1177" spans="1:5" x14ac:dyDescent="0.25">
      <c r="A1177" t="s">
        <v>953</v>
      </c>
      <c r="B1177" t="s">
        <v>14</v>
      </c>
      <c r="C1177" t="s">
        <v>3169</v>
      </c>
      <c r="D1177" t="s">
        <v>3198</v>
      </c>
      <c r="E1177" t="s">
        <v>3318</v>
      </c>
    </row>
    <row r="1178" spans="1:5" x14ac:dyDescent="0.25">
      <c r="A1178" t="s">
        <v>953</v>
      </c>
      <c r="B1178" t="s">
        <v>14</v>
      </c>
      <c r="C1178" t="s">
        <v>3169</v>
      </c>
      <c r="D1178" t="s">
        <v>3198</v>
      </c>
      <c r="E1178" t="s">
        <v>3318</v>
      </c>
    </row>
    <row r="1179" spans="1:5" x14ac:dyDescent="0.25">
      <c r="A1179" t="s">
        <v>152</v>
      </c>
      <c r="B1179" t="s">
        <v>59</v>
      </c>
      <c r="C1179" t="s">
        <v>3169</v>
      </c>
      <c r="D1179" t="s">
        <v>3199</v>
      </c>
      <c r="E1179" t="s">
        <v>3318</v>
      </c>
    </row>
    <row r="1180" spans="1:5" x14ac:dyDescent="0.25">
      <c r="A1180" t="s">
        <v>152</v>
      </c>
      <c r="B1180" t="s">
        <v>59</v>
      </c>
      <c r="C1180" t="s">
        <v>3169</v>
      </c>
      <c r="D1180" t="s">
        <v>3199</v>
      </c>
      <c r="E1180" t="s">
        <v>3318</v>
      </c>
    </row>
    <row r="1181" spans="1:5" x14ac:dyDescent="0.25">
      <c r="A1181" t="s">
        <v>152</v>
      </c>
      <c r="B1181" t="s">
        <v>65</v>
      </c>
      <c r="C1181" t="s">
        <v>3169</v>
      </c>
      <c r="D1181" t="s">
        <v>3199</v>
      </c>
      <c r="E1181" t="s">
        <v>3318</v>
      </c>
    </row>
    <row r="1182" spans="1:5" x14ac:dyDescent="0.25">
      <c r="A1182" t="s">
        <v>152</v>
      </c>
      <c r="B1182" t="s">
        <v>65</v>
      </c>
      <c r="C1182" t="s">
        <v>3169</v>
      </c>
      <c r="D1182" t="s">
        <v>3199</v>
      </c>
      <c r="E1182" t="s">
        <v>3318</v>
      </c>
    </row>
    <row r="1183" spans="1:5" x14ac:dyDescent="0.25">
      <c r="A1183" t="s">
        <v>152</v>
      </c>
      <c r="B1183" t="s">
        <v>65</v>
      </c>
      <c r="C1183" t="s">
        <v>3169</v>
      </c>
      <c r="D1183" t="s">
        <v>3199</v>
      </c>
      <c r="E1183" t="s">
        <v>3318</v>
      </c>
    </row>
    <row r="1184" spans="1:5" x14ac:dyDescent="0.25">
      <c r="A1184" t="s">
        <v>152</v>
      </c>
      <c r="B1184" t="s">
        <v>65</v>
      </c>
      <c r="C1184" t="s">
        <v>3169</v>
      </c>
      <c r="D1184" t="s">
        <v>3199</v>
      </c>
      <c r="E1184" t="s">
        <v>3318</v>
      </c>
    </row>
    <row r="1185" spans="1:5" x14ac:dyDescent="0.25">
      <c r="A1185" t="s">
        <v>160</v>
      </c>
      <c r="B1185" t="s">
        <v>59</v>
      </c>
      <c r="C1185" t="s">
        <v>3169</v>
      </c>
      <c r="D1185" t="s">
        <v>3199</v>
      </c>
      <c r="E1185" t="s">
        <v>3318</v>
      </c>
    </row>
    <row r="1186" spans="1:5" x14ac:dyDescent="0.25">
      <c r="A1186" t="s">
        <v>160</v>
      </c>
      <c r="B1186" t="s">
        <v>59</v>
      </c>
      <c r="C1186" t="s">
        <v>3169</v>
      </c>
      <c r="D1186" t="s">
        <v>3199</v>
      </c>
      <c r="E1186" t="s">
        <v>3318</v>
      </c>
    </row>
    <row r="1187" spans="1:5" x14ac:dyDescent="0.25">
      <c r="A1187" t="s">
        <v>160</v>
      </c>
      <c r="B1187" t="s">
        <v>59</v>
      </c>
      <c r="C1187" t="s">
        <v>3169</v>
      </c>
      <c r="D1187" t="s">
        <v>3199</v>
      </c>
      <c r="E1187" t="s">
        <v>3318</v>
      </c>
    </row>
    <row r="1188" spans="1:5" x14ac:dyDescent="0.25">
      <c r="A1188" t="s">
        <v>160</v>
      </c>
      <c r="B1188" t="s">
        <v>65</v>
      </c>
      <c r="C1188" t="s">
        <v>3169</v>
      </c>
      <c r="D1188" t="s">
        <v>3199</v>
      </c>
      <c r="E1188" t="s">
        <v>3318</v>
      </c>
    </row>
    <row r="1189" spans="1:5" x14ac:dyDescent="0.25">
      <c r="A1189" t="s">
        <v>160</v>
      </c>
      <c r="B1189" t="s">
        <v>65</v>
      </c>
      <c r="C1189" t="s">
        <v>3169</v>
      </c>
      <c r="D1189" t="s">
        <v>3199</v>
      </c>
      <c r="E1189" t="s">
        <v>3318</v>
      </c>
    </row>
    <row r="1190" spans="1:5" x14ac:dyDescent="0.25">
      <c r="A1190" t="s">
        <v>160</v>
      </c>
      <c r="B1190" t="s">
        <v>65</v>
      </c>
      <c r="C1190" t="s">
        <v>3169</v>
      </c>
      <c r="D1190" t="s">
        <v>3199</v>
      </c>
      <c r="E1190" t="s">
        <v>3318</v>
      </c>
    </row>
    <row r="1191" spans="1:5" x14ac:dyDescent="0.25">
      <c r="A1191" t="s">
        <v>160</v>
      </c>
      <c r="B1191" t="s">
        <v>65</v>
      </c>
      <c r="C1191" t="s">
        <v>3169</v>
      </c>
      <c r="D1191" t="s">
        <v>3199</v>
      </c>
      <c r="E1191" t="s">
        <v>3318</v>
      </c>
    </row>
    <row r="1192" spans="1:5" x14ac:dyDescent="0.25">
      <c r="A1192" t="s">
        <v>160</v>
      </c>
      <c r="B1192" t="s">
        <v>65</v>
      </c>
      <c r="C1192" t="s">
        <v>3169</v>
      </c>
      <c r="D1192" t="s">
        <v>3199</v>
      </c>
      <c r="E1192" t="s">
        <v>3318</v>
      </c>
    </row>
    <row r="1193" spans="1:5" x14ac:dyDescent="0.25">
      <c r="A1193" t="s">
        <v>160</v>
      </c>
      <c r="B1193" t="s">
        <v>65</v>
      </c>
      <c r="C1193" t="s">
        <v>3169</v>
      </c>
      <c r="D1193" t="s">
        <v>3199</v>
      </c>
      <c r="E1193" t="s">
        <v>3318</v>
      </c>
    </row>
    <row r="1194" spans="1:5" x14ac:dyDescent="0.25">
      <c r="A1194" t="s">
        <v>152</v>
      </c>
      <c r="B1194" t="s">
        <v>59</v>
      </c>
      <c r="C1194" t="s">
        <v>3169</v>
      </c>
      <c r="D1194" t="s">
        <v>3199</v>
      </c>
      <c r="E1194" t="s">
        <v>3318</v>
      </c>
    </row>
    <row r="1195" spans="1:5" x14ac:dyDescent="0.25">
      <c r="A1195" t="s">
        <v>152</v>
      </c>
      <c r="B1195" t="s">
        <v>59</v>
      </c>
      <c r="C1195" t="s">
        <v>3169</v>
      </c>
      <c r="D1195" t="s">
        <v>3199</v>
      </c>
      <c r="E1195" t="s">
        <v>3318</v>
      </c>
    </row>
    <row r="1196" spans="1:5" x14ac:dyDescent="0.25">
      <c r="A1196" t="s">
        <v>152</v>
      </c>
      <c r="B1196" t="s">
        <v>65</v>
      </c>
      <c r="C1196" t="s">
        <v>3169</v>
      </c>
      <c r="D1196" t="s">
        <v>3199</v>
      </c>
      <c r="E1196" t="s">
        <v>3318</v>
      </c>
    </row>
    <row r="1197" spans="1:5" x14ac:dyDescent="0.25">
      <c r="A1197" t="s">
        <v>152</v>
      </c>
      <c r="B1197" t="s">
        <v>65</v>
      </c>
      <c r="C1197" t="s">
        <v>3169</v>
      </c>
      <c r="D1197" t="s">
        <v>3199</v>
      </c>
      <c r="E1197" t="s">
        <v>3318</v>
      </c>
    </row>
    <row r="1198" spans="1:5" x14ac:dyDescent="0.25">
      <c r="A1198" t="s">
        <v>152</v>
      </c>
      <c r="B1198" t="s">
        <v>65</v>
      </c>
      <c r="C1198" t="s">
        <v>3169</v>
      </c>
      <c r="D1198" t="s">
        <v>3199</v>
      </c>
      <c r="E1198" t="s">
        <v>3318</v>
      </c>
    </row>
    <row r="1199" spans="1:5" x14ac:dyDescent="0.25">
      <c r="A1199" t="s">
        <v>152</v>
      </c>
      <c r="B1199" t="s">
        <v>65</v>
      </c>
      <c r="C1199" t="s">
        <v>3169</v>
      </c>
      <c r="D1199" t="s">
        <v>3199</v>
      </c>
      <c r="E1199" t="s">
        <v>3318</v>
      </c>
    </row>
    <row r="1200" spans="1:5" x14ac:dyDescent="0.25">
      <c r="A1200" t="s">
        <v>152</v>
      </c>
      <c r="B1200" t="s">
        <v>59</v>
      </c>
      <c r="C1200" t="s">
        <v>3169</v>
      </c>
      <c r="D1200" t="s">
        <v>3199</v>
      </c>
      <c r="E1200" t="s">
        <v>3318</v>
      </c>
    </row>
    <row r="1201" spans="1:5" x14ac:dyDescent="0.25">
      <c r="A1201" t="s">
        <v>152</v>
      </c>
      <c r="B1201" t="s">
        <v>65</v>
      </c>
      <c r="C1201" t="s">
        <v>3169</v>
      </c>
      <c r="D1201" t="s">
        <v>3199</v>
      </c>
      <c r="E1201" t="s">
        <v>3318</v>
      </c>
    </row>
    <row r="1202" spans="1:5" x14ac:dyDescent="0.25">
      <c r="A1202" t="s">
        <v>152</v>
      </c>
      <c r="B1202" t="s">
        <v>65</v>
      </c>
      <c r="C1202" t="s">
        <v>3169</v>
      </c>
      <c r="D1202" t="s">
        <v>3199</v>
      </c>
      <c r="E1202" t="s">
        <v>3318</v>
      </c>
    </row>
    <row r="1203" spans="1:5" x14ac:dyDescent="0.25">
      <c r="A1203" t="s">
        <v>167</v>
      </c>
      <c r="B1203" t="s">
        <v>59</v>
      </c>
      <c r="C1203" t="s">
        <v>3169</v>
      </c>
      <c r="D1203" t="s">
        <v>3200</v>
      </c>
      <c r="E1203" t="s">
        <v>3318</v>
      </c>
    </row>
    <row r="1204" spans="1:5" x14ac:dyDescent="0.25">
      <c r="A1204" t="s">
        <v>167</v>
      </c>
      <c r="B1204" t="s">
        <v>59</v>
      </c>
      <c r="C1204" t="s">
        <v>3169</v>
      </c>
      <c r="D1204" t="s">
        <v>3200</v>
      </c>
      <c r="E1204" t="s">
        <v>3318</v>
      </c>
    </row>
    <row r="1205" spans="1:5" x14ac:dyDescent="0.25">
      <c r="A1205" t="s">
        <v>167</v>
      </c>
      <c r="B1205" t="s">
        <v>65</v>
      </c>
      <c r="C1205" t="s">
        <v>3169</v>
      </c>
      <c r="D1205" t="s">
        <v>3200</v>
      </c>
      <c r="E1205" t="s">
        <v>3318</v>
      </c>
    </row>
    <row r="1206" spans="1:5" x14ac:dyDescent="0.25">
      <c r="A1206" t="s">
        <v>167</v>
      </c>
      <c r="B1206" t="s">
        <v>65</v>
      </c>
      <c r="C1206" t="s">
        <v>3169</v>
      </c>
      <c r="D1206" t="s">
        <v>3200</v>
      </c>
      <c r="E1206" t="s">
        <v>3318</v>
      </c>
    </row>
    <row r="1207" spans="1:5" x14ac:dyDescent="0.25">
      <c r="A1207" t="s">
        <v>167</v>
      </c>
      <c r="B1207" t="s">
        <v>65</v>
      </c>
      <c r="C1207" t="s">
        <v>3169</v>
      </c>
      <c r="D1207" t="s">
        <v>3200</v>
      </c>
      <c r="E1207" t="s">
        <v>3318</v>
      </c>
    </row>
    <row r="1208" spans="1:5" x14ac:dyDescent="0.25">
      <c r="A1208" t="s">
        <v>167</v>
      </c>
      <c r="B1208" t="s">
        <v>65</v>
      </c>
      <c r="C1208" t="s">
        <v>3169</v>
      </c>
      <c r="D1208" t="s">
        <v>3200</v>
      </c>
      <c r="E1208" t="s">
        <v>3318</v>
      </c>
    </row>
    <row r="1209" spans="1:5" x14ac:dyDescent="0.25">
      <c r="A1209" t="s">
        <v>1398</v>
      </c>
      <c r="B1209" t="s">
        <v>59</v>
      </c>
      <c r="C1209" t="s">
        <v>3169</v>
      </c>
      <c r="D1209" t="s">
        <v>3200</v>
      </c>
      <c r="E1209" t="s">
        <v>3318</v>
      </c>
    </row>
    <row r="1210" spans="1:5" x14ac:dyDescent="0.25">
      <c r="A1210" t="s">
        <v>1398</v>
      </c>
      <c r="B1210" t="s">
        <v>65</v>
      </c>
      <c r="C1210" t="s">
        <v>3169</v>
      </c>
      <c r="D1210" t="s">
        <v>3200</v>
      </c>
      <c r="E1210" t="s">
        <v>3318</v>
      </c>
    </row>
    <row r="1211" spans="1:5" x14ac:dyDescent="0.25">
      <c r="A1211" t="s">
        <v>167</v>
      </c>
      <c r="B1211" t="s">
        <v>59</v>
      </c>
      <c r="C1211" t="s">
        <v>3169</v>
      </c>
      <c r="D1211" t="s">
        <v>3200</v>
      </c>
      <c r="E1211" t="s">
        <v>3318</v>
      </c>
    </row>
    <row r="1212" spans="1:5" x14ac:dyDescent="0.25">
      <c r="A1212" t="s">
        <v>167</v>
      </c>
      <c r="B1212" t="s">
        <v>59</v>
      </c>
      <c r="C1212" t="s">
        <v>3169</v>
      </c>
      <c r="D1212" t="s">
        <v>3200</v>
      </c>
      <c r="E1212" t="s">
        <v>3318</v>
      </c>
    </row>
    <row r="1213" spans="1:5" x14ac:dyDescent="0.25">
      <c r="A1213" t="s">
        <v>167</v>
      </c>
      <c r="B1213" t="s">
        <v>65</v>
      </c>
      <c r="C1213" t="s">
        <v>3169</v>
      </c>
      <c r="D1213" t="s">
        <v>3200</v>
      </c>
      <c r="E1213" t="s">
        <v>3318</v>
      </c>
    </row>
    <row r="1214" spans="1:5" x14ac:dyDescent="0.25">
      <c r="A1214" t="s">
        <v>167</v>
      </c>
      <c r="B1214" t="s">
        <v>65</v>
      </c>
      <c r="C1214" t="s">
        <v>3169</v>
      </c>
      <c r="D1214" t="s">
        <v>3200</v>
      </c>
      <c r="E1214" t="s">
        <v>3318</v>
      </c>
    </row>
    <row r="1215" spans="1:5" x14ac:dyDescent="0.25">
      <c r="A1215" t="s">
        <v>167</v>
      </c>
      <c r="B1215" t="s">
        <v>65</v>
      </c>
      <c r="C1215" t="s">
        <v>3169</v>
      </c>
      <c r="D1215" t="s">
        <v>3200</v>
      </c>
      <c r="E1215" t="s">
        <v>3318</v>
      </c>
    </row>
    <row r="1216" spans="1:5" x14ac:dyDescent="0.25">
      <c r="A1216" t="s">
        <v>167</v>
      </c>
      <c r="B1216" t="s">
        <v>65</v>
      </c>
      <c r="C1216" t="s">
        <v>3169</v>
      </c>
      <c r="D1216" t="s">
        <v>3200</v>
      </c>
      <c r="E1216" t="s">
        <v>3318</v>
      </c>
    </row>
    <row r="1217" spans="1:5" x14ac:dyDescent="0.25">
      <c r="A1217" t="s">
        <v>173</v>
      </c>
      <c r="B1217" t="s">
        <v>14</v>
      </c>
      <c r="C1217" t="s">
        <v>3169</v>
      </c>
      <c r="D1217" t="s">
        <v>3201</v>
      </c>
      <c r="E1217" t="s">
        <v>3318</v>
      </c>
    </row>
    <row r="1218" spans="1:5" x14ac:dyDescent="0.25">
      <c r="A1218" t="s">
        <v>173</v>
      </c>
      <c r="B1218" t="s">
        <v>14</v>
      </c>
      <c r="C1218" t="s">
        <v>3169</v>
      </c>
      <c r="D1218" t="s">
        <v>3201</v>
      </c>
      <c r="E1218" t="s">
        <v>3318</v>
      </c>
    </row>
    <row r="1219" spans="1:5" x14ac:dyDescent="0.25">
      <c r="A1219" t="s">
        <v>173</v>
      </c>
      <c r="B1219" t="s">
        <v>14</v>
      </c>
      <c r="C1219" t="s">
        <v>3169</v>
      </c>
      <c r="D1219" t="s">
        <v>3201</v>
      </c>
      <c r="E1219" t="s">
        <v>3318</v>
      </c>
    </row>
    <row r="1220" spans="1:5" x14ac:dyDescent="0.25">
      <c r="A1220" t="s">
        <v>1417</v>
      </c>
      <c r="B1220" t="s">
        <v>25</v>
      </c>
      <c r="C1220" t="s">
        <v>3169</v>
      </c>
      <c r="D1220" t="s">
        <v>3215</v>
      </c>
      <c r="E1220" t="s">
        <v>3318</v>
      </c>
    </row>
    <row r="1221" spans="1:5" x14ac:dyDescent="0.25">
      <c r="A1221" t="s">
        <v>186</v>
      </c>
      <c r="B1221" t="s">
        <v>65</v>
      </c>
      <c r="C1221" t="s">
        <v>3169</v>
      </c>
      <c r="D1221" t="s">
        <v>3202</v>
      </c>
      <c r="E1221" t="s">
        <v>3318</v>
      </c>
    </row>
    <row r="1222" spans="1:5" x14ac:dyDescent="0.25">
      <c r="A1222" t="s">
        <v>520</v>
      </c>
      <c r="B1222" t="s">
        <v>25</v>
      </c>
      <c r="C1222" t="s">
        <v>3169</v>
      </c>
      <c r="D1222" t="s">
        <v>3309</v>
      </c>
      <c r="E1222" t="s">
        <v>3319</v>
      </c>
    </row>
    <row r="1223" spans="1:5" x14ac:dyDescent="0.25">
      <c r="A1223" t="s">
        <v>190</v>
      </c>
      <c r="B1223" t="s">
        <v>25</v>
      </c>
      <c r="C1223" t="s">
        <v>3170</v>
      </c>
      <c r="D1223" t="s">
        <v>3203</v>
      </c>
      <c r="E1223" t="s">
        <v>3318</v>
      </c>
    </row>
    <row r="1224" spans="1:5" x14ac:dyDescent="0.25">
      <c r="A1224" t="s">
        <v>196</v>
      </c>
      <c r="B1224" t="s">
        <v>59</v>
      </c>
      <c r="C1224" t="s">
        <v>3170</v>
      </c>
      <c r="D1224" t="s">
        <v>3204</v>
      </c>
      <c r="E1224" t="s">
        <v>3318</v>
      </c>
    </row>
    <row r="1225" spans="1:5" x14ac:dyDescent="0.25">
      <c r="A1225" t="s">
        <v>196</v>
      </c>
      <c r="B1225" t="s">
        <v>65</v>
      </c>
      <c r="C1225" t="s">
        <v>3170</v>
      </c>
      <c r="D1225" t="s">
        <v>3204</v>
      </c>
      <c r="E1225" t="s">
        <v>3318</v>
      </c>
    </row>
    <row r="1226" spans="1:5" x14ac:dyDescent="0.25">
      <c r="A1226" t="s">
        <v>196</v>
      </c>
      <c r="B1226" t="s">
        <v>59</v>
      </c>
      <c r="C1226" t="s">
        <v>3170</v>
      </c>
      <c r="D1226" t="s">
        <v>3204</v>
      </c>
      <c r="E1226" t="s">
        <v>3318</v>
      </c>
    </row>
    <row r="1227" spans="1:5" x14ac:dyDescent="0.25">
      <c r="A1227" t="s">
        <v>196</v>
      </c>
      <c r="B1227" t="s">
        <v>65</v>
      </c>
      <c r="C1227" t="s">
        <v>3170</v>
      </c>
      <c r="D1227" t="s">
        <v>3204</v>
      </c>
      <c r="E1227" t="s">
        <v>3318</v>
      </c>
    </row>
    <row r="1228" spans="1:5" x14ac:dyDescent="0.25">
      <c r="A1228" t="s">
        <v>204</v>
      </c>
      <c r="B1228" t="s">
        <v>25</v>
      </c>
      <c r="C1228" t="s">
        <v>3170</v>
      </c>
      <c r="D1228" t="s">
        <v>3174</v>
      </c>
      <c r="E1228" t="s">
        <v>3318</v>
      </c>
    </row>
    <row r="1229" spans="1:5" x14ac:dyDescent="0.25">
      <c r="A1229" t="s">
        <v>204</v>
      </c>
      <c r="B1229" t="s">
        <v>25</v>
      </c>
      <c r="C1229" t="s">
        <v>3170</v>
      </c>
      <c r="D1229" t="s">
        <v>3174</v>
      </c>
      <c r="E1229" t="s">
        <v>3318</v>
      </c>
    </row>
    <row r="1230" spans="1:5" x14ac:dyDescent="0.25">
      <c r="A1230" t="s">
        <v>761</v>
      </c>
      <c r="B1230" t="s">
        <v>25</v>
      </c>
      <c r="C1230" t="s">
        <v>3170</v>
      </c>
      <c r="D1230" t="s">
        <v>3205</v>
      </c>
      <c r="E1230" t="s">
        <v>3318</v>
      </c>
    </row>
    <row r="1231" spans="1:5" x14ac:dyDescent="0.25">
      <c r="A1231" t="s">
        <v>532</v>
      </c>
      <c r="B1231" t="s">
        <v>25</v>
      </c>
      <c r="C1231" t="s">
        <v>3170</v>
      </c>
      <c r="D1231" t="s">
        <v>3206</v>
      </c>
      <c r="E1231" t="s">
        <v>3318</v>
      </c>
    </row>
    <row r="1232" spans="1:5" x14ac:dyDescent="0.25">
      <c r="A1232" t="s">
        <v>532</v>
      </c>
      <c r="B1232" t="s">
        <v>25</v>
      </c>
      <c r="C1232" t="s">
        <v>3170</v>
      </c>
      <c r="D1232" t="s">
        <v>3206</v>
      </c>
      <c r="E1232" t="s">
        <v>3318</v>
      </c>
    </row>
    <row r="1233" spans="1:5" x14ac:dyDescent="0.25">
      <c r="A1233" t="s">
        <v>210</v>
      </c>
      <c r="B1233" t="s">
        <v>25</v>
      </c>
      <c r="C1233" t="s">
        <v>3170</v>
      </c>
      <c r="D1233" t="s">
        <v>3207</v>
      </c>
      <c r="E1233" t="s">
        <v>3318</v>
      </c>
    </row>
    <row r="1234" spans="1:5" x14ac:dyDescent="0.25">
      <c r="A1234" t="s">
        <v>214</v>
      </c>
      <c r="B1234" t="s">
        <v>25</v>
      </c>
      <c r="C1234" t="s">
        <v>3170</v>
      </c>
      <c r="D1234" t="s">
        <v>3209</v>
      </c>
      <c r="E1234" t="s">
        <v>3318</v>
      </c>
    </row>
    <row r="1235" spans="1:5" x14ac:dyDescent="0.25">
      <c r="A1235" t="s">
        <v>230</v>
      </c>
      <c r="B1235" t="s">
        <v>25</v>
      </c>
      <c r="C1235" t="s">
        <v>3170</v>
      </c>
      <c r="D1235" t="s">
        <v>3261</v>
      </c>
      <c r="E1235" t="s">
        <v>3318</v>
      </c>
    </row>
    <row r="1236" spans="1:5" x14ac:dyDescent="0.25">
      <c r="A1236" t="s">
        <v>743</v>
      </c>
      <c r="B1236" t="s">
        <v>25</v>
      </c>
      <c r="C1236" t="s">
        <v>3170</v>
      </c>
      <c r="D1236" t="s">
        <v>3211</v>
      </c>
      <c r="E1236" t="s">
        <v>3318</v>
      </c>
    </row>
    <row r="1237" spans="1:5" x14ac:dyDescent="0.25">
      <c r="A1237" t="s">
        <v>1857</v>
      </c>
      <c r="B1237" t="s">
        <v>25</v>
      </c>
      <c r="C1237" t="s">
        <v>3170</v>
      </c>
      <c r="D1237" t="s">
        <v>3310</v>
      </c>
      <c r="E1237" t="s">
        <v>3318</v>
      </c>
    </row>
    <row r="1238" spans="1:5" x14ac:dyDescent="0.25">
      <c r="A1238" t="s">
        <v>2699</v>
      </c>
      <c r="B1238" t="s">
        <v>25</v>
      </c>
      <c r="C1238" t="s">
        <v>3170</v>
      </c>
      <c r="D1238" t="s">
        <v>3182</v>
      </c>
      <c r="E1238" t="s">
        <v>3318</v>
      </c>
    </row>
    <row r="1239" spans="1:5" x14ac:dyDescent="0.25">
      <c r="A1239" t="s">
        <v>2699</v>
      </c>
      <c r="B1239" t="s">
        <v>25</v>
      </c>
      <c r="C1239" t="s">
        <v>3170</v>
      </c>
      <c r="D1239" t="s">
        <v>3182</v>
      </c>
      <c r="E1239" t="s">
        <v>3318</v>
      </c>
    </row>
    <row r="1240" spans="1:5" x14ac:dyDescent="0.25">
      <c r="A1240" t="s">
        <v>3015</v>
      </c>
      <c r="B1240" t="s">
        <v>25</v>
      </c>
      <c r="C1240" t="s">
        <v>3170</v>
      </c>
      <c r="D1240" t="s">
        <v>3183</v>
      </c>
      <c r="E1240" t="s">
        <v>3318</v>
      </c>
    </row>
    <row r="1241" spans="1:5" x14ac:dyDescent="0.25">
      <c r="A1241" t="s">
        <v>241</v>
      </c>
      <c r="B1241" t="s">
        <v>25</v>
      </c>
      <c r="C1241" t="s">
        <v>3170</v>
      </c>
      <c r="D1241" t="s">
        <v>3262</v>
      </c>
      <c r="E1241" t="s">
        <v>3318</v>
      </c>
    </row>
    <row r="1242" spans="1:5" x14ac:dyDescent="0.25">
      <c r="A1242" t="s">
        <v>241</v>
      </c>
      <c r="B1242" t="s">
        <v>25</v>
      </c>
      <c r="C1242" t="s">
        <v>3170</v>
      </c>
      <c r="D1242" t="s">
        <v>3262</v>
      </c>
      <c r="E1242" t="s">
        <v>3318</v>
      </c>
    </row>
    <row r="1243" spans="1:5" x14ac:dyDescent="0.25">
      <c r="A1243" t="s">
        <v>255</v>
      </c>
      <c r="B1243" t="s">
        <v>25</v>
      </c>
      <c r="C1243" t="s">
        <v>3170</v>
      </c>
      <c r="D1243" t="s">
        <v>3212</v>
      </c>
      <c r="E1243" t="s">
        <v>3318</v>
      </c>
    </row>
    <row r="1244" spans="1:5" x14ac:dyDescent="0.25">
      <c r="A1244" t="s">
        <v>255</v>
      </c>
      <c r="B1244" t="s">
        <v>25</v>
      </c>
      <c r="C1244" t="s">
        <v>3170</v>
      </c>
      <c r="D1244" t="s">
        <v>3212</v>
      </c>
      <c r="E1244" t="s">
        <v>3318</v>
      </c>
    </row>
    <row r="1245" spans="1:5" x14ac:dyDescent="0.25">
      <c r="A1245" t="s">
        <v>1075</v>
      </c>
      <c r="B1245" t="s">
        <v>25</v>
      </c>
      <c r="C1245" t="s">
        <v>3170</v>
      </c>
      <c r="D1245" t="s">
        <v>3213</v>
      </c>
      <c r="E1245" t="s">
        <v>3318</v>
      </c>
    </row>
    <row r="1246" spans="1:5" x14ac:dyDescent="0.25">
      <c r="A1246" t="s">
        <v>1455</v>
      </c>
      <c r="B1246" t="s">
        <v>25</v>
      </c>
      <c r="C1246" t="s">
        <v>3170</v>
      </c>
      <c r="D1246" t="s">
        <v>3263</v>
      </c>
      <c r="E1246" t="s">
        <v>3318</v>
      </c>
    </row>
    <row r="1247" spans="1:5" x14ac:dyDescent="0.25">
      <c r="A1247" t="s">
        <v>3026</v>
      </c>
      <c r="B1247" t="s">
        <v>3027</v>
      </c>
      <c r="C1247" t="s">
        <v>3170</v>
      </c>
      <c r="D1247" t="s">
        <v>3314</v>
      </c>
      <c r="E1247" t="s">
        <v>3318</v>
      </c>
    </row>
    <row r="1248" spans="1:5" x14ac:dyDescent="0.25">
      <c r="A1248" t="s">
        <v>3029</v>
      </c>
      <c r="B1248" t="s">
        <v>25</v>
      </c>
      <c r="C1248" t="s">
        <v>3170</v>
      </c>
      <c r="D1248" t="s">
        <v>3185</v>
      </c>
      <c r="E1248" t="s">
        <v>3318</v>
      </c>
    </row>
    <row r="1249" spans="1:5" x14ac:dyDescent="0.25">
      <c r="A1249" t="s">
        <v>3031</v>
      </c>
      <c r="B1249" t="s">
        <v>25</v>
      </c>
      <c r="C1249" t="s">
        <v>3170</v>
      </c>
      <c r="D1249" t="s">
        <v>3185</v>
      </c>
      <c r="E1249" t="s">
        <v>3318</v>
      </c>
    </row>
    <row r="1250" spans="1:5" x14ac:dyDescent="0.25">
      <c r="A1250" t="s">
        <v>1084</v>
      </c>
      <c r="B1250" t="s">
        <v>25</v>
      </c>
      <c r="C1250" t="s">
        <v>3170</v>
      </c>
      <c r="D1250" t="s">
        <v>3215</v>
      </c>
      <c r="E1250" t="s">
        <v>3318</v>
      </c>
    </row>
    <row r="1251" spans="1:5" x14ac:dyDescent="0.25">
      <c r="A1251" t="s">
        <v>569</v>
      </c>
      <c r="B1251" t="s">
        <v>270</v>
      </c>
      <c r="C1251" t="s">
        <v>3170</v>
      </c>
      <c r="D1251" t="s">
        <v>738</v>
      </c>
      <c r="E1251" t="s">
        <v>3319</v>
      </c>
    </row>
    <row r="1252" spans="1:5" x14ac:dyDescent="0.25">
      <c r="A1252" t="s">
        <v>569</v>
      </c>
      <c r="B1252" t="s">
        <v>270</v>
      </c>
      <c r="C1252" t="s">
        <v>3170</v>
      </c>
      <c r="D1252" t="s">
        <v>738</v>
      </c>
      <c r="E1252" t="s">
        <v>3319</v>
      </c>
    </row>
    <row r="1253" spans="1:5" x14ac:dyDescent="0.25">
      <c r="A1253" t="s">
        <v>574</v>
      </c>
      <c r="B1253" t="s">
        <v>270</v>
      </c>
      <c r="C1253" t="s">
        <v>3170</v>
      </c>
      <c r="D1253" t="s">
        <v>740</v>
      </c>
      <c r="E1253" t="s">
        <v>3319</v>
      </c>
    </row>
    <row r="1254" spans="1:5" x14ac:dyDescent="0.25">
      <c r="A1254" t="s">
        <v>574</v>
      </c>
      <c r="B1254" t="s">
        <v>270</v>
      </c>
      <c r="C1254" t="s">
        <v>3170</v>
      </c>
      <c r="D1254" t="s">
        <v>740</v>
      </c>
      <c r="E1254" t="s">
        <v>3319</v>
      </c>
    </row>
    <row r="1255" spans="1:5" x14ac:dyDescent="0.25">
      <c r="A1255" t="s">
        <v>757</v>
      </c>
      <c r="B1255" t="s">
        <v>270</v>
      </c>
      <c r="C1255" t="s">
        <v>3170</v>
      </c>
      <c r="D1255" t="s">
        <v>184</v>
      </c>
      <c r="E1255" t="s">
        <v>3319</v>
      </c>
    </row>
    <row r="1256" spans="1:5" x14ac:dyDescent="0.25">
      <c r="A1256" t="s">
        <v>757</v>
      </c>
      <c r="B1256" t="s">
        <v>270</v>
      </c>
      <c r="C1256" t="s">
        <v>3170</v>
      </c>
      <c r="D1256" t="s">
        <v>184</v>
      </c>
      <c r="E1256" t="s">
        <v>3319</v>
      </c>
    </row>
    <row r="1257" spans="1:5" x14ac:dyDescent="0.25">
      <c r="A1257" t="s">
        <v>761</v>
      </c>
      <c r="B1257" t="s">
        <v>270</v>
      </c>
      <c r="C1257" t="s">
        <v>3170</v>
      </c>
      <c r="D1257" t="s">
        <v>111</v>
      </c>
      <c r="E1257" t="s">
        <v>3319</v>
      </c>
    </row>
    <row r="1258" spans="1:5" x14ac:dyDescent="0.25">
      <c r="A1258" t="s">
        <v>761</v>
      </c>
      <c r="B1258" t="s">
        <v>270</v>
      </c>
      <c r="C1258" t="s">
        <v>3170</v>
      </c>
      <c r="D1258" t="s">
        <v>111</v>
      </c>
      <c r="E1258" t="s">
        <v>3319</v>
      </c>
    </row>
    <row r="1259" spans="1:5" x14ac:dyDescent="0.25">
      <c r="A1259" t="s">
        <v>285</v>
      </c>
      <c r="B1259" t="s">
        <v>25</v>
      </c>
      <c r="C1259" t="s">
        <v>3170</v>
      </c>
      <c r="D1259" t="s">
        <v>3292</v>
      </c>
      <c r="E1259" t="s">
        <v>3319</v>
      </c>
    </row>
    <row r="1260" spans="1:5" x14ac:dyDescent="0.25">
      <c r="A1260" t="s">
        <v>285</v>
      </c>
      <c r="B1260" t="s">
        <v>25</v>
      </c>
      <c r="C1260" t="s">
        <v>3170</v>
      </c>
      <c r="D1260" t="s">
        <v>3292</v>
      </c>
      <c r="E1260" t="s">
        <v>3319</v>
      </c>
    </row>
    <row r="1261" spans="1:5" x14ac:dyDescent="0.25">
      <c r="A1261" t="s">
        <v>1097</v>
      </c>
      <c r="B1261" t="s">
        <v>25</v>
      </c>
      <c r="C1261" t="s">
        <v>3170</v>
      </c>
      <c r="D1261" t="s">
        <v>3217</v>
      </c>
      <c r="E1261" t="s">
        <v>3319</v>
      </c>
    </row>
    <row r="1262" spans="1:5" x14ac:dyDescent="0.25">
      <c r="A1262" t="s">
        <v>1097</v>
      </c>
      <c r="B1262" t="s">
        <v>25</v>
      </c>
      <c r="C1262" t="s">
        <v>3170</v>
      </c>
      <c r="D1262" t="s">
        <v>3217</v>
      </c>
      <c r="E1262" t="s">
        <v>3319</v>
      </c>
    </row>
    <row r="1263" spans="1:5" x14ac:dyDescent="0.25">
      <c r="A1263" t="s">
        <v>1103</v>
      </c>
      <c r="B1263" t="s">
        <v>25</v>
      </c>
      <c r="C1263" t="s">
        <v>3170</v>
      </c>
      <c r="D1263" t="s">
        <v>3218</v>
      </c>
      <c r="E1263" t="s">
        <v>3319</v>
      </c>
    </row>
    <row r="1264" spans="1:5" x14ac:dyDescent="0.25">
      <c r="A1264" t="s">
        <v>1103</v>
      </c>
      <c r="B1264" t="s">
        <v>25</v>
      </c>
      <c r="C1264" t="s">
        <v>3170</v>
      </c>
      <c r="D1264" t="s">
        <v>3218</v>
      </c>
      <c r="E1264" t="s">
        <v>3319</v>
      </c>
    </row>
    <row r="1265" spans="1:5" x14ac:dyDescent="0.25">
      <c r="A1265" t="s">
        <v>1110</v>
      </c>
      <c r="B1265" t="s">
        <v>25</v>
      </c>
      <c r="C1265" t="s">
        <v>3170</v>
      </c>
      <c r="D1265" t="s">
        <v>3193</v>
      </c>
      <c r="E1265" t="s">
        <v>3319</v>
      </c>
    </row>
    <row r="1266" spans="1:5" x14ac:dyDescent="0.25">
      <c r="A1266" t="s">
        <v>2743</v>
      </c>
      <c r="B1266" t="s">
        <v>25</v>
      </c>
      <c r="C1266" t="s">
        <v>3170</v>
      </c>
      <c r="D1266" t="s">
        <v>3194</v>
      </c>
      <c r="E1266" t="s">
        <v>3319</v>
      </c>
    </row>
    <row r="1267" spans="1:5" x14ac:dyDescent="0.25">
      <c r="A1267" t="s">
        <v>2743</v>
      </c>
      <c r="B1267" t="s">
        <v>25</v>
      </c>
      <c r="C1267" t="s">
        <v>3170</v>
      </c>
      <c r="D1267" t="s">
        <v>3194</v>
      </c>
      <c r="E1267" t="s">
        <v>3319</v>
      </c>
    </row>
    <row r="1268" spans="1:5" x14ac:dyDescent="0.25">
      <c r="A1268" t="s">
        <v>3058</v>
      </c>
      <c r="B1268" t="s">
        <v>25</v>
      </c>
      <c r="C1268" t="s">
        <v>3170</v>
      </c>
      <c r="D1268" t="s">
        <v>3315</v>
      </c>
      <c r="E1268" t="s">
        <v>3319</v>
      </c>
    </row>
    <row r="1269" spans="1:5" x14ac:dyDescent="0.25">
      <c r="A1269" t="s">
        <v>302</v>
      </c>
      <c r="B1269" t="s">
        <v>25</v>
      </c>
      <c r="C1269" t="s">
        <v>3170</v>
      </c>
      <c r="D1269" t="s">
        <v>3265</v>
      </c>
      <c r="E1269" t="s">
        <v>3319</v>
      </c>
    </row>
    <row r="1270" spans="1:5" x14ac:dyDescent="0.25">
      <c r="A1270" t="s">
        <v>302</v>
      </c>
      <c r="B1270" t="s">
        <v>25</v>
      </c>
      <c r="C1270" t="s">
        <v>3170</v>
      </c>
      <c r="D1270" t="s">
        <v>3265</v>
      </c>
      <c r="E1270" t="s">
        <v>3319</v>
      </c>
    </row>
    <row r="1271" spans="1:5" x14ac:dyDescent="0.25">
      <c r="A1271" t="s">
        <v>305</v>
      </c>
      <c r="B1271" t="s">
        <v>25</v>
      </c>
      <c r="C1271" t="s">
        <v>3170</v>
      </c>
      <c r="D1271" t="s">
        <v>3266</v>
      </c>
      <c r="E1271" t="s">
        <v>3319</v>
      </c>
    </row>
    <row r="1272" spans="1:5" x14ac:dyDescent="0.25">
      <c r="A1272" t="s">
        <v>305</v>
      </c>
      <c r="B1272" t="s">
        <v>25</v>
      </c>
      <c r="C1272" t="s">
        <v>3170</v>
      </c>
      <c r="D1272" t="s">
        <v>3266</v>
      </c>
      <c r="E1272" t="s">
        <v>3319</v>
      </c>
    </row>
    <row r="1273" spans="1:5" x14ac:dyDescent="0.25">
      <c r="A1273" t="s">
        <v>314</v>
      </c>
      <c r="B1273" t="s">
        <v>25</v>
      </c>
      <c r="C1273" t="s">
        <v>3170</v>
      </c>
      <c r="D1273" t="s">
        <v>3222</v>
      </c>
      <c r="E1273" t="s">
        <v>3319</v>
      </c>
    </row>
    <row r="1274" spans="1:5" x14ac:dyDescent="0.25">
      <c r="A1274" t="s">
        <v>1075</v>
      </c>
      <c r="B1274" t="s">
        <v>25</v>
      </c>
      <c r="C1274" t="s">
        <v>3170</v>
      </c>
      <c r="D1274" t="s">
        <v>3223</v>
      </c>
      <c r="E1274" t="s">
        <v>3319</v>
      </c>
    </row>
    <row r="1275" spans="1:5" x14ac:dyDescent="0.25">
      <c r="A1275" t="s">
        <v>1455</v>
      </c>
      <c r="B1275" t="s">
        <v>25</v>
      </c>
      <c r="C1275" t="s">
        <v>3170</v>
      </c>
      <c r="D1275" t="s">
        <v>3267</v>
      </c>
      <c r="E1275" t="s">
        <v>3319</v>
      </c>
    </row>
    <row r="1276" spans="1:5" x14ac:dyDescent="0.25">
      <c r="A1276" t="s">
        <v>1518</v>
      </c>
      <c r="B1276" t="s">
        <v>25</v>
      </c>
      <c r="C1276" t="s">
        <v>3170</v>
      </c>
      <c r="D1276" t="s">
        <v>3269</v>
      </c>
      <c r="E1276" t="s">
        <v>3319</v>
      </c>
    </row>
    <row r="1277" spans="1:5" x14ac:dyDescent="0.25">
      <c r="A1277" t="s">
        <v>1518</v>
      </c>
      <c r="B1277" t="s">
        <v>25</v>
      </c>
      <c r="C1277" t="s">
        <v>3170</v>
      </c>
      <c r="D1277" t="s">
        <v>3269</v>
      </c>
      <c r="E1277" t="s">
        <v>3319</v>
      </c>
    </row>
    <row r="1278" spans="1:5" x14ac:dyDescent="0.25">
      <c r="A1278" t="s">
        <v>3071</v>
      </c>
      <c r="B1278" t="s">
        <v>25</v>
      </c>
      <c r="C1278" t="s">
        <v>3170</v>
      </c>
      <c r="D1278" t="s">
        <v>3225</v>
      </c>
      <c r="E1278" t="s">
        <v>3319</v>
      </c>
    </row>
    <row r="1279" spans="1:5" x14ac:dyDescent="0.25">
      <c r="A1279" t="s">
        <v>3071</v>
      </c>
      <c r="B1279" t="s">
        <v>25</v>
      </c>
      <c r="C1279" t="s">
        <v>3170</v>
      </c>
      <c r="D1279" t="s">
        <v>3225</v>
      </c>
      <c r="E1279" t="s">
        <v>3319</v>
      </c>
    </row>
    <row r="1280" spans="1:5" x14ac:dyDescent="0.25">
      <c r="A1280" t="s">
        <v>149</v>
      </c>
      <c r="B1280" t="s">
        <v>25</v>
      </c>
      <c r="C1280" t="s">
        <v>3170</v>
      </c>
      <c r="D1280" t="s">
        <v>3197</v>
      </c>
      <c r="E1280" t="s">
        <v>3319</v>
      </c>
    </row>
    <row r="1281" spans="1:5" x14ac:dyDescent="0.25">
      <c r="A1281" t="s">
        <v>764</v>
      </c>
      <c r="B1281" t="s">
        <v>25</v>
      </c>
      <c r="C1281" t="s">
        <v>3170</v>
      </c>
      <c r="D1281" t="s">
        <v>3270</v>
      </c>
      <c r="E1281" t="s">
        <v>3319</v>
      </c>
    </row>
    <row r="1282" spans="1:5" x14ac:dyDescent="0.25">
      <c r="A1282" t="s">
        <v>764</v>
      </c>
      <c r="B1282" t="s">
        <v>25</v>
      </c>
      <c r="C1282" t="s">
        <v>3170</v>
      </c>
      <c r="D1282" t="s">
        <v>3270</v>
      </c>
      <c r="E1282" t="s">
        <v>3319</v>
      </c>
    </row>
    <row r="1283" spans="1:5" x14ac:dyDescent="0.25">
      <c r="A1283" t="s">
        <v>596</v>
      </c>
      <c r="B1283" t="s">
        <v>25</v>
      </c>
      <c r="C1283" t="s">
        <v>3171</v>
      </c>
      <c r="D1283" t="s">
        <v>1443</v>
      </c>
      <c r="E1283" t="s">
        <v>3318</v>
      </c>
    </row>
    <row r="1284" spans="1:5" x14ac:dyDescent="0.25">
      <c r="A1284" t="s">
        <v>596</v>
      </c>
      <c r="B1284" t="s">
        <v>25</v>
      </c>
      <c r="C1284" t="s">
        <v>3171</v>
      </c>
      <c r="D1284" t="s">
        <v>1443</v>
      </c>
      <c r="E1284" t="s">
        <v>3318</v>
      </c>
    </row>
    <row r="1285" spans="1:5" x14ac:dyDescent="0.25">
      <c r="A1285" t="s">
        <v>771</v>
      </c>
      <c r="B1285" t="s">
        <v>25</v>
      </c>
      <c r="C1285" t="s">
        <v>3171</v>
      </c>
      <c r="D1285" t="s">
        <v>2886</v>
      </c>
      <c r="E1285" t="s">
        <v>3318</v>
      </c>
    </row>
    <row r="1286" spans="1:5" x14ac:dyDescent="0.25">
      <c r="A1286" t="s">
        <v>335</v>
      </c>
      <c r="B1286" t="s">
        <v>25</v>
      </c>
      <c r="C1286" t="s">
        <v>3171</v>
      </c>
      <c r="D1286" t="s">
        <v>3271</v>
      </c>
      <c r="E1286" t="s">
        <v>3318</v>
      </c>
    </row>
    <row r="1287" spans="1:5" x14ac:dyDescent="0.25">
      <c r="A1287" t="s">
        <v>339</v>
      </c>
      <c r="B1287" t="s">
        <v>25</v>
      </c>
      <c r="C1287" t="s">
        <v>3171</v>
      </c>
      <c r="D1287" t="s">
        <v>3228</v>
      </c>
      <c r="E1287" t="s">
        <v>3318</v>
      </c>
    </row>
    <row r="1288" spans="1:5" x14ac:dyDescent="0.25">
      <c r="A1288" t="s">
        <v>1544</v>
      </c>
      <c r="B1288" t="s">
        <v>25</v>
      </c>
      <c r="C1288" t="s">
        <v>3171</v>
      </c>
      <c r="D1288" t="s">
        <v>3272</v>
      </c>
      <c r="E1288" t="s">
        <v>3318</v>
      </c>
    </row>
    <row r="1289" spans="1:5" x14ac:dyDescent="0.25">
      <c r="A1289" t="s">
        <v>1544</v>
      </c>
      <c r="B1289" t="s">
        <v>25</v>
      </c>
      <c r="C1289" t="s">
        <v>3171</v>
      </c>
      <c r="D1289" t="s">
        <v>3272</v>
      </c>
      <c r="E1289" t="s">
        <v>3318</v>
      </c>
    </row>
    <row r="1290" spans="1:5" x14ac:dyDescent="0.25">
      <c r="A1290" t="s">
        <v>343</v>
      </c>
      <c r="B1290" t="s">
        <v>59</v>
      </c>
      <c r="C1290" t="s">
        <v>3171</v>
      </c>
      <c r="D1290" t="s">
        <v>3229</v>
      </c>
      <c r="E1290" t="s">
        <v>3318</v>
      </c>
    </row>
    <row r="1291" spans="1:5" x14ac:dyDescent="0.25">
      <c r="A1291" t="s">
        <v>3091</v>
      </c>
      <c r="B1291" t="s">
        <v>25</v>
      </c>
      <c r="C1291" t="s">
        <v>3171</v>
      </c>
      <c r="D1291" t="s">
        <v>3316</v>
      </c>
      <c r="E1291" t="s">
        <v>3318</v>
      </c>
    </row>
    <row r="1292" spans="1:5" x14ac:dyDescent="0.25">
      <c r="A1292" t="s">
        <v>352</v>
      </c>
      <c r="B1292" t="s">
        <v>59</v>
      </c>
      <c r="C1292" t="s">
        <v>3171</v>
      </c>
      <c r="D1292" t="s">
        <v>3231</v>
      </c>
      <c r="E1292" t="s">
        <v>3318</v>
      </c>
    </row>
    <row r="1293" spans="1:5" x14ac:dyDescent="0.25">
      <c r="A1293" t="s">
        <v>1556</v>
      </c>
      <c r="B1293" t="s">
        <v>25</v>
      </c>
      <c r="C1293" t="s">
        <v>3171</v>
      </c>
      <c r="D1293" t="s">
        <v>3274</v>
      </c>
      <c r="E1293" t="s">
        <v>3318</v>
      </c>
    </row>
    <row r="1294" spans="1:5" x14ac:dyDescent="0.25">
      <c r="A1294" t="s">
        <v>2216</v>
      </c>
      <c r="B1294" t="s">
        <v>25</v>
      </c>
      <c r="C1294" t="s">
        <v>3171</v>
      </c>
      <c r="D1294" t="s">
        <v>3275</v>
      </c>
      <c r="E1294" t="s">
        <v>3318</v>
      </c>
    </row>
    <row r="1295" spans="1:5" x14ac:dyDescent="0.25">
      <c r="A1295" t="s">
        <v>3097</v>
      </c>
      <c r="B1295" t="s">
        <v>25</v>
      </c>
      <c r="C1295" t="s">
        <v>3171</v>
      </c>
      <c r="D1295" t="s">
        <v>3185</v>
      </c>
      <c r="E1295" t="s">
        <v>3318</v>
      </c>
    </row>
    <row r="1296" spans="1:5" x14ac:dyDescent="0.25">
      <c r="A1296" t="s">
        <v>360</v>
      </c>
      <c r="B1296" t="s">
        <v>25</v>
      </c>
      <c r="C1296" t="s">
        <v>3171</v>
      </c>
      <c r="D1296" t="s">
        <v>3233</v>
      </c>
      <c r="E1296" t="s">
        <v>3319</v>
      </c>
    </row>
    <row r="1297" spans="1:5" x14ac:dyDescent="0.25">
      <c r="A1297" t="s">
        <v>360</v>
      </c>
      <c r="B1297" t="s">
        <v>25</v>
      </c>
      <c r="C1297" t="s">
        <v>3171</v>
      </c>
      <c r="D1297" t="s">
        <v>3233</v>
      </c>
      <c r="E1297" t="s">
        <v>3319</v>
      </c>
    </row>
    <row r="1298" spans="1:5" x14ac:dyDescent="0.25">
      <c r="A1298" t="s">
        <v>791</v>
      </c>
      <c r="B1298" t="s">
        <v>25</v>
      </c>
      <c r="C1298" t="s">
        <v>3171</v>
      </c>
      <c r="D1298" t="s">
        <v>3277</v>
      </c>
      <c r="E1298" t="s">
        <v>3319</v>
      </c>
    </row>
    <row r="1299" spans="1:5" x14ac:dyDescent="0.25">
      <c r="A1299" t="s">
        <v>791</v>
      </c>
      <c r="B1299" t="s">
        <v>25</v>
      </c>
      <c r="C1299" t="s">
        <v>3171</v>
      </c>
      <c r="D1299" t="s">
        <v>3277</v>
      </c>
      <c r="E1299" t="s">
        <v>3319</v>
      </c>
    </row>
    <row r="1300" spans="1:5" x14ac:dyDescent="0.25">
      <c r="A1300" t="s">
        <v>1565</v>
      </c>
      <c r="B1300" t="s">
        <v>25</v>
      </c>
      <c r="C1300" t="s">
        <v>3171</v>
      </c>
      <c r="D1300" t="s">
        <v>3265</v>
      </c>
      <c r="E1300" t="s">
        <v>3319</v>
      </c>
    </row>
    <row r="1301" spans="1:5" x14ac:dyDescent="0.25">
      <c r="A1301" t="s">
        <v>1565</v>
      </c>
      <c r="B1301" t="s">
        <v>25</v>
      </c>
      <c r="C1301" t="s">
        <v>3171</v>
      </c>
      <c r="D1301" t="s">
        <v>3265</v>
      </c>
      <c r="E1301" t="s">
        <v>3319</v>
      </c>
    </row>
    <row r="1302" spans="1:5" x14ac:dyDescent="0.25">
      <c r="A1302" t="s">
        <v>1578</v>
      </c>
      <c r="B1302" t="s">
        <v>25</v>
      </c>
      <c r="C1302" t="s">
        <v>3171</v>
      </c>
      <c r="D1302" t="s">
        <v>3222</v>
      </c>
      <c r="E1302" t="s">
        <v>3319</v>
      </c>
    </row>
    <row r="1303" spans="1:5" x14ac:dyDescent="0.25">
      <c r="A1303" t="s">
        <v>1578</v>
      </c>
      <c r="B1303" t="s">
        <v>25</v>
      </c>
      <c r="C1303" t="s">
        <v>3171</v>
      </c>
      <c r="D1303" t="s">
        <v>3222</v>
      </c>
      <c r="E1303" t="s">
        <v>3319</v>
      </c>
    </row>
    <row r="1304" spans="1:5" x14ac:dyDescent="0.25">
      <c r="A1304" t="s">
        <v>1584</v>
      </c>
      <c r="B1304" t="s">
        <v>25</v>
      </c>
      <c r="C1304" t="s">
        <v>3171</v>
      </c>
      <c r="D1304" t="s">
        <v>3278</v>
      </c>
      <c r="E1304" t="s">
        <v>3319</v>
      </c>
    </row>
    <row r="1305" spans="1:5" x14ac:dyDescent="0.25">
      <c r="A1305" t="s">
        <v>1584</v>
      </c>
      <c r="B1305" t="s">
        <v>25</v>
      </c>
      <c r="C1305" t="s">
        <v>3171</v>
      </c>
      <c r="D1305" t="s">
        <v>3278</v>
      </c>
      <c r="E1305" t="s">
        <v>3319</v>
      </c>
    </row>
    <row r="1306" spans="1:5" x14ac:dyDescent="0.25">
      <c r="A1306" t="s">
        <v>391</v>
      </c>
      <c r="B1306" t="s">
        <v>25</v>
      </c>
      <c r="C1306" t="s">
        <v>3171</v>
      </c>
      <c r="D1306" t="s">
        <v>3197</v>
      </c>
      <c r="E1306" t="s">
        <v>3319</v>
      </c>
    </row>
    <row r="1307" spans="1:5" x14ac:dyDescent="0.25">
      <c r="A1307" t="s">
        <v>395</v>
      </c>
      <c r="B1307" t="s">
        <v>25</v>
      </c>
      <c r="C1307" t="s">
        <v>3171</v>
      </c>
      <c r="D1307" t="s">
        <v>3238</v>
      </c>
      <c r="E1307" t="s">
        <v>3319</v>
      </c>
    </row>
    <row r="1308" spans="1:5" x14ac:dyDescent="0.25">
      <c r="A1308" t="s">
        <v>395</v>
      </c>
      <c r="B1308" t="s">
        <v>25</v>
      </c>
      <c r="C1308" t="s">
        <v>3171</v>
      </c>
      <c r="D1308" t="s">
        <v>3238</v>
      </c>
      <c r="E1308" t="s">
        <v>3319</v>
      </c>
    </row>
    <row r="1309" spans="1:5" x14ac:dyDescent="0.25">
      <c r="A1309" t="s">
        <v>399</v>
      </c>
      <c r="B1309" t="s">
        <v>25</v>
      </c>
      <c r="C1309" t="s">
        <v>3172</v>
      </c>
      <c r="D1309" t="s">
        <v>3239</v>
      </c>
      <c r="E1309" t="s">
        <v>3318</v>
      </c>
    </row>
    <row r="1310" spans="1:5" x14ac:dyDescent="0.25">
      <c r="A1310" t="s">
        <v>399</v>
      </c>
      <c r="B1310" t="s">
        <v>25</v>
      </c>
      <c r="C1310" t="s">
        <v>3172</v>
      </c>
      <c r="D1310" t="s">
        <v>3239</v>
      </c>
      <c r="E1310" t="s">
        <v>3318</v>
      </c>
    </row>
    <row r="1311" spans="1:5" x14ac:dyDescent="0.25">
      <c r="A1311" t="s">
        <v>403</v>
      </c>
      <c r="B1311" t="s">
        <v>25</v>
      </c>
      <c r="C1311" t="s">
        <v>3172</v>
      </c>
      <c r="D1311" t="s">
        <v>3240</v>
      </c>
      <c r="E1311" t="s">
        <v>3318</v>
      </c>
    </row>
    <row r="1312" spans="1:5" x14ac:dyDescent="0.25">
      <c r="A1312" t="s">
        <v>403</v>
      </c>
      <c r="B1312" t="s">
        <v>25</v>
      </c>
      <c r="C1312" t="s">
        <v>3172</v>
      </c>
      <c r="D1312" t="s">
        <v>3240</v>
      </c>
      <c r="E1312" t="s">
        <v>3318</v>
      </c>
    </row>
    <row r="1313" spans="1:5" x14ac:dyDescent="0.25">
      <c r="A1313" t="s">
        <v>406</v>
      </c>
      <c r="B1313" t="s">
        <v>25</v>
      </c>
      <c r="C1313" t="s">
        <v>3172</v>
      </c>
      <c r="D1313" t="s">
        <v>3241</v>
      </c>
      <c r="E1313" t="s">
        <v>3318</v>
      </c>
    </row>
    <row r="1314" spans="1:5" x14ac:dyDescent="0.25">
      <c r="A1314" t="s">
        <v>406</v>
      </c>
      <c r="B1314" t="s">
        <v>25</v>
      </c>
      <c r="C1314" t="s">
        <v>3172</v>
      </c>
      <c r="D1314" t="s">
        <v>3241</v>
      </c>
      <c r="E1314" t="s">
        <v>3318</v>
      </c>
    </row>
    <row r="1315" spans="1:5" x14ac:dyDescent="0.25">
      <c r="A1315" t="s">
        <v>409</v>
      </c>
      <c r="B1315" t="s">
        <v>25</v>
      </c>
      <c r="C1315" t="s">
        <v>3172</v>
      </c>
      <c r="D1315" t="s">
        <v>3242</v>
      </c>
      <c r="E1315" t="s">
        <v>3318</v>
      </c>
    </row>
    <row r="1316" spans="1:5" x14ac:dyDescent="0.25">
      <c r="A1316" t="s">
        <v>413</v>
      </c>
      <c r="B1316" t="s">
        <v>25</v>
      </c>
      <c r="C1316" t="s">
        <v>3172</v>
      </c>
      <c r="D1316" t="s">
        <v>1438</v>
      </c>
      <c r="E1316" t="s">
        <v>3318</v>
      </c>
    </row>
    <row r="1317" spans="1:5" x14ac:dyDescent="0.25">
      <c r="A1317" t="s">
        <v>1599</v>
      </c>
      <c r="B1317" t="s">
        <v>25</v>
      </c>
      <c r="C1317" t="s">
        <v>3172</v>
      </c>
      <c r="D1317" t="s">
        <v>3279</v>
      </c>
      <c r="E1317" t="s">
        <v>3318</v>
      </c>
    </row>
    <row r="1318" spans="1:5" x14ac:dyDescent="0.25">
      <c r="A1318" t="s">
        <v>635</v>
      </c>
      <c r="B1318" t="s">
        <v>25</v>
      </c>
      <c r="C1318" t="s">
        <v>3172</v>
      </c>
      <c r="D1318" t="s">
        <v>3280</v>
      </c>
      <c r="E1318" t="s">
        <v>3318</v>
      </c>
    </row>
    <row r="1319" spans="1:5" x14ac:dyDescent="0.25">
      <c r="A1319" t="s">
        <v>811</v>
      </c>
      <c r="B1319" t="s">
        <v>25</v>
      </c>
      <c r="C1319" t="s">
        <v>3172</v>
      </c>
      <c r="D1319" t="s">
        <v>3245</v>
      </c>
      <c r="E1319" t="s">
        <v>3318</v>
      </c>
    </row>
    <row r="1320" spans="1:5" x14ac:dyDescent="0.25">
      <c r="A1320" t="s">
        <v>1605</v>
      </c>
      <c r="B1320" t="s">
        <v>25</v>
      </c>
      <c r="C1320" t="s">
        <v>3172</v>
      </c>
      <c r="D1320" t="s">
        <v>3281</v>
      </c>
      <c r="E1320" t="s">
        <v>3318</v>
      </c>
    </row>
    <row r="1321" spans="1:5" x14ac:dyDescent="0.25">
      <c r="A1321" t="s">
        <v>1609</v>
      </c>
      <c r="B1321" t="s">
        <v>25</v>
      </c>
      <c r="C1321" t="s">
        <v>3172</v>
      </c>
      <c r="D1321" t="s">
        <v>3282</v>
      </c>
      <c r="E1321" t="s">
        <v>3318</v>
      </c>
    </row>
    <row r="1322" spans="1:5" x14ac:dyDescent="0.25">
      <c r="A1322" t="s">
        <v>645</v>
      </c>
      <c r="B1322" t="s">
        <v>25</v>
      </c>
      <c r="C1322" t="s">
        <v>3172</v>
      </c>
      <c r="D1322" t="s">
        <v>3283</v>
      </c>
      <c r="E1322" t="s">
        <v>3318</v>
      </c>
    </row>
    <row r="1323" spans="1:5" x14ac:dyDescent="0.25">
      <c r="A1323" t="s">
        <v>1616</v>
      </c>
      <c r="B1323" t="s">
        <v>25</v>
      </c>
      <c r="C1323" t="s">
        <v>3172</v>
      </c>
      <c r="D1323" t="s">
        <v>3284</v>
      </c>
      <c r="E1323" t="s">
        <v>3318</v>
      </c>
    </row>
    <row r="1324" spans="1:5" x14ac:dyDescent="0.25">
      <c r="A1324" t="s">
        <v>649</v>
      </c>
      <c r="B1324" t="s">
        <v>25</v>
      </c>
      <c r="C1324" t="s">
        <v>3172</v>
      </c>
      <c r="D1324" t="s">
        <v>3285</v>
      </c>
      <c r="E1324" t="s">
        <v>3318</v>
      </c>
    </row>
    <row r="1325" spans="1:5" x14ac:dyDescent="0.25">
      <c r="A1325" t="s">
        <v>3142</v>
      </c>
      <c r="B1325" t="s">
        <v>25</v>
      </c>
      <c r="C1325" t="s">
        <v>3172</v>
      </c>
      <c r="D1325" t="s">
        <v>3286</v>
      </c>
      <c r="E1325" t="s">
        <v>3318</v>
      </c>
    </row>
    <row r="1326" spans="1:5" x14ac:dyDescent="0.25">
      <c r="A1326" t="s">
        <v>13</v>
      </c>
      <c r="B1326" t="s">
        <v>14</v>
      </c>
      <c r="C1326" t="s">
        <v>3167</v>
      </c>
      <c r="D1326" t="s">
        <v>3173</v>
      </c>
      <c r="E1326" t="s">
        <v>3318</v>
      </c>
    </row>
    <row r="1327" spans="1:5" x14ac:dyDescent="0.25">
      <c r="A1327" t="s">
        <v>13</v>
      </c>
      <c r="B1327" t="s">
        <v>14</v>
      </c>
      <c r="C1327" t="s">
        <v>3167</v>
      </c>
      <c r="D1327" t="s">
        <v>3173</v>
      </c>
      <c r="E1327" t="s">
        <v>3318</v>
      </c>
    </row>
    <row r="1328" spans="1:5" x14ac:dyDescent="0.25">
      <c r="A1328" t="s">
        <v>425</v>
      </c>
      <c r="B1328" t="s">
        <v>25</v>
      </c>
      <c r="C1328" t="s">
        <v>3167</v>
      </c>
      <c r="D1328" t="s">
        <v>3252</v>
      </c>
      <c r="E1328" t="s">
        <v>3318</v>
      </c>
    </row>
    <row r="1329" spans="1:5" x14ac:dyDescent="0.25">
      <c r="A1329" t="s">
        <v>429</v>
      </c>
      <c r="B1329" t="s">
        <v>25</v>
      </c>
      <c r="C1329" t="s">
        <v>3167</v>
      </c>
      <c r="D1329" t="s">
        <v>3185</v>
      </c>
      <c r="E1329" t="s">
        <v>3318</v>
      </c>
    </row>
    <row r="1330" spans="1:5" x14ac:dyDescent="0.25">
      <c r="A1330" t="s">
        <v>44</v>
      </c>
      <c r="B1330" t="s">
        <v>25</v>
      </c>
      <c r="C1330" t="s">
        <v>3168</v>
      </c>
      <c r="D1330" t="s">
        <v>3175</v>
      </c>
      <c r="E1330" t="s">
        <v>3318</v>
      </c>
    </row>
    <row r="1331" spans="1:5" x14ac:dyDescent="0.25">
      <c r="A1331" t="s">
        <v>44</v>
      </c>
      <c r="B1331" t="s">
        <v>25</v>
      </c>
      <c r="C1331" t="s">
        <v>3168</v>
      </c>
      <c r="D1331" t="s">
        <v>3175</v>
      </c>
      <c r="E1331" t="s">
        <v>3318</v>
      </c>
    </row>
    <row r="1332" spans="1:5" x14ac:dyDescent="0.25">
      <c r="A1332" t="s">
        <v>70</v>
      </c>
      <c r="B1332" t="s">
        <v>25</v>
      </c>
      <c r="C1332" t="s">
        <v>3168</v>
      </c>
      <c r="D1332" t="s">
        <v>3177</v>
      </c>
      <c r="E1332" t="s">
        <v>3318</v>
      </c>
    </row>
    <row r="1333" spans="1:5" x14ac:dyDescent="0.25">
      <c r="A1333" t="s">
        <v>70</v>
      </c>
      <c r="B1333" t="s">
        <v>25</v>
      </c>
      <c r="C1333" t="s">
        <v>3168</v>
      </c>
      <c r="D1333" t="s">
        <v>3177</v>
      </c>
      <c r="E1333" t="s">
        <v>3318</v>
      </c>
    </row>
    <row r="1334" spans="1:5" x14ac:dyDescent="0.25">
      <c r="A1334" t="s">
        <v>80</v>
      </c>
      <c r="B1334" t="s">
        <v>59</v>
      </c>
      <c r="C1334" t="s">
        <v>3168</v>
      </c>
      <c r="D1334" t="s">
        <v>3178</v>
      </c>
      <c r="E1334" t="s">
        <v>3318</v>
      </c>
    </row>
    <row r="1335" spans="1:5" x14ac:dyDescent="0.25">
      <c r="A1335" t="s">
        <v>80</v>
      </c>
      <c r="B1335" t="s">
        <v>65</v>
      </c>
      <c r="C1335" t="s">
        <v>3168</v>
      </c>
      <c r="D1335" t="s">
        <v>3178</v>
      </c>
      <c r="E1335" t="s">
        <v>3318</v>
      </c>
    </row>
    <row r="1336" spans="1:5" x14ac:dyDescent="0.25">
      <c r="A1336" t="s">
        <v>87</v>
      </c>
      <c r="B1336" t="s">
        <v>25</v>
      </c>
      <c r="C1336" t="s">
        <v>3168</v>
      </c>
      <c r="D1336" t="s">
        <v>3287</v>
      </c>
      <c r="E1336" t="s">
        <v>3318</v>
      </c>
    </row>
    <row r="1337" spans="1:5" x14ac:dyDescent="0.25">
      <c r="A1337" t="s">
        <v>447</v>
      </c>
      <c r="B1337" t="s">
        <v>25</v>
      </c>
      <c r="C1337" t="s">
        <v>3168</v>
      </c>
      <c r="D1337" t="s">
        <v>3254</v>
      </c>
      <c r="E1337" t="s">
        <v>3318</v>
      </c>
    </row>
    <row r="1338" spans="1:5" x14ac:dyDescent="0.25">
      <c r="A1338" t="s">
        <v>96</v>
      </c>
      <c r="B1338" t="s">
        <v>25</v>
      </c>
      <c r="C1338" t="s">
        <v>3168</v>
      </c>
      <c r="D1338" t="s">
        <v>3181</v>
      </c>
      <c r="E1338" t="s">
        <v>3318</v>
      </c>
    </row>
    <row r="1339" spans="1:5" x14ac:dyDescent="0.25">
      <c r="A1339" t="s">
        <v>96</v>
      </c>
      <c r="B1339" t="s">
        <v>25</v>
      </c>
      <c r="C1339" t="s">
        <v>3168</v>
      </c>
      <c r="D1339" t="s">
        <v>3181</v>
      </c>
      <c r="E1339" t="s">
        <v>3318</v>
      </c>
    </row>
    <row r="1340" spans="1:5" x14ac:dyDescent="0.25">
      <c r="A1340" t="s">
        <v>455</v>
      </c>
      <c r="B1340" t="s">
        <v>25</v>
      </c>
      <c r="C1340" t="s">
        <v>3168</v>
      </c>
      <c r="D1340" t="s">
        <v>3185</v>
      </c>
      <c r="E1340" t="s">
        <v>3318</v>
      </c>
    </row>
    <row r="1341" spans="1:5" x14ac:dyDescent="0.25">
      <c r="A1341" t="s">
        <v>105</v>
      </c>
      <c r="B1341" t="s">
        <v>25</v>
      </c>
      <c r="C1341" t="s">
        <v>3168</v>
      </c>
      <c r="D1341" t="s">
        <v>3187</v>
      </c>
      <c r="E1341" t="s">
        <v>3319</v>
      </c>
    </row>
    <row r="1342" spans="1:5" x14ac:dyDescent="0.25">
      <c r="A1342" t="s">
        <v>105</v>
      </c>
      <c r="B1342" t="s">
        <v>25</v>
      </c>
      <c r="C1342" t="s">
        <v>3168</v>
      </c>
      <c r="D1342" t="s">
        <v>3187</v>
      </c>
      <c r="E1342" t="s">
        <v>3319</v>
      </c>
    </row>
    <row r="1343" spans="1:5" x14ac:dyDescent="0.25">
      <c r="A1343" t="s">
        <v>44</v>
      </c>
      <c r="B1343" t="s">
        <v>25</v>
      </c>
      <c r="C1343" t="s">
        <v>3168</v>
      </c>
      <c r="D1343" t="s">
        <v>439</v>
      </c>
      <c r="E1343" t="s">
        <v>3319</v>
      </c>
    </row>
    <row r="1344" spans="1:5" x14ac:dyDescent="0.25">
      <c r="A1344" t="s">
        <v>44</v>
      </c>
      <c r="B1344" t="s">
        <v>25</v>
      </c>
      <c r="C1344" t="s">
        <v>3168</v>
      </c>
      <c r="D1344" t="s">
        <v>439</v>
      </c>
      <c r="E1344" t="s">
        <v>3319</v>
      </c>
    </row>
    <row r="1345" spans="1:5" x14ac:dyDescent="0.25">
      <c r="A1345" t="s">
        <v>70</v>
      </c>
      <c r="B1345" t="s">
        <v>25</v>
      </c>
      <c r="C1345" t="s">
        <v>3168</v>
      </c>
      <c r="D1345" t="s">
        <v>198</v>
      </c>
      <c r="E1345" t="s">
        <v>3319</v>
      </c>
    </row>
    <row r="1346" spans="1:5" x14ac:dyDescent="0.25">
      <c r="A1346" t="s">
        <v>70</v>
      </c>
      <c r="B1346" t="s">
        <v>25</v>
      </c>
      <c r="C1346" t="s">
        <v>3168</v>
      </c>
      <c r="D1346" t="s">
        <v>198</v>
      </c>
      <c r="E1346" t="s">
        <v>3319</v>
      </c>
    </row>
    <row r="1347" spans="1:5" x14ac:dyDescent="0.25">
      <c r="A1347" t="s">
        <v>470</v>
      </c>
      <c r="B1347" t="s">
        <v>25</v>
      </c>
      <c r="C1347" t="s">
        <v>3168</v>
      </c>
      <c r="D1347" t="s">
        <v>3258</v>
      </c>
      <c r="E1347" t="s">
        <v>3319</v>
      </c>
    </row>
    <row r="1348" spans="1:5" x14ac:dyDescent="0.25">
      <c r="A1348" t="s">
        <v>133</v>
      </c>
      <c r="B1348" t="s">
        <v>25</v>
      </c>
      <c r="C1348" t="s">
        <v>3168</v>
      </c>
      <c r="D1348" t="s">
        <v>3193</v>
      </c>
      <c r="E1348" t="s">
        <v>3319</v>
      </c>
    </row>
    <row r="1349" spans="1:5" x14ac:dyDescent="0.25">
      <c r="A1349" t="s">
        <v>87</v>
      </c>
      <c r="B1349" t="s">
        <v>25</v>
      </c>
      <c r="C1349" t="s">
        <v>3168</v>
      </c>
      <c r="D1349" t="s">
        <v>3225</v>
      </c>
      <c r="E1349" t="s">
        <v>3319</v>
      </c>
    </row>
    <row r="1350" spans="1:5" x14ac:dyDescent="0.25">
      <c r="A1350" t="s">
        <v>455</v>
      </c>
      <c r="B1350" t="s">
        <v>25</v>
      </c>
      <c r="C1350" t="s">
        <v>3168</v>
      </c>
      <c r="D1350" t="s">
        <v>3225</v>
      </c>
      <c r="E1350" t="s">
        <v>3319</v>
      </c>
    </row>
    <row r="1351" spans="1:5" x14ac:dyDescent="0.25">
      <c r="A1351" t="s">
        <v>479</v>
      </c>
      <c r="B1351" t="s">
        <v>25</v>
      </c>
      <c r="C1351" t="s">
        <v>3168</v>
      </c>
      <c r="D1351" t="s">
        <v>3225</v>
      </c>
      <c r="E1351" t="s">
        <v>3319</v>
      </c>
    </row>
    <row r="1352" spans="1:5" x14ac:dyDescent="0.25">
      <c r="A1352" t="s">
        <v>149</v>
      </c>
      <c r="B1352" t="s">
        <v>25</v>
      </c>
      <c r="C1352" t="s">
        <v>3168</v>
      </c>
      <c r="D1352" t="s">
        <v>3197</v>
      </c>
      <c r="E1352" t="s">
        <v>3319</v>
      </c>
    </row>
    <row r="1353" spans="1:5" x14ac:dyDescent="0.25">
      <c r="A1353" t="s">
        <v>152</v>
      </c>
      <c r="B1353" t="s">
        <v>59</v>
      </c>
      <c r="C1353" t="s">
        <v>3169</v>
      </c>
      <c r="D1353" t="s">
        <v>3199</v>
      </c>
      <c r="E1353" t="s">
        <v>3318</v>
      </c>
    </row>
    <row r="1354" spans="1:5" x14ac:dyDescent="0.25">
      <c r="A1354" t="s">
        <v>152</v>
      </c>
      <c r="B1354" t="s">
        <v>59</v>
      </c>
      <c r="C1354" t="s">
        <v>3169</v>
      </c>
      <c r="D1354" t="s">
        <v>3199</v>
      </c>
      <c r="E1354" t="s">
        <v>3318</v>
      </c>
    </row>
    <row r="1355" spans="1:5" x14ac:dyDescent="0.25">
      <c r="A1355" t="s">
        <v>152</v>
      </c>
      <c r="B1355" t="s">
        <v>65</v>
      </c>
      <c r="C1355" t="s">
        <v>3169</v>
      </c>
      <c r="D1355" t="s">
        <v>3199</v>
      </c>
      <c r="E1355" t="s">
        <v>3318</v>
      </c>
    </row>
    <row r="1356" spans="1:5" x14ac:dyDescent="0.25">
      <c r="A1356" t="s">
        <v>152</v>
      </c>
      <c r="B1356" t="s">
        <v>65</v>
      </c>
      <c r="C1356" t="s">
        <v>3169</v>
      </c>
      <c r="D1356" t="s">
        <v>3199</v>
      </c>
      <c r="E1356" t="s">
        <v>3318</v>
      </c>
    </row>
    <row r="1357" spans="1:5" x14ac:dyDescent="0.25">
      <c r="A1357" t="s">
        <v>160</v>
      </c>
      <c r="B1357" t="s">
        <v>59</v>
      </c>
      <c r="C1357" t="s">
        <v>3169</v>
      </c>
      <c r="D1357" t="s">
        <v>3199</v>
      </c>
      <c r="E1357" t="s">
        <v>3318</v>
      </c>
    </row>
    <row r="1358" spans="1:5" x14ac:dyDescent="0.25">
      <c r="A1358" t="s">
        <v>160</v>
      </c>
      <c r="B1358" t="s">
        <v>65</v>
      </c>
      <c r="C1358" t="s">
        <v>3169</v>
      </c>
      <c r="D1358" t="s">
        <v>3199</v>
      </c>
      <c r="E1358" t="s">
        <v>3318</v>
      </c>
    </row>
    <row r="1359" spans="1:5" x14ac:dyDescent="0.25">
      <c r="A1359" t="s">
        <v>152</v>
      </c>
      <c r="B1359" t="s">
        <v>59</v>
      </c>
      <c r="C1359" t="s">
        <v>3169</v>
      </c>
      <c r="D1359" t="s">
        <v>3199</v>
      </c>
      <c r="E1359" t="s">
        <v>3318</v>
      </c>
    </row>
    <row r="1360" spans="1:5" x14ac:dyDescent="0.25">
      <c r="A1360" t="s">
        <v>152</v>
      </c>
      <c r="B1360" t="s">
        <v>65</v>
      </c>
      <c r="C1360" t="s">
        <v>3169</v>
      </c>
      <c r="D1360" t="s">
        <v>3199</v>
      </c>
      <c r="E1360" t="s">
        <v>3318</v>
      </c>
    </row>
    <row r="1361" spans="1:5" x14ac:dyDescent="0.25">
      <c r="A1361" t="s">
        <v>152</v>
      </c>
      <c r="B1361" t="s">
        <v>59</v>
      </c>
      <c r="C1361" t="s">
        <v>3169</v>
      </c>
      <c r="D1361" t="s">
        <v>3199</v>
      </c>
      <c r="E1361" t="s">
        <v>3318</v>
      </c>
    </row>
    <row r="1362" spans="1:5" x14ac:dyDescent="0.25">
      <c r="A1362" t="s">
        <v>152</v>
      </c>
      <c r="B1362" t="s">
        <v>65</v>
      </c>
      <c r="C1362" t="s">
        <v>3169</v>
      </c>
      <c r="D1362" t="s">
        <v>3199</v>
      </c>
      <c r="E1362" t="s">
        <v>3318</v>
      </c>
    </row>
    <row r="1363" spans="1:5" x14ac:dyDescent="0.25">
      <c r="A1363" t="s">
        <v>167</v>
      </c>
      <c r="B1363" t="s">
        <v>59</v>
      </c>
      <c r="C1363" t="s">
        <v>3169</v>
      </c>
      <c r="D1363" t="s">
        <v>3200</v>
      </c>
      <c r="E1363" t="s">
        <v>3318</v>
      </c>
    </row>
    <row r="1364" spans="1:5" x14ac:dyDescent="0.25">
      <c r="A1364" t="s">
        <v>167</v>
      </c>
      <c r="B1364" t="s">
        <v>65</v>
      </c>
      <c r="C1364" t="s">
        <v>3169</v>
      </c>
      <c r="D1364" t="s">
        <v>3200</v>
      </c>
      <c r="E1364" t="s">
        <v>3318</v>
      </c>
    </row>
    <row r="1365" spans="1:5" x14ac:dyDescent="0.25">
      <c r="A1365" t="s">
        <v>173</v>
      </c>
      <c r="B1365" t="s">
        <v>14</v>
      </c>
      <c r="C1365" t="s">
        <v>3169</v>
      </c>
      <c r="D1365" t="s">
        <v>3201</v>
      </c>
      <c r="E1365" t="s">
        <v>3318</v>
      </c>
    </row>
    <row r="1366" spans="1:5" x14ac:dyDescent="0.25">
      <c r="A1366" t="s">
        <v>173</v>
      </c>
      <c r="B1366" t="s">
        <v>14</v>
      </c>
      <c r="C1366" t="s">
        <v>3169</v>
      </c>
      <c r="D1366" t="s">
        <v>3201</v>
      </c>
      <c r="E1366" t="s">
        <v>3318</v>
      </c>
    </row>
    <row r="1367" spans="1:5" x14ac:dyDescent="0.25">
      <c r="A1367" t="s">
        <v>520</v>
      </c>
      <c r="B1367" t="s">
        <v>25</v>
      </c>
      <c r="C1367" t="s">
        <v>3169</v>
      </c>
      <c r="D1367" t="s">
        <v>3309</v>
      </c>
      <c r="E1367" t="s">
        <v>3319</v>
      </c>
    </row>
    <row r="1368" spans="1:5" x14ac:dyDescent="0.25">
      <c r="A1368" t="s">
        <v>190</v>
      </c>
      <c r="B1368" t="s">
        <v>25</v>
      </c>
      <c r="C1368" t="s">
        <v>3170</v>
      </c>
      <c r="D1368" t="s">
        <v>3203</v>
      </c>
      <c r="E1368" t="s">
        <v>3318</v>
      </c>
    </row>
    <row r="1369" spans="1:5" x14ac:dyDescent="0.25">
      <c r="A1369" t="s">
        <v>196</v>
      </c>
      <c r="B1369" t="s">
        <v>59</v>
      </c>
      <c r="C1369" t="s">
        <v>3170</v>
      </c>
      <c r="D1369" t="s">
        <v>3204</v>
      </c>
      <c r="E1369" t="s">
        <v>3318</v>
      </c>
    </row>
    <row r="1370" spans="1:5" x14ac:dyDescent="0.25">
      <c r="A1370" t="s">
        <v>196</v>
      </c>
      <c r="B1370" t="s">
        <v>65</v>
      </c>
      <c r="C1370" t="s">
        <v>3170</v>
      </c>
      <c r="D1370" t="s">
        <v>3204</v>
      </c>
      <c r="E1370" t="s">
        <v>3318</v>
      </c>
    </row>
    <row r="1371" spans="1:5" x14ac:dyDescent="0.25">
      <c r="A1371" t="s">
        <v>204</v>
      </c>
      <c r="B1371" t="s">
        <v>25</v>
      </c>
      <c r="C1371" t="s">
        <v>3170</v>
      </c>
      <c r="D1371" t="s">
        <v>3174</v>
      </c>
      <c r="E1371" t="s">
        <v>3318</v>
      </c>
    </row>
    <row r="1372" spans="1:5" x14ac:dyDescent="0.25">
      <c r="A1372" t="s">
        <v>204</v>
      </c>
      <c r="B1372" t="s">
        <v>25</v>
      </c>
      <c r="C1372" t="s">
        <v>3170</v>
      </c>
      <c r="D1372" t="s">
        <v>3174</v>
      </c>
      <c r="E1372" t="s">
        <v>3318</v>
      </c>
    </row>
    <row r="1373" spans="1:5" x14ac:dyDescent="0.25">
      <c r="A1373" t="s">
        <v>532</v>
      </c>
      <c r="B1373" t="s">
        <v>25</v>
      </c>
      <c r="C1373" t="s">
        <v>3170</v>
      </c>
      <c r="D1373" t="s">
        <v>3206</v>
      </c>
      <c r="E1373" t="s">
        <v>3318</v>
      </c>
    </row>
    <row r="1374" spans="1:5" x14ac:dyDescent="0.25">
      <c r="A1374" t="s">
        <v>210</v>
      </c>
      <c r="B1374" t="s">
        <v>25</v>
      </c>
      <c r="C1374" t="s">
        <v>3170</v>
      </c>
      <c r="D1374" t="s">
        <v>3207</v>
      </c>
      <c r="E1374" t="s">
        <v>3318</v>
      </c>
    </row>
    <row r="1375" spans="1:5" x14ac:dyDescent="0.25">
      <c r="A1375" t="s">
        <v>537</v>
      </c>
      <c r="B1375" t="s">
        <v>25</v>
      </c>
      <c r="C1375" t="s">
        <v>3170</v>
      </c>
      <c r="D1375" t="s">
        <v>1323</v>
      </c>
      <c r="E1375" t="s">
        <v>3318</v>
      </c>
    </row>
    <row r="1376" spans="1:5" x14ac:dyDescent="0.25">
      <c r="A1376" t="s">
        <v>537</v>
      </c>
      <c r="B1376" t="s">
        <v>25</v>
      </c>
      <c r="C1376" t="s">
        <v>3170</v>
      </c>
      <c r="D1376" t="s">
        <v>1323</v>
      </c>
      <c r="E1376" t="s">
        <v>3318</v>
      </c>
    </row>
    <row r="1377" spans="1:5" x14ac:dyDescent="0.25">
      <c r="A1377" t="s">
        <v>221</v>
      </c>
      <c r="B1377" t="s">
        <v>25</v>
      </c>
      <c r="C1377" t="s">
        <v>3170</v>
      </c>
      <c r="D1377" t="s">
        <v>3210</v>
      </c>
      <c r="E1377" t="s">
        <v>3318</v>
      </c>
    </row>
    <row r="1378" spans="1:5" x14ac:dyDescent="0.25">
      <c r="A1378" t="s">
        <v>221</v>
      </c>
      <c r="B1378" t="s">
        <v>25</v>
      </c>
      <c r="C1378" t="s">
        <v>3170</v>
      </c>
      <c r="D1378" t="s">
        <v>3210</v>
      </c>
      <c r="E1378" t="s">
        <v>3318</v>
      </c>
    </row>
    <row r="1379" spans="1:5" x14ac:dyDescent="0.25">
      <c r="A1379" t="s">
        <v>235</v>
      </c>
      <c r="B1379" t="s">
        <v>25</v>
      </c>
      <c r="C1379" t="s">
        <v>3170</v>
      </c>
      <c r="D1379" t="s">
        <v>3288</v>
      </c>
      <c r="E1379" t="s">
        <v>3318</v>
      </c>
    </row>
    <row r="1380" spans="1:5" x14ac:dyDescent="0.25">
      <c r="A1380" t="s">
        <v>235</v>
      </c>
      <c r="B1380" t="s">
        <v>25</v>
      </c>
      <c r="C1380" t="s">
        <v>3170</v>
      </c>
      <c r="D1380" t="s">
        <v>3288</v>
      </c>
      <c r="E1380" t="s">
        <v>3318</v>
      </c>
    </row>
    <row r="1381" spans="1:5" x14ac:dyDescent="0.25">
      <c r="A1381" t="s">
        <v>548</v>
      </c>
      <c r="B1381" t="s">
        <v>25</v>
      </c>
      <c r="C1381" t="s">
        <v>3170</v>
      </c>
      <c r="D1381" t="s">
        <v>3262</v>
      </c>
      <c r="E1381" t="s">
        <v>3318</v>
      </c>
    </row>
    <row r="1382" spans="1:5" x14ac:dyDescent="0.25">
      <c r="A1382" t="s">
        <v>548</v>
      </c>
      <c r="B1382" t="s">
        <v>25</v>
      </c>
      <c r="C1382" t="s">
        <v>3170</v>
      </c>
      <c r="D1382" t="s">
        <v>3262</v>
      </c>
      <c r="E1382" t="s">
        <v>3318</v>
      </c>
    </row>
    <row r="1383" spans="1:5" x14ac:dyDescent="0.25">
      <c r="A1383" t="s">
        <v>247</v>
      </c>
      <c r="B1383" t="s">
        <v>25</v>
      </c>
      <c r="C1383" t="s">
        <v>3170</v>
      </c>
      <c r="D1383" t="s">
        <v>3289</v>
      </c>
      <c r="E1383" t="s">
        <v>3318</v>
      </c>
    </row>
    <row r="1384" spans="1:5" x14ac:dyDescent="0.25">
      <c r="A1384" t="s">
        <v>247</v>
      </c>
      <c r="B1384" t="s">
        <v>25</v>
      </c>
      <c r="C1384" t="s">
        <v>3170</v>
      </c>
      <c r="D1384" t="s">
        <v>3289</v>
      </c>
      <c r="E1384" t="s">
        <v>3318</v>
      </c>
    </row>
    <row r="1385" spans="1:5" x14ac:dyDescent="0.25">
      <c r="A1385" t="s">
        <v>255</v>
      </c>
      <c r="B1385" t="s">
        <v>25</v>
      </c>
      <c r="C1385" t="s">
        <v>3170</v>
      </c>
      <c r="D1385" t="s">
        <v>3212</v>
      </c>
      <c r="E1385" t="s">
        <v>3318</v>
      </c>
    </row>
    <row r="1386" spans="1:5" x14ac:dyDescent="0.25">
      <c r="A1386" t="s">
        <v>255</v>
      </c>
      <c r="B1386" t="s">
        <v>25</v>
      </c>
      <c r="C1386" t="s">
        <v>3170</v>
      </c>
      <c r="D1386" t="s">
        <v>3212</v>
      </c>
      <c r="E1386" t="s">
        <v>3318</v>
      </c>
    </row>
    <row r="1387" spans="1:5" x14ac:dyDescent="0.25">
      <c r="A1387" t="s">
        <v>255</v>
      </c>
      <c r="B1387" t="s">
        <v>25</v>
      </c>
      <c r="C1387" t="s">
        <v>3170</v>
      </c>
      <c r="D1387" t="s">
        <v>3212</v>
      </c>
      <c r="E1387" t="s">
        <v>3318</v>
      </c>
    </row>
    <row r="1388" spans="1:5" x14ac:dyDescent="0.25">
      <c r="A1388" t="s">
        <v>259</v>
      </c>
      <c r="B1388" t="s">
        <v>25</v>
      </c>
      <c r="C1388" t="s">
        <v>3170</v>
      </c>
      <c r="D1388" t="s">
        <v>3214</v>
      </c>
      <c r="E1388" t="s">
        <v>3318</v>
      </c>
    </row>
    <row r="1389" spans="1:5" x14ac:dyDescent="0.25">
      <c r="A1389" t="s">
        <v>562</v>
      </c>
      <c r="B1389" t="s">
        <v>270</v>
      </c>
      <c r="C1389" t="s">
        <v>3170</v>
      </c>
      <c r="D1389" t="s">
        <v>3290</v>
      </c>
      <c r="E1389" t="s">
        <v>3319</v>
      </c>
    </row>
    <row r="1390" spans="1:5" x14ac:dyDescent="0.25">
      <c r="A1390" t="s">
        <v>562</v>
      </c>
      <c r="B1390" t="s">
        <v>270</v>
      </c>
      <c r="C1390" t="s">
        <v>3170</v>
      </c>
      <c r="D1390" t="s">
        <v>3290</v>
      </c>
      <c r="E1390" t="s">
        <v>3319</v>
      </c>
    </row>
    <row r="1391" spans="1:5" x14ac:dyDescent="0.25">
      <c r="A1391" t="s">
        <v>277</v>
      </c>
      <c r="B1391" t="s">
        <v>270</v>
      </c>
      <c r="C1391" t="s">
        <v>3170</v>
      </c>
      <c r="D1391" t="s">
        <v>3291</v>
      </c>
      <c r="E1391" t="s">
        <v>3319</v>
      </c>
    </row>
    <row r="1392" spans="1:5" x14ac:dyDescent="0.25">
      <c r="A1392" t="s">
        <v>277</v>
      </c>
      <c r="B1392" t="s">
        <v>270</v>
      </c>
      <c r="C1392" t="s">
        <v>3170</v>
      </c>
      <c r="D1392" t="s">
        <v>3291</v>
      </c>
      <c r="E1392" t="s">
        <v>3319</v>
      </c>
    </row>
    <row r="1393" spans="1:5" x14ac:dyDescent="0.25">
      <c r="A1393" t="s">
        <v>569</v>
      </c>
      <c r="B1393" t="s">
        <v>270</v>
      </c>
      <c r="C1393" t="s">
        <v>3170</v>
      </c>
      <c r="D1393" t="s">
        <v>738</v>
      </c>
      <c r="E1393" t="s">
        <v>3319</v>
      </c>
    </row>
    <row r="1394" spans="1:5" x14ac:dyDescent="0.25">
      <c r="A1394" t="s">
        <v>569</v>
      </c>
      <c r="B1394" t="s">
        <v>270</v>
      </c>
      <c r="C1394" t="s">
        <v>3170</v>
      </c>
      <c r="D1394" t="s">
        <v>738</v>
      </c>
      <c r="E1394" t="s">
        <v>3319</v>
      </c>
    </row>
    <row r="1395" spans="1:5" x14ac:dyDescent="0.25">
      <c r="A1395" t="s">
        <v>574</v>
      </c>
      <c r="B1395" t="s">
        <v>270</v>
      </c>
      <c r="C1395" t="s">
        <v>3170</v>
      </c>
      <c r="D1395" t="s">
        <v>740</v>
      </c>
      <c r="E1395" t="s">
        <v>3319</v>
      </c>
    </row>
    <row r="1396" spans="1:5" x14ac:dyDescent="0.25">
      <c r="A1396" t="s">
        <v>574</v>
      </c>
      <c r="B1396" t="s">
        <v>270</v>
      </c>
      <c r="C1396" t="s">
        <v>3170</v>
      </c>
      <c r="D1396" t="s">
        <v>740</v>
      </c>
      <c r="E1396" t="s">
        <v>3319</v>
      </c>
    </row>
    <row r="1397" spans="1:5" x14ac:dyDescent="0.25">
      <c r="A1397" t="s">
        <v>579</v>
      </c>
      <c r="B1397" t="s">
        <v>25</v>
      </c>
      <c r="C1397" t="s">
        <v>3170</v>
      </c>
      <c r="D1397" t="s">
        <v>3264</v>
      </c>
      <c r="E1397" t="s">
        <v>3319</v>
      </c>
    </row>
    <row r="1398" spans="1:5" x14ac:dyDescent="0.25">
      <c r="A1398" t="s">
        <v>579</v>
      </c>
      <c r="B1398" t="s">
        <v>25</v>
      </c>
      <c r="C1398" t="s">
        <v>3170</v>
      </c>
      <c r="D1398" t="s">
        <v>3264</v>
      </c>
      <c r="E1398" t="s">
        <v>3319</v>
      </c>
    </row>
    <row r="1399" spans="1:5" x14ac:dyDescent="0.25">
      <c r="A1399" t="s">
        <v>582</v>
      </c>
      <c r="B1399" t="s">
        <v>25</v>
      </c>
      <c r="C1399" t="s">
        <v>3170</v>
      </c>
      <c r="D1399" t="s">
        <v>3305</v>
      </c>
      <c r="E1399" t="s">
        <v>3319</v>
      </c>
    </row>
    <row r="1400" spans="1:5" x14ac:dyDescent="0.25">
      <c r="A1400" t="s">
        <v>582</v>
      </c>
      <c r="B1400" t="s">
        <v>25</v>
      </c>
      <c r="C1400" t="s">
        <v>3170</v>
      </c>
      <c r="D1400" t="s">
        <v>3305</v>
      </c>
      <c r="E1400" t="s">
        <v>3319</v>
      </c>
    </row>
    <row r="1401" spans="1:5" x14ac:dyDescent="0.25">
      <c r="A1401" t="s">
        <v>586</v>
      </c>
      <c r="B1401" t="s">
        <v>25</v>
      </c>
      <c r="C1401" t="s">
        <v>3170</v>
      </c>
      <c r="D1401" t="s">
        <v>3219</v>
      </c>
      <c r="E1401" t="s">
        <v>3319</v>
      </c>
    </row>
    <row r="1402" spans="1:5" x14ac:dyDescent="0.25">
      <c r="A1402" t="s">
        <v>586</v>
      </c>
      <c r="B1402" t="s">
        <v>25</v>
      </c>
      <c r="C1402" t="s">
        <v>3170</v>
      </c>
      <c r="D1402" t="s">
        <v>3219</v>
      </c>
      <c r="E1402" t="s">
        <v>3319</v>
      </c>
    </row>
    <row r="1403" spans="1:5" x14ac:dyDescent="0.25">
      <c r="A1403" t="s">
        <v>241</v>
      </c>
      <c r="B1403" t="s">
        <v>25</v>
      </c>
      <c r="C1403" t="s">
        <v>3170</v>
      </c>
      <c r="D1403" t="s">
        <v>3293</v>
      </c>
      <c r="E1403" t="s">
        <v>3319</v>
      </c>
    </row>
    <row r="1404" spans="1:5" x14ac:dyDescent="0.25">
      <c r="A1404" t="s">
        <v>241</v>
      </c>
      <c r="B1404" t="s">
        <v>25</v>
      </c>
      <c r="C1404" t="s">
        <v>3170</v>
      </c>
      <c r="D1404" t="s">
        <v>3293</v>
      </c>
      <c r="E1404" t="s">
        <v>3319</v>
      </c>
    </row>
    <row r="1405" spans="1:5" x14ac:dyDescent="0.25">
      <c r="A1405" t="s">
        <v>295</v>
      </c>
      <c r="B1405" t="s">
        <v>25</v>
      </c>
      <c r="C1405" t="s">
        <v>3170</v>
      </c>
      <c r="D1405" t="s">
        <v>3294</v>
      </c>
      <c r="E1405" t="s">
        <v>3319</v>
      </c>
    </row>
    <row r="1406" spans="1:5" x14ac:dyDescent="0.25">
      <c r="A1406" t="s">
        <v>295</v>
      </c>
      <c r="B1406" t="s">
        <v>25</v>
      </c>
      <c r="C1406" t="s">
        <v>3170</v>
      </c>
      <c r="D1406" t="s">
        <v>3294</v>
      </c>
      <c r="E1406" t="s">
        <v>3319</v>
      </c>
    </row>
    <row r="1407" spans="1:5" x14ac:dyDescent="0.25">
      <c r="A1407" t="s">
        <v>221</v>
      </c>
      <c r="B1407" t="s">
        <v>25</v>
      </c>
      <c r="C1407" t="s">
        <v>3170</v>
      </c>
      <c r="D1407" t="s">
        <v>3221</v>
      </c>
      <c r="E1407" t="s">
        <v>3319</v>
      </c>
    </row>
    <row r="1408" spans="1:5" x14ac:dyDescent="0.25">
      <c r="A1408" t="s">
        <v>221</v>
      </c>
      <c r="B1408" t="s">
        <v>25</v>
      </c>
      <c r="C1408" t="s">
        <v>3170</v>
      </c>
      <c r="D1408" t="s">
        <v>3221</v>
      </c>
      <c r="E1408" t="s">
        <v>3319</v>
      </c>
    </row>
    <row r="1409" spans="1:5" x14ac:dyDescent="0.25">
      <c r="A1409" t="s">
        <v>314</v>
      </c>
      <c r="B1409" t="s">
        <v>25</v>
      </c>
      <c r="C1409" t="s">
        <v>3170</v>
      </c>
      <c r="D1409" t="s">
        <v>3222</v>
      </c>
      <c r="E1409" t="s">
        <v>3319</v>
      </c>
    </row>
    <row r="1410" spans="1:5" x14ac:dyDescent="0.25">
      <c r="A1410" t="s">
        <v>314</v>
      </c>
      <c r="B1410" t="s">
        <v>25</v>
      </c>
      <c r="C1410" t="s">
        <v>3170</v>
      </c>
      <c r="D1410" t="s">
        <v>3222</v>
      </c>
      <c r="E1410" t="s">
        <v>3319</v>
      </c>
    </row>
    <row r="1411" spans="1:5" x14ac:dyDescent="0.25">
      <c r="A1411" t="s">
        <v>320</v>
      </c>
      <c r="B1411" t="s">
        <v>25</v>
      </c>
      <c r="C1411" t="s">
        <v>3170</v>
      </c>
      <c r="D1411" t="s">
        <v>3224</v>
      </c>
      <c r="E1411" t="s">
        <v>3319</v>
      </c>
    </row>
    <row r="1412" spans="1:5" x14ac:dyDescent="0.25">
      <c r="A1412" t="s">
        <v>149</v>
      </c>
      <c r="B1412" t="s">
        <v>25</v>
      </c>
      <c r="C1412" t="s">
        <v>3170</v>
      </c>
      <c r="D1412" t="s">
        <v>3197</v>
      </c>
      <c r="E1412" t="s">
        <v>3319</v>
      </c>
    </row>
    <row r="1413" spans="1:5" x14ac:dyDescent="0.25">
      <c r="A1413" t="s">
        <v>596</v>
      </c>
      <c r="B1413" t="s">
        <v>25</v>
      </c>
      <c r="C1413" t="s">
        <v>3171</v>
      </c>
      <c r="D1413" t="s">
        <v>1443</v>
      </c>
      <c r="E1413" t="s">
        <v>3318</v>
      </c>
    </row>
    <row r="1414" spans="1:5" x14ac:dyDescent="0.25">
      <c r="A1414" t="s">
        <v>596</v>
      </c>
      <c r="B1414" t="s">
        <v>25</v>
      </c>
      <c r="C1414" t="s">
        <v>3171</v>
      </c>
      <c r="D1414" t="s">
        <v>1443</v>
      </c>
      <c r="E1414" t="s">
        <v>3318</v>
      </c>
    </row>
    <row r="1415" spans="1:5" x14ac:dyDescent="0.25">
      <c r="A1415" t="s">
        <v>330</v>
      </c>
      <c r="B1415" t="s">
        <v>25</v>
      </c>
      <c r="C1415" t="s">
        <v>3171</v>
      </c>
      <c r="D1415" t="s">
        <v>3226</v>
      </c>
      <c r="E1415" t="s">
        <v>3318</v>
      </c>
    </row>
    <row r="1416" spans="1:5" x14ac:dyDescent="0.25">
      <c r="A1416" t="s">
        <v>330</v>
      </c>
      <c r="B1416" t="s">
        <v>25</v>
      </c>
      <c r="C1416" t="s">
        <v>3171</v>
      </c>
      <c r="D1416" t="s">
        <v>3226</v>
      </c>
      <c r="E1416" t="s">
        <v>3318</v>
      </c>
    </row>
    <row r="1417" spans="1:5" x14ac:dyDescent="0.25">
      <c r="A1417" t="s">
        <v>335</v>
      </c>
      <c r="B1417" t="s">
        <v>25</v>
      </c>
      <c r="C1417" t="s">
        <v>3171</v>
      </c>
      <c r="D1417" t="s">
        <v>3271</v>
      </c>
      <c r="E1417" t="s">
        <v>3318</v>
      </c>
    </row>
    <row r="1418" spans="1:5" x14ac:dyDescent="0.25">
      <c r="A1418" t="s">
        <v>339</v>
      </c>
      <c r="B1418" t="s">
        <v>25</v>
      </c>
      <c r="C1418" t="s">
        <v>3171</v>
      </c>
      <c r="D1418" t="s">
        <v>3228</v>
      </c>
      <c r="E1418" t="s">
        <v>3318</v>
      </c>
    </row>
    <row r="1419" spans="1:5" x14ac:dyDescent="0.25">
      <c r="A1419" t="s">
        <v>343</v>
      </c>
      <c r="B1419" t="s">
        <v>59</v>
      </c>
      <c r="C1419" t="s">
        <v>3171</v>
      </c>
      <c r="D1419" t="s">
        <v>3229</v>
      </c>
      <c r="E1419" t="s">
        <v>3318</v>
      </c>
    </row>
    <row r="1420" spans="1:5" x14ac:dyDescent="0.25">
      <c r="A1420" t="s">
        <v>347</v>
      </c>
      <c r="B1420" t="s">
        <v>25</v>
      </c>
      <c r="C1420" t="s">
        <v>3171</v>
      </c>
      <c r="D1420" t="s">
        <v>3230</v>
      </c>
      <c r="E1420" t="s">
        <v>3318</v>
      </c>
    </row>
    <row r="1421" spans="1:5" x14ac:dyDescent="0.25">
      <c r="A1421" t="s">
        <v>347</v>
      </c>
      <c r="B1421" t="s">
        <v>25</v>
      </c>
      <c r="C1421" t="s">
        <v>3171</v>
      </c>
      <c r="D1421" t="s">
        <v>3230</v>
      </c>
      <c r="E1421" t="s">
        <v>3318</v>
      </c>
    </row>
    <row r="1422" spans="1:5" x14ac:dyDescent="0.25">
      <c r="A1422" t="s">
        <v>360</v>
      </c>
      <c r="B1422" t="s">
        <v>25</v>
      </c>
      <c r="C1422" t="s">
        <v>3171</v>
      </c>
      <c r="D1422" t="s">
        <v>3233</v>
      </c>
      <c r="E1422" t="s">
        <v>3319</v>
      </c>
    </row>
    <row r="1423" spans="1:5" x14ac:dyDescent="0.25">
      <c r="A1423" t="s">
        <v>360</v>
      </c>
      <c r="B1423" t="s">
        <v>25</v>
      </c>
      <c r="C1423" t="s">
        <v>3171</v>
      </c>
      <c r="D1423" t="s">
        <v>3233</v>
      </c>
      <c r="E1423" t="s">
        <v>3319</v>
      </c>
    </row>
    <row r="1424" spans="1:5" x14ac:dyDescent="0.25">
      <c r="A1424" t="s">
        <v>365</v>
      </c>
      <c r="B1424" t="s">
        <v>25</v>
      </c>
      <c r="C1424" t="s">
        <v>3171</v>
      </c>
      <c r="D1424" t="s">
        <v>3276</v>
      </c>
      <c r="E1424" t="s">
        <v>3319</v>
      </c>
    </row>
    <row r="1425" spans="1:5" x14ac:dyDescent="0.25">
      <c r="A1425" t="s">
        <v>365</v>
      </c>
      <c r="B1425" t="s">
        <v>25</v>
      </c>
      <c r="C1425" t="s">
        <v>3171</v>
      </c>
      <c r="D1425" t="s">
        <v>3276</v>
      </c>
      <c r="E1425" t="s">
        <v>3319</v>
      </c>
    </row>
    <row r="1426" spans="1:5" x14ac:dyDescent="0.25">
      <c r="A1426" t="s">
        <v>371</v>
      </c>
      <c r="B1426" t="s">
        <v>25</v>
      </c>
      <c r="C1426" t="s">
        <v>3171</v>
      </c>
      <c r="D1426" t="s">
        <v>3234</v>
      </c>
      <c r="E1426" t="s">
        <v>3319</v>
      </c>
    </row>
    <row r="1427" spans="1:5" x14ac:dyDescent="0.25">
      <c r="A1427" t="s">
        <v>371</v>
      </c>
      <c r="B1427" t="s">
        <v>25</v>
      </c>
      <c r="C1427" t="s">
        <v>3171</v>
      </c>
      <c r="D1427" t="s">
        <v>3234</v>
      </c>
      <c r="E1427" t="s">
        <v>3319</v>
      </c>
    </row>
    <row r="1428" spans="1:5" x14ac:dyDescent="0.25">
      <c r="A1428" t="s">
        <v>377</v>
      </c>
      <c r="B1428" t="s">
        <v>25</v>
      </c>
      <c r="C1428" t="s">
        <v>3171</v>
      </c>
      <c r="D1428" t="s">
        <v>3237</v>
      </c>
      <c r="E1428" t="s">
        <v>3319</v>
      </c>
    </row>
    <row r="1429" spans="1:5" x14ac:dyDescent="0.25">
      <c r="A1429" t="s">
        <v>377</v>
      </c>
      <c r="B1429" t="s">
        <v>25</v>
      </c>
      <c r="C1429" t="s">
        <v>3171</v>
      </c>
      <c r="D1429" t="s">
        <v>3237</v>
      </c>
      <c r="E1429" t="s">
        <v>3319</v>
      </c>
    </row>
    <row r="1430" spans="1:5" x14ac:dyDescent="0.25">
      <c r="A1430" t="s">
        <v>382</v>
      </c>
      <c r="B1430" t="s">
        <v>25</v>
      </c>
      <c r="C1430" t="s">
        <v>3171</v>
      </c>
      <c r="D1430" t="s">
        <v>3268</v>
      </c>
      <c r="E1430" t="s">
        <v>3319</v>
      </c>
    </row>
    <row r="1431" spans="1:5" x14ac:dyDescent="0.25">
      <c r="A1431" t="s">
        <v>382</v>
      </c>
      <c r="B1431" t="s">
        <v>25</v>
      </c>
      <c r="C1431" t="s">
        <v>3171</v>
      </c>
      <c r="D1431" t="s">
        <v>3268</v>
      </c>
      <c r="E1431" t="s">
        <v>3319</v>
      </c>
    </row>
    <row r="1432" spans="1:5" x14ac:dyDescent="0.25">
      <c r="A1432" t="s">
        <v>399</v>
      </c>
      <c r="B1432" t="s">
        <v>25</v>
      </c>
      <c r="C1432" t="s">
        <v>3172</v>
      </c>
      <c r="D1432" t="s">
        <v>3239</v>
      </c>
      <c r="E1432" t="s">
        <v>3318</v>
      </c>
    </row>
    <row r="1433" spans="1:5" x14ac:dyDescent="0.25">
      <c r="A1433" t="s">
        <v>403</v>
      </c>
      <c r="B1433" t="s">
        <v>25</v>
      </c>
      <c r="C1433" t="s">
        <v>3172</v>
      </c>
      <c r="D1433" t="s">
        <v>3240</v>
      </c>
      <c r="E1433" t="s">
        <v>3318</v>
      </c>
    </row>
    <row r="1434" spans="1:5" x14ac:dyDescent="0.25">
      <c r="A1434" t="s">
        <v>406</v>
      </c>
      <c r="B1434" t="s">
        <v>25</v>
      </c>
      <c r="C1434" t="s">
        <v>3172</v>
      </c>
      <c r="D1434" t="s">
        <v>3241</v>
      </c>
      <c r="E1434" t="s">
        <v>3318</v>
      </c>
    </row>
    <row r="1435" spans="1:5" x14ac:dyDescent="0.25">
      <c r="A1435" t="s">
        <v>409</v>
      </c>
      <c r="B1435" t="s">
        <v>25</v>
      </c>
      <c r="C1435" t="s">
        <v>3172</v>
      </c>
      <c r="D1435" t="s">
        <v>3242</v>
      </c>
      <c r="E1435" t="s">
        <v>3318</v>
      </c>
    </row>
    <row r="1436" spans="1:5" x14ac:dyDescent="0.25">
      <c r="A1436" t="s">
        <v>413</v>
      </c>
      <c r="B1436" t="s">
        <v>25</v>
      </c>
      <c r="C1436" t="s">
        <v>3172</v>
      </c>
      <c r="D1436" t="s">
        <v>1438</v>
      </c>
      <c r="E1436" t="s">
        <v>3318</v>
      </c>
    </row>
    <row r="1437" spans="1:5" x14ac:dyDescent="0.25">
      <c r="A1437" t="s">
        <v>631</v>
      </c>
      <c r="B1437" t="s">
        <v>25</v>
      </c>
      <c r="C1437" t="s">
        <v>3172</v>
      </c>
      <c r="D1437" t="s">
        <v>3244</v>
      </c>
      <c r="E1437" t="s">
        <v>3318</v>
      </c>
    </row>
    <row r="1438" spans="1:5" x14ac:dyDescent="0.25">
      <c r="A1438" t="s">
        <v>635</v>
      </c>
      <c r="B1438" t="s">
        <v>25</v>
      </c>
      <c r="C1438" t="s">
        <v>3172</v>
      </c>
      <c r="D1438" t="s">
        <v>3280</v>
      </c>
      <c r="E1438" t="s">
        <v>3318</v>
      </c>
    </row>
    <row r="1439" spans="1:5" x14ac:dyDescent="0.25">
      <c r="A1439" t="s">
        <v>638</v>
      </c>
      <c r="B1439" t="s">
        <v>25</v>
      </c>
      <c r="C1439" t="s">
        <v>3172</v>
      </c>
      <c r="D1439" t="s">
        <v>3246</v>
      </c>
      <c r="E1439" t="s">
        <v>3318</v>
      </c>
    </row>
    <row r="1440" spans="1:5" x14ac:dyDescent="0.25">
      <c r="A1440" t="s">
        <v>641</v>
      </c>
      <c r="B1440" t="s">
        <v>25</v>
      </c>
      <c r="C1440" t="s">
        <v>3172</v>
      </c>
      <c r="D1440" t="s">
        <v>3247</v>
      </c>
      <c r="E1440" t="s">
        <v>3318</v>
      </c>
    </row>
    <row r="1441" spans="1:5" x14ac:dyDescent="0.25">
      <c r="A1441" t="s">
        <v>645</v>
      </c>
      <c r="B1441" t="s">
        <v>25</v>
      </c>
      <c r="C1441" t="s">
        <v>3172</v>
      </c>
      <c r="D1441" t="s">
        <v>3283</v>
      </c>
      <c r="E1441" t="s">
        <v>3318</v>
      </c>
    </row>
    <row r="1442" spans="1:5" x14ac:dyDescent="0.25">
      <c r="A1442" t="s">
        <v>649</v>
      </c>
      <c r="B1442" t="s">
        <v>25</v>
      </c>
      <c r="C1442" t="s">
        <v>3172</v>
      </c>
      <c r="D1442" t="s">
        <v>3285</v>
      </c>
      <c r="E1442" t="s">
        <v>3318</v>
      </c>
    </row>
    <row r="1443" spans="1:5" x14ac:dyDescent="0.25">
      <c r="A1443" t="s">
        <v>13</v>
      </c>
      <c r="B1443" t="s">
        <v>14</v>
      </c>
      <c r="C1443" t="s">
        <v>3167</v>
      </c>
      <c r="D1443" t="s">
        <v>3173</v>
      </c>
      <c r="E1443" t="s">
        <v>3318</v>
      </c>
    </row>
    <row r="1444" spans="1:5" x14ac:dyDescent="0.25">
      <c r="A1444" t="s">
        <v>1216</v>
      </c>
      <c r="B1444" t="s">
        <v>25</v>
      </c>
      <c r="C1444" t="s">
        <v>3167</v>
      </c>
      <c r="D1444" t="s">
        <v>3251</v>
      </c>
      <c r="E1444" t="s">
        <v>3318</v>
      </c>
    </row>
    <row r="1445" spans="1:5" x14ac:dyDescent="0.25">
      <c r="A1445" t="s">
        <v>425</v>
      </c>
      <c r="B1445" t="s">
        <v>25</v>
      </c>
      <c r="C1445" t="s">
        <v>3167</v>
      </c>
      <c r="D1445" t="s">
        <v>3252</v>
      </c>
      <c r="E1445" t="s">
        <v>3318</v>
      </c>
    </row>
    <row r="1446" spans="1:5" x14ac:dyDescent="0.25">
      <c r="A1446" t="s">
        <v>1220</v>
      </c>
      <c r="B1446" t="s">
        <v>25</v>
      </c>
      <c r="C1446" t="s">
        <v>3167</v>
      </c>
      <c r="D1446" t="s">
        <v>3301</v>
      </c>
      <c r="E1446" t="s">
        <v>3318</v>
      </c>
    </row>
    <row r="1447" spans="1:5" x14ac:dyDescent="0.25">
      <c r="A1447" t="s">
        <v>1956</v>
      </c>
      <c r="B1447" t="s">
        <v>25</v>
      </c>
      <c r="C1447" t="s">
        <v>3167</v>
      </c>
      <c r="D1447" t="s">
        <v>3295</v>
      </c>
      <c r="E1447" t="s">
        <v>3318</v>
      </c>
    </row>
    <row r="1448" spans="1:5" x14ac:dyDescent="0.25">
      <c r="A1448" t="s">
        <v>1230</v>
      </c>
      <c r="B1448" t="s">
        <v>25</v>
      </c>
      <c r="C1448" t="s">
        <v>3167</v>
      </c>
      <c r="D1448" t="s">
        <v>3296</v>
      </c>
      <c r="E1448" t="s">
        <v>3318</v>
      </c>
    </row>
    <row r="1449" spans="1:5" x14ac:dyDescent="0.25">
      <c r="A1449" t="s">
        <v>1230</v>
      </c>
      <c r="B1449" t="s">
        <v>65</v>
      </c>
      <c r="C1449" t="s">
        <v>3167</v>
      </c>
      <c r="D1449" t="s">
        <v>3296</v>
      </c>
      <c r="E1449" t="s">
        <v>3318</v>
      </c>
    </row>
    <row r="1450" spans="1:5" x14ac:dyDescent="0.25">
      <c r="A1450" t="s">
        <v>1233</v>
      </c>
      <c r="B1450" t="s">
        <v>59</v>
      </c>
      <c r="C1450" t="s">
        <v>3167</v>
      </c>
      <c r="D1450" t="s">
        <v>3303</v>
      </c>
      <c r="E1450" t="s">
        <v>3318</v>
      </c>
    </row>
    <row r="1451" spans="1:5" x14ac:dyDescent="0.25">
      <c r="A1451" t="s">
        <v>1233</v>
      </c>
      <c r="B1451" t="s">
        <v>65</v>
      </c>
      <c r="C1451" t="s">
        <v>3167</v>
      </c>
      <c r="D1451" t="s">
        <v>3303</v>
      </c>
      <c r="E1451" t="s">
        <v>3318</v>
      </c>
    </row>
    <row r="1452" spans="1:5" x14ac:dyDescent="0.25">
      <c r="A1452" t="s">
        <v>33</v>
      </c>
      <c r="B1452" t="s">
        <v>25</v>
      </c>
      <c r="C1452" t="s">
        <v>3168</v>
      </c>
      <c r="D1452" t="s">
        <v>3174</v>
      </c>
      <c r="E1452" t="s">
        <v>3318</v>
      </c>
    </row>
    <row r="1453" spans="1:5" x14ac:dyDescent="0.25">
      <c r="A1453" t="s">
        <v>33</v>
      </c>
      <c r="B1453" t="s">
        <v>25</v>
      </c>
      <c r="C1453" t="s">
        <v>3168</v>
      </c>
      <c r="D1453" t="s">
        <v>3174</v>
      </c>
      <c r="E1453" t="s">
        <v>3318</v>
      </c>
    </row>
    <row r="1454" spans="1:5" x14ac:dyDescent="0.25">
      <c r="A1454" t="s">
        <v>44</v>
      </c>
      <c r="B1454" t="s">
        <v>25</v>
      </c>
      <c r="C1454" t="s">
        <v>3168</v>
      </c>
      <c r="D1454" t="s">
        <v>3175</v>
      </c>
      <c r="E1454" t="s">
        <v>3318</v>
      </c>
    </row>
    <row r="1455" spans="1:5" x14ac:dyDescent="0.25">
      <c r="A1455" t="s">
        <v>44</v>
      </c>
      <c r="B1455" t="s">
        <v>25</v>
      </c>
      <c r="C1455" t="s">
        <v>3168</v>
      </c>
      <c r="D1455" t="s">
        <v>3175</v>
      </c>
      <c r="E1455" t="s">
        <v>3318</v>
      </c>
    </row>
    <row r="1456" spans="1:5" x14ac:dyDescent="0.25">
      <c r="A1456" t="s">
        <v>44</v>
      </c>
      <c r="B1456" t="s">
        <v>25</v>
      </c>
      <c r="C1456" t="s">
        <v>3168</v>
      </c>
      <c r="D1456" t="s">
        <v>3175</v>
      </c>
      <c r="E1456" t="s">
        <v>3318</v>
      </c>
    </row>
    <row r="1457" spans="1:5" x14ac:dyDescent="0.25">
      <c r="A1457" t="s">
        <v>44</v>
      </c>
      <c r="B1457" t="s">
        <v>25</v>
      </c>
      <c r="C1457" t="s">
        <v>3168</v>
      </c>
      <c r="D1457" t="s">
        <v>3175</v>
      </c>
      <c r="E1457" t="s">
        <v>3318</v>
      </c>
    </row>
    <row r="1458" spans="1:5" x14ac:dyDescent="0.25">
      <c r="A1458" t="s">
        <v>58</v>
      </c>
      <c r="B1458" t="s">
        <v>59</v>
      </c>
      <c r="C1458" t="s">
        <v>3168</v>
      </c>
      <c r="D1458" t="s">
        <v>3176</v>
      </c>
      <c r="E1458" t="s">
        <v>3318</v>
      </c>
    </row>
    <row r="1459" spans="1:5" x14ac:dyDescent="0.25">
      <c r="A1459" t="s">
        <v>58</v>
      </c>
      <c r="B1459" t="s">
        <v>59</v>
      </c>
      <c r="C1459" t="s">
        <v>3168</v>
      </c>
      <c r="D1459" t="s">
        <v>3176</v>
      </c>
      <c r="E1459" t="s">
        <v>3318</v>
      </c>
    </row>
    <row r="1460" spans="1:5" x14ac:dyDescent="0.25">
      <c r="A1460" t="s">
        <v>58</v>
      </c>
      <c r="B1460" t="s">
        <v>65</v>
      </c>
      <c r="C1460" t="s">
        <v>3168</v>
      </c>
      <c r="D1460" t="s">
        <v>3176</v>
      </c>
      <c r="E1460" t="s">
        <v>3318</v>
      </c>
    </row>
    <row r="1461" spans="1:5" x14ac:dyDescent="0.25">
      <c r="A1461" t="s">
        <v>58</v>
      </c>
      <c r="B1461" t="s">
        <v>65</v>
      </c>
      <c r="C1461" t="s">
        <v>3168</v>
      </c>
      <c r="D1461" t="s">
        <v>3176</v>
      </c>
      <c r="E1461" t="s">
        <v>3318</v>
      </c>
    </row>
    <row r="1462" spans="1:5" x14ac:dyDescent="0.25">
      <c r="A1462" t="s">
        <v>58</v>
      </c>
      <c r="B1462" t="s">
        <v>65</v>
      </c>
      <c r="C1462" t="s">
        <v>3168</v>
      </c>
      <c r="D1462" t="s">
        <v>3176</v>
      </c>
      <c r="E1462" t="s">
        <v>3318</v>
      </c>
    </row>
    <row r="1463" spans="1:5" x14ac:dyDescent="0.25">
      <c r="A1463" t="s">
        <v>58</v>
      </c>
      <c r="B1463" t="s">
        <v>65</v>
      </c>
      <c r="C1463" t="s">
        <v>3168</v>
      </c>
      <c r="D1463" t="s">
        <v>3176</v>
      </c>
      <c r="E1463" t="s">
        <v>3318</v>
      </c>
    </row>
    <row r="1464" spans="1:5" x14ac:dyDescent="0.25">
      <c r="A1464" t="s">
        <v>58</v>
      </c>
      <c r="B1464" t="s">
        <v>65</v>
      </c>
      <c r="C1464" t="s">
        <v>3168</v>
      </c>
      <c r="D1464" t="s">
        <v>3176</v>
      </c>
      <c r="E1464" t="s">
        <v>3318</v>
      </c>
    </row>
    <row r="1465" spans="1:5" x14ac:dyDescent="0.25">
      <c r="A1465" t="s">
        <v>70</v>
      </c>
      <c r="B1465" t="s">
        <v>25</v>
      </c>
      <c r="C1465" t="s">
        <v>3168</v>
      </c>
      <c r="D1465" t="s">
        <v>3177</v>
      </c>
      <c r="E1465" t="s">
        <v>3318</v>
      </c>
    </row>
    <row r="1466" spans="1:5" x14ac:dyDescent="0.25">
      <c r="A1466" t="s">
        <v>70</v>
      </c>
      <c r="B1466" t="s">
        <v>25</v>
      </c>
      <c r="C1466" t="s">
        <v>3168</v>
      </c>
      <c r="D1466" t="s">
        <v>3177</v>
      </c>
      <c r="E1466" t="s">
        <v>3318</v>
      </c>
    </row>
    <row r="1467" spans="1:5" x14ac:dyDescent="0.25">
      <c r="A1467" t="s">
        <v>80</v>
      </c>
      <c r="B1467" t="s">
        <v>59</v>
      </c>
      <c r="C1467" t="s">
        <v>3168</v>
      </c>
      <c r="D1467" t="s">
        <v>3178</v>
      </c>
      <c r="E1467" t="s">
        <v>3318</v>
      </c>
    </row>
    <row r="1468" spans="1:5" x14ac:dyDescent="0.25">
      <c r="A1468" t="s">
        <v>80</v>
      </c>
      <c r="B1468" t="s">
        <v>59</v>
      </c>
      <c r="C1468" t="s">
        <v>3168</v>
      </c>
      <c r="D1468" t="s">
        <v>3178</v>
      </c>
      <c r="E1468" t="s">
        <v>3318</v>
      </c>
    </row>
    <row r="1469" spans="1:5" x14ac:dyDescent="0.25">
      <c r="A1469" t="s">
        <v>80</v>
      </c>
      <c r="B1469" t="s">
        <v>65</v>
      </c>
      <c r="C1469" t="s">
        <v>3168</v>
      </c>
      <c r="D1469" t="s">
        <v>3178</v>
      </c>
      <c r="E1469" t="s">
        <v>3318</v>
      </c>
    </row>
    <row r="1470" spans="1:5" x14ac:dyDescent="0.25">
      <c r="A1470" t="s">
        <v>80</v>
      </c>
      <c r="B1470" t="s">
        <v>65</v>
      </c>
      <c r="C1470" t="s">
        <v>3168</v>
      </c>
      <c r="D1470" t="s">
        <v>3178</v>
      </c>
      <c r="E1470" t="s">
        <v>3318</v>
      </c>
    </row>
    <row r="1471" spans="1:5" x14ac:dyDescent="0.25">
      <c r="A1471" t="s">
        <v>80</v>
      </c>
      <c r="B1471" t="s">
        <v>65</v>
      </c>
      <c r="C1471" t="s">
        <v>3168</v>
      </c>
      <c r="D1471" t="s">
        <v>3178</v>
      </c>
      <c r="E1471" t="s">
        <v>3318</v>
      </c>
    </row>
    <row r="1472" spans="1:5" x14ac:dyDescent="0.25">
      <c r="A1472" t="s">
        <v>80</v>
      </c>
      <c r="B1472" t="s">
        <v>65</v>
      </c>
      <c r="C1472" t="s">
        <v>3168</v>
      </c>
      <c r="D1472" t="s">
        <v>3178</v>
      </c>
      <c r="E1472" t="s">
        <v>3318</v>
      </c>
    </row>
    <row r="1473" spans="1:5" x14ac:dyDescent="0.25">
      <c r="A1473" t="s">
        <v>861</v>
      </c>
      <c r="B1473" t="s">
        <v>25</v>
      </c>
      <c r="C1473" t="s">
        <v>3168</v>
      </c>
      <c r="D1473" t="s">
        <v>3179</v>
      </c>
      <c r="E1473" t="s">
        <v>3318</v>
      </c>
    </row>
    <row r="1474" spans="1:5" x14ac:dyDescent="0.25">
      <c r="A1474" t="s">
        <v>2040</v>
      </c>
      <c r="B1474" t="s">
        <v>25</v>
      </c>
      <c r="C1474" t="s">
        <v>3168</v>
      </c>
      <c r="D1474" t="s">
        <v>3297</v>
      </c>
      <c r="E1474" t="s">
        <v>3318</v>
      </c>
    </row>
    <row r="1475" spans="1:5" x14ac:dyDescent="0.25">
      <c r="A1475" t="s">
        <v>92</v>
      </c>
      <c r="B1475" t="s">
        <v>25</v>
      </c>
      <c r="C1475" t="s">
        <v>3168</v>
      </c>
      <c r="D1475" t="s">
        <v>3180</v>
      </c>
      <c r="E1475" t="s">
        <v>3318</v>
      </c>
    </row>
    <row r="1476" spans="1:5" x14ac:dyDescent="0.25">
      <c r="A1476" t="s">
        <v>92</v>
      </c>
      <c r="B1476" t="s">
        <v>25</v>
      </c>
      <c r="C1476" t="s">
        <v>3168</v>
      </c>
      <c r="D1476" t="s">
        <v>3180</v>
      </c>
      <c r="E1476" t="s">
        <v>3318</v>
      </c>
    </row>
    <row r="1477" spans="1:5" x14ac:dyDescent="0.25">
      <c r="A1477" t="s">
        <v>1643</v>
      </c>
      <c r="B1477" t="s">
        <v>25</v>
      </c>
      <c r="C1477" t="s">
        <v>3168</v>
      </c>
      <c r="D1477" t="s">
        <v>3298</v>
      </c>
      <c r="E1477" t="s">
        <v>3318</v>
      </c>
    </row>
    <row r="1478" spans="1:5" x14ac:dyDescent="0.25">
      <c r="A1478" t="s">
        <v>666</v>
      </c>
      <c r="B1478" t="s">
        <v>25</v>
      </c>
      <c r="C1478" t="s">
        <v>3168</v>
      </c>
      <c r="D1478" t="s">
        <v>3255</v>
      </c>
      <c r="E1478" t="s">
        <v>3318</v>
      </c>
    </row>
    <row r="1479" spans="1:5" x14ac:dyDescent="0.25">
      <c r="A1479" t="s">
        <v>874</v>
      </c>
      <c r="B1479" t="s">
        <v>25</v>
      </c>
      <c r="C1479" t="s">
        <v>3168</v>
      </c>
      <c r="D1479" t="s">
        <v>3182</v>
      </c>
      <c r="E1479" t="s">
        <v>3318</v>
      </c>
    </row>
    <row r="1480" spans="1:5" x14ac:dyDescent="0.25">
      <c r="A1480" t="s">
        <v>878</v>
      </c>
      <c r="B1480" t="s">
        <v>25</v>
      </c>
      <c r="C1480" t="s">
        <v>3168</v>
      </c>
      <c r="D1480" t="s">
        <v>3183</v>
      </c>
      <c r="E1480" t="s">
        <v>3318</v>
      </c>
    </row>
    <row r="1481" spans="1:5" x14ac:dyDescent="0.25">
      <c r="A1481" t="s">
        <v>882</v>
      </c>
      <c r="B1481" t="s">
        <v>25</v>
      </c>
      <c r="C1481" t="s">
        <v>3168</v>
      </c>
      <c r="D1481" t="s">
        <v>3184</v>
      </c>
      <c r="E1481" t="s">
        <v>3318</v>
      </c>
    </row>
    <row r="1482" spans="1:5" x14ac:dyDescent="0.25">
      <c r="A1482" t="s">
        <v>2555</v>
      </c>
      <c r="B1482" t="s">
        <v>25</v>
      </c>
      <c r="C1482" t="s">
        <v>3168</v>
      </c>
      <c r="D1482" t="s">
        <v>3185</v>
      </c>
      <c r="E1482" t="s">
        <v>3318</v>
      </c>
    </row>
    <row r="1483" spans="1:5" x14ac:dyDescent="0.25">
      <c r="A1483" t="s">
        <v>2557</v>
      </c>
      <c r="B1483" t="s">
        <v>25</v>
      </c>
      <c r="C1483" t="s">
        <v>3168</v>
      </c>
      <c r="D1483" t="s">
        <v>3185</v>
      </c>
      <c r="E1483" t="s">
        <v>3318</v>
      </c>
    </row>
    <row r="1484" spans="1:5" x14ac:dyDescent="0.25">
      <c r="A1484" t="s">
        <v>100</v>
      </c>
      <c r="B1484" t="s">
        <v>25</v>
      </c>
      <c r="C1484" t="s">
        <v>3168</v>
      </c>
      <c r="D1484" t="s">
        <v>3185</v>
      </c>
      <c r="E1484" t="s">
        <v>3318</v>
      </c>
    </row>
    <row r="1485" spans="1:5" x14ac:dyDescent="0.25">
      <c r="A1485" t="s">
        <v>1695</v>
      </c>
      <c r="B1485" t="s">
        <v>25</v>
      </c>
      <c r="C1485" t="s">
        <v>3168</v>
      </c>
      <c r="D1485" t="s">
        <v>404</v>
      </c>
      <c r="E1485" t="s">
        <v>3319</v>
      </c>
    </row>
    <row r="1486" spans="1:5" x14ac:dyDescent="0.25">
      <c r="A1486" t="s">
        <v>1695</v>
      </c>
      <c r="B1486" t="s">
        <v>25</v>
      </c>
      <c r="C1486" t="s">
        <v>3168</v>
      </c>
      <c r="D1486" t="s">
        <v>404</v>
      </c>
      <c r="E1486" t="s">
        <v>3319</v>
      </c>
    </row>
    <row r="1487" spans="1:5" x14ac:dyDescent="0.25">
      <c r="A1487" t="s">
        <v>1655</v>
      </c>
      <c r="B1487" t="s">
        <v>270</v>
      </c>
      <c r="C1487" t="s">
        <v>3168</v>
      </c>
      <c r="D1487" t="s">
        <v>3307</v>
      </c>
      <c r="E1487" t="s">
        <v>3319</v>
      </c>
    </row>
    <row r="1488" spans="1:5" x14ac:dyDescent="0.25">
      <c r="A1488" t="s">
        <v>1655</v>
      </c>
      <c r="B1488" t="s">
        <v>270</v>
      </c>
      <c r="C1488" t="s">
        <v>3168</v>
      </c>
      <c r="D1488" t="s">
        <v>3307</v>
      </c>
      <c r="E1488" t="s">
        <v>3319</v>
      </c>
    </row>
    <row r="1489" spans="1:5" x14ac:dyDescent="0.25">
      <c r="A1489" t="s">
        <v>1673</v>
      </c>
      <c r="B1489" t="s">
        <v>270</v>
      </c>
      <c r="C1489" t="s">
        <v>3168</v>
      </c>
      <c r="D1489" t="s">
        <v>3308</v>
      </c>
      <c r="E1489" t="s">
        <v>3319</v>
      </c>
    </row>
    <row r="1490" spans="1:5" x14ac:dyDescent="0.25">
      <c r="A1490" t="s">
        <v>1673</v>
      </c>
      <c r="B1490" t="s">
        <v>270</v>
      </c>
      <c r="C1490" t="s">
        <v>3168</v>
      </c>
      <c r="D1490" t="s">
        <v>3308</v>
      </c>
      <c r="E1490" t="s">
        <v>3319</v>
      </c>
    </row>
    <row r="1491" spans="1:5" x14ac:dyDescent="0.25">
      <c r="A1491" t="s">
        <v>105</v>
      </c>
      <c r="B1491" t="s">
        <v>25</v>
      </c>
      <c r="C1491" t="s">
        <v>3168</v>
      </c>
      <c r="D1491" t="s">
        <v>3187</v>
      </c>
      <c r="E1491" t="s">
        <v>3319</v>
      </c>
    </row>
    <row r="1492" spans="1:5" x14ac:dyDescent="0.25">
      <c r="A1492" t="s">
        <v>105</v>
      </c>
      <c r="B1492" t="s">
        <v>25</v>
      </c>
      <c r="C1492" t="s">
        <v>3168</v>
      </c>
      <c r="D1492" t="s">
        <v>3187</v>
      </c>
      <c r="E1492" t="s">
        <v>3319</v>
      </c>
    </row>
    <row r="1493" spans="1:5" x14ac:dyDescent="0.25">
      <c r="A1493" t="s">
        <v>44</v>
      </c>
      <c r="B1493" t="s">
        <v>25</v>
      </c>
      <c r="C1493" t="s">
        <v>3168</v>
      </c>
      <c r="D1493" t="s">
        <v>439</v>
      </c>
      <c r="E1493" t="s">
        <v>3319</v>
      </c>
    </row>
    <row r="1494" spans="1:5" x14ac:dyDescent="0.25">
      <c r="A1494" t="s">
        <v>44</v>
      </c>
      <c r="B1494" t="s">
        <v>25</v>
      </c>
      <c r="C1494" t="s">
        <v>3168</v>
      </c>
      <c r="D1494" t="s">
        <v>439</v>
      </c>
      <c r="E1494" t="s">
        <v>3319</v>
      </c>
    </row>
    <row r="1495" spans="1:5" x14ac:dyDescent="0.25">
      <c r="A1495" t="s">
        <v>44</v>
      </c>
      <c r="B1495" t="s">
        <v>25</v>
      </c>
      <c r="C1495" t="s">
        <v>3168</v>
      </c>
      <c r="D1495" t="s">
        <v>439</v>
      </c>
      <c r="E1495" t="s">
        <v>3319</v>
      </c>
    </row>
    <row r="1496" spans="1:5" x14ac:dyDescent="0.25">
      <c r="A1496" t="s">
        <v>44</v>
      </c>
      <c r="B1496" t="s">
        <v>25</v>
      </c>
      <c r="C1496" t="s">
        <v>3168</v>
      </c>
      <c r="D1496" t="s">
        <v>439</v>
      </c>
      <c r="E1496" t="s">
        <v>3319</v>
      </c>
    </row>
    <row r="1497" spans="1:5" x14ac:dyDescent="0.25">
      <c r="A1497" t="s">
        <v>918</v>
      </c>
      <c r="B1497" t="s">
        <v>25</v>
      </c>
      <c r="C1497" t="s">
        <v>3168</v>
      </c>
      <c r="D1497" t="s">
        <v>3188</v>
      </c>
      <c r="E1497" t="s">
        <v>3319</v>
      </c>
    </row>
    <row r="1498" spans="1:5" x14ac:dyDescent="0.25">
      <c r="A1498" t="s">
        <v>918</v>
      </c>
      <c r="B1498" t="s">
        <v>25</v>
      </c>
      <c r="C1498" t="s">
        <v>3168</v>
      </c>
      <c r="D1498" t="s">
        <v>3188</v>
      </c>
      <c r="E1498" t="s">
        <v>3319</v>
      </c>
    </row>
    <row r="1499" spans="1:5" x14ac:dyDescent="0.25">
      <c r="A1499" t="s">
        <v>70</v>
      </c>
      <c r="B1499" t="s">
        <v>25</v>
      </c>
      <c r="C1499" t="s">
        <v>3168</v>
      </c>
      <c r="D1499" t="s">
        <v>198</v>
      </c>
      <c r="E1499" t="s">
        <v>3319</v>
      </c>
    </row>
    <row r="1500" spans="1:5" x14ac:dyDescent="0.25">
      <c r="A1500" t="s">
        <v>70</v>
      </c>
      <c r="B1500" t="s">
        <v>25</v>
      </c>
      <c r="C1500" t="s">
        <v>3168</v>
      </c>
      <c r="D1500" t="s">
        <v>198</v>
      </c>
      <c r="E1500" t="s">
        <v>3319</v>
      </c>
    </row>
    <row r="1501" spans="1:5" x14ac:dyDescent="0.25">
      <c r="A1501" t="s">
        <v>926</v>
      </c>
      <c r="B1501" t="s">
        <v>25</v>
      </c>
      <c r="C1501" t="s">
        <v>3168</v>
      </c>
      <c r="D1501" t="s">
        <v>3189</v>
      </c>
      <c r="E1501" t="s">
        <v>3319</v>
      </c>
    </row>
    <row r="1502" spans="1:5" x14ac:dyDescent="0.25">
      <c r="A1502" t="s">
        <v>926</v>
      </c>
      <c r="B1502" t="s">
        <v>25</v>
      </c>
      <c r="C1502" t="s">
        <v>3168</v>
      </c>
      <c r="D1502" t="s">
        <v>3189</v>
      </c>
      <c r="E1502" t="s">
        <v>3319</v>
      </c>
    </row>
    <row r="1503" spans="1:5" x14ac:dyDescent="0.25">
      <c r="A1503" t="s">
        <v>681</v>
      </c>
      <c r="B1503" t="s">
        <v>25</v>
      </c>
      <c r="C1503" t="s">
        <v>3168</v>
      </c>
      <c r="D1503" t="s">
        <v>3191</v>
      </c>
      <c r="E1503" t="s">
        <v>3319</v>
      </c>
    </row>
    <row r="1504" spans="1:5" x14ac:dyDescent="0.25">
      <c r="A1504" t="s">
        <v>685</v>
      </c>
      <c r="B1504" t="s">
        <v>25</v>
      </c>
      <c r="C1504" t="s">
        <v>3168</v>
      </c>
      <c r="D1504" t="s">
        <v>3256</v>
      </c>
      <c r="E1504" t="s">
        <v>3319</v>
      </c>
    </row>
    <row r="1505" spans="1:5" x14ac:dyDescent="0.25">
      <c r="A1505" t="s">
        <v>1643</v>
      </c>
      <c r="B1505" t="s">
        <v>25</v>
      </c>
      <c r="C1505" t="s">
        <v>3168</v>
      </c>
      <c r="D1505" t="s">
        <v>3299</v>
      </c>
      <c r="E1505" t="s">
        <v>3319</v>
      </c>
    </row>
    <row r="1506" spans="1:5" x14ac:dyDescent="0.25">
      <c r="A1506" t="s">
        <v>689</v>
      </c>
      <c r="B1506" t="s">
        <v>25</v>
      </c>
      <c r="C1506" t="s">
        <v>3168</v>
      </c>
      <c r="D1506" t="s">
        <v>3260</v>
      </c>
      <c r="E1506" t="s">
        <v>3319</v>
      </c>
    </row>
    <row r="1507" spans="1:5" x14ac:dyDescent="0.25">
      <c r="A1507" t="s">
        <v>693</v>
      </c>
      <c r="B1507" t="s">
        <v>25</v>
      </c>
      <c r="C1507" t="s">
        <v>3168</v>
      </c>
      <c r="D1507" t="s">
        <v>3218</v>
      </c>
      <c r="E1507" t="s">
        <v>3319</v>
      </c>
    </row>
    <row r="1508" spans="1:5" x14ac:dyDescent="0.25">
      <c r="A1508" t="s">
        <v>941</v>
      </c>
      <c r="B1508" t="s">
        <v>25</v>
      </c>
      <c r="C1508" t="s">
        <v>3168</v>
      </c>
      <c r="D1508" t="s">
        <v>3194</v>
      </c>
      <c r="E1508" t="s">
        <v>3319</v>
      </c>
    </row>
    <row r="1509" spans="1:5" x14ac:dyDescent="0.25">
      <c r="A1509" t="s">
        <v>944</v>
      </c>
      <c r="B1509" t="s">
        <v>25</v>
      </c>
      <c r="C1509" t="s">
        <v>3168</v>
      </c>
      <c r="D1509" t="s">
        <v>3195</v>
      </c>
      <c r="E1509" t="s">
        <v>3319</v>
      </c>
    </row>
    <row r="1510" spans="1:5" x14ac:dyDescent="0.25">
      <c r="A1510" t="s">
        <v>2581</v>
      </c>
      <c r="B1510" t="s">
        <v>25</v>
      </c>
      <c r="C1510" t="s">
        <v>3168</v>
      </c>
      <c r="D1510" t="s">
        <v>3225</v>
      </c>
      <c r="E1510" t="s">
        <v>3319</v>
      </c>
    </row>
    <row r="1511" spans="1:5" x14ac:dyDescent="0.25">
      <c r="A1511" t="s">
        <v>149</v>
      </c>
      <c r="B1511" t="s">
        <v>25</v>
      </c>
      <c r="C1511" t="s">
        <v>3168</v>
      </c>
      <c r="D1511" t="s">
        <v>3197</v>
      </c>
      <c r="E1511" t="s">
        <v>3319</v>
      </c>
    </row>
    <row r="1512" spans="1:5" x14ac:dyDescent="0.25">
      <c r="A1512" t="s">
        <v>953</v>
      </c>
      <c r="B1512" t="s">
        <v>14</v>
      </c>
      <c r="C1512" t="s">
        <v>3169</v>
      </c>
      <c r="D1512" t="s">
        <v>3198</v>
      </c>
      <c r="E1512" t="s">
        <v>3318</v>
      </c>
    </row>
    <row r="1513" spans="1:5" x14ac:dyDescent="0.25">
      <c r="A1513" t="s">
        <v>953</v>
      </c>
      <c r="B1513" t="s">
        <v>14</v>
      </c>
      <c r="C1513" t="s">
        <v>3169</v>
      </c>
      <c r="D1513" t="s">
        <v>3198</v>
      </c>
      <c r="E1513" t="s">
        <v>3318</v>
      </c>
    </row>
    <row r="1514" spans="1:5" x14ac:dyDescent="0.25">
      <c r="A1514" t="s">
        <v>953</v>
      </c>
      <c r="B1514" t="s">
        <v>14</v>
      </c>
      <c r="C1514" t="s">
        <v>3169</v>
      </c>
      <c r="D1514" t="s">
        <v>3198</v>
      </c>
      <c r="E1514" t="s">
        <v>3318</v>
      </c>
    </row>
    <row r="1515" spans="1:5" x14ac:dyDescent="0.25">
      <c r="A1515" t="s">
        <v>953</v>
      </c>
      <c r="B1515" t="s">
        <v>14</v>
      </c>
      <c r="C1515" t="s">
        <v>3169</v>
      </c>
      <c r="D1515" t="s">
        <v>3198</v>
      </c>
      <c r="E1515" t="s">
        <v>3318</v>
      </c>
    </row>
    <row r="1516" spans="1:5" x14ac:dyDescent="0.25">
      <c r="A1516" t="s">
        <v>152</v>
      </c>
      <c r="B1516" t="s">
        <v>59</v>
      </c>
      <c r="C1516" t="s">
        <v>3169</v>
      </c>
      <c r="D1516" t="s">
        <v>3199</v>
      </c>
      <c r="E1516" t="s">
        <v>3318</v>
      </c>
    </row>
    <row r="1517" spans="1:5" x14ac:dyDescent="0.25">
      <c r="A1517" t="s">
        <v>152</v>
      </c>
      <c r="B1517" t="s">
        <v>59</v>
      </c>
      <c r="C1517" t="s">
        <v>3169</v>
      </c>
      <c r="D1517" t="s">
        <v>3199</v>
      </c>
      <c r="E1517" t="s">
        <v>3318</v>
      </c>
    </row>
    <row r="1518" spans="1:5" x14ac:dyDescent="0.25">
      <c r="A1518" t="s">
        <v>152</v>
      </c>
      <c r="B1518" t="s">
        <v>65</v>
      </c>
      <c r="C1518" t="s">
        <v>3169</v>
      </c>
      <c r="D1518" t="s">
        <v>3199</v>
      </c>
      <c r="E1518" t="s">
        <v>3318</v>
      </c>
    </row>
    <row r="1519" spans="1:5" x14ac:dyDescent="0.25">
      <c r="A1519" t="s">
        <v>152</v>
      </c>
      <c r="B1519" t="s">
        <v>65</v>
      </c>
      <c r="C1519" t="s">
        <v>3169</v>
      </c>
      <c r="D1519" t="s">
        <v>3199</v>
      </c>
      <c r="E1519" t="s">
        <v>3318</v>
      </c>
    </row>
    <row r="1520" spans="1:5" x14ac:dyDescent="0.25">
      <c r="A1520" t="s">
        <v>152</v>
      </c>
      <c r="B1520" t="s">
        <v>65</v>
      </c>
      <c r="C1520" t="s">
        <v>3169</v>
      </c>
      <c r="D1520" t="s">
        <v>3199</v>
      </c>
      <c r="E1520" t="s">
        <v>3318</v>
      </c>
    </row>
    <row r="1521" spans="1:5" x14ac:dyDescent="0.25">
      <c r="A1521" t="s">
        <v>152</v>
      </c>
      <c r="B1521" t="s">
        <v>65</v>
      </c>
      <c r="C1521" t="s">
        <v>3169</v>
      </c>
      <c r="D1521" t="s">
        <v>3199</v>
      </c>
      <c r="E1521" t="s">
        <v>3318</v>
      </c>
    </row>
    <row r="1522" spans="1:5" x14ac:dyDescent="0.25">
      <c r="A1522" t="s">
        <v>160</v>
      </c>
      <c r="B1522" t="s">
        <v>59</v>
      </c>
      <c r="C1522" t="s">
        <v>3169</v>
      </c>
      <c r="D1522" t="s">
        <v>3199</v>
      </c>
      <c r="E1522" t="s">
        <v>3318</v>
      </c>
    </row>
    <row r="1523" spans="1:5" x14ac:dyDescent="0.25">
      <c r="A1523" t="s">
        <v>160</v>
      </c>
      <c r="B1523" t="s">
        <v>59</v>
      </c>
      <c r="C1523" t="s">
        <v>3169</v>
      </c>
      <c r="D1523" t="s">
        <v>3199</v>
      </c>
      <c r="E1523" t="s">
        <v>3318</v>
      </c>
    </row>
    <row r="1524" spans="1:5" x14ac:dyDescent="0.25">
      <c r="A1524" t="s">
        <v>160</v>
      </c>
      <c r="B1524" t="s">
        <v>65</v>
      </c>
      <c r="C1524" t="s">
        <v>3169</v>
      </c>
      <c r="D1524" t="s">
        <v>3199</v>
      </c>
      <c r="E1524" t="s">
        <v>3318</v>
      </c>
    </row>
    <row r="1525" spans="1:5" x14ac:dyDescent="0.25">
      <c r="A1525" t="s">
        <v>160</v>
      </c>
      <c r="B1525" t="s">
        <v>65</v>
      </c>
      <c r="C1525" t="s">
        <v>3169</v>
      </c>
      <c r="D1525" t="s">
        <v>3199</v>
      </c>
      <c r="E1525" t="s">
        <v>3318</v>
      </c>
    </row>
    <row r="1526" spans="1:5" x14ac:dyDescent="0.25">
      <c r="A1526" t="s">
        <v>160</v>
      </c>
      <c r="B1526" t="s">
        <v>65</v>
      </c>
      <c r="C1526" t="s">
        <v>3169</v>
      </c>
      <c r="D1526" t="s">
        <v>3199</v>
      </c>
      <c r="E1526" t="s">
        <v>3318</v>
      </c>
    </row>
    <row r="1527" spans="1:5" x14ac:dyDescent="0.25">
      <c r="A1527" t="s">
        <v>160</v>
      </c>
      <c r="B1527" t="s">
        <v>65</v>
      </c>
      <c r="C1527" t="s">
        <v>3169</v>
      </c>
      <c r="D1527" t="s">
        <v>3199</v>
      </c>
      <c r="E1527" t="s">
        <v>3318</v>
      </c>
    </row>
    <row r="1528" spans="1:5" x14ac:dyDescent="0.25">
      <c r="A1528" t="s">
        <v>152</v>
      </c>
      <c r="B1528" t="s">
        <v>59</v>
      </c>
      <c r="C1528" t="s">
        <v>3169</v>
      </c>
      <c r="D1528" t="s">
        <v>3199</v>
      </c>
      <c r="E1528" t="s">
        <v>3318</v>
      </c>
    </row>
    <row r="1529" spans="1:5" x14ac:dyDescent="0.25">
      <c r="A1529" t="s">
        <v>152</v>
      </c>
      <c r="B1529" t="s">
        <v>59</v>
      </c>
      <c r="C1529" t="s">
        <v>3169</v>
      </c>
      <c r="D1529" t="s">
        <v>3199</v>
      </c>
      <c r="E1529" t="s">
        <v>3318</v>
      </c>
    </row>
    <row r="1530" spans="1:5" x14ac:dyDescent="0.25">
      <c r="A1530" t="s">
        <v>152</v>
      </c>
      <c r="B1530" t="s">
        <v>59</v>
      </c>
      <c r="C1530" t="s">
        <v>3169</v>
      </c>
      <c r="D1530" t="s">
        <v>3199</v>
      </c>
      <c r="E1530" t="s">
        <v>3318</v>
      </c>
    </row>
    <row r="1531" spans="1:5" x14ac:dyDescent="0.25">
      <c r="A1531" t="s">
        <v>152</v>
      </c>
      <c r="B1531" t="s">
        <v>65</v>
      </c>
      <c r="C1531" t="s">
        <v>3169</v>
      </c>
      <c r="D1531" t="s">
        <v>3199</v>
      </c>
      <c r="E1531" t="s">
        <v>3318</v>
      </c>
    </row>
    <row r="1532" spans="1:5" x14ac:dyDescent="0.25">
      <c r="A1532" t="s">
        <v>152</v>
      </c>
      <c r="B1532" t="s">
        <v>65</v>
      </c>
      <c r="C1532" t="s">
        <v>3169</v>
      </c>
      <c r="D1532" t="s">
        <v>3199</v>
      </c>
      <c r="E1532" t="s">
        <v>3318</v>
      </c>
    </row>
    <row r="1533" spans="1:5" x14ac:dyDescent="0.25">
      <c r="A1533" t="s">
        <v>152</v>
      </c>
      <c r="B1533" t="s">
        <v>65</v>
      </c>
      <c r="C1533" t="s">
        <v>3169</v>
      </c>
      <c r="D1533" t="s">
        <v>3199</v>
      </c>
      <c r="E1533" t="s">
        <v>3318</v>
      </c>
    </row>
    <row r="1534" spans="1:5" x14ac:dyDescent="0.25">
      <c r="A1534" t="s">
        <v>152</v>
      </c>
      <c r="B1534" t="s">
        <v>65</v>
      </c>
      <c r="C1534" t="s">
        <v>3169</v>
      </c>
      <c r="D1534" t="s">
        <v>3199</v>
      </c>
      <c r="E1534" t="s">
        <v>3318</v>
      </c>
    </row>
    <row r="1535" spans="1:5" x14ac:dyDescent="0.25">
      <c r="A1535" t="s">
        <v>152</v>
      </c>
      <c r="B1535" t="s">
        <v>65</v>
      </c>
      <c r="C1535" t="s">
        <v>3169</v>
      </c>
      <c r="D1535" t="s">
        <v>3199</v>
      </c>
      <c r="E1535" t="s">
        <v>3318</v>
      </c>
    </row>
    <row r="1536" spans="1:5" x14ac:dyDescent="0.25">
      <c r="A1536" t="s">
        <v>152</v>
      </c>
      <c r="B1536" t="s">
        <v>65</v>
      </c>
      <c r="C1536" t="s">
        <v>3169</v>
      </c>
      <c r="D1536" t="s">
        <v>3199</v>
      </c>
      <c r="E1536" t="s">
        <v>3318</v>
      </c>
    </row>
    <row r="1537" spans="1:5" x14ac:dyDescent="0.25">
      <c r="A1537" t="s">
        <v>152</v>
      </c>
      <c r="B1537" t="s">
        <v>59</v>
      </c>
      <c r="C1537" t="s">
        <v>3169</v>
      </c>
      <c r="D1537" t="s">
        <v>3199</v>
      </c>
      <c r="E1537" t="s">
        <v>3318</v>
      </c>
    </row>
    <row r="1538" spans="1:5" x14ac:dyDescent="0.25">
      <c r="A1538" t="s">
        <v>152</v>
      </c>
      <c r="B1538" t="s">
        <v>65</v>
      </c>
      <c r="C1538" t="s">
        <v>3169</v>
      </c>
      <c r="D1538" t="s">
        <v>3199</v>
      </c>
      <c r="E1538" t="s">
        <v>3318</v>
      </c>
    </row>
    <row r="1539" spans="1:5" x14ac:dyDescent="0.25">
      <c r="A1539" t="s">
        <v>152</v>
      </c>
      <c r="B1539" t="s">
        <v>65</v>
      </c>
      <c r="C1539" t="s">
        <v>3169</v>
      </c>
      <c r="D1539" t="s">
        <v>3199</v>
      </c>
      <c r="E1539" t="s">
        <v>3318</v>
      </c>
    </row>
    <row r="1540" spans="1:5" x14ac:dyDescent="0.25">
      <c r="A1540" t="s">
        <v>167</v>
      </c>
      <c r="B1540" t="s">
        <v>59</v>
      </c>
      <c r="C1540" t="s">
        <v>3169</v>
      </c>
      <c r="D1540" t="s">
        <v>3200</v>
      </c>
      <c r="E1540" t="s">
        <v>3318</v>
      </c>
    </row>
    <row r="1541" spans="1:5" x14ac:dyDescent="0.25">
      <c r="A1541" t="s">
        <v>167</v>
      </c>
      <c r="B1541" t="s">
        <v>59</v>
      </c>
      <c r="C1541" t="s">
        <v>3169</v>
      </c>
      <c r="D1541" t="s">
        <v>3200</v>
      </c>
      <c r="E1541" t="s">
        <v>3318</v>
      </c>
    </row>
    <row r="1542" spans="1:5" x14ac:dyDescent="0.25">
      <c r="A1542" t="s">
        <v>167</v>
      </c>
      <c r="B1542" t="s">
        <v>65</v>
      </c>
      <c r="C1542" t="s">
        <v>3169</v>
      </c>
      <c r="D1542" t="s">
        <v>3200</v>
      </c>
      <c r="E1542" t="s">
        <v>3318</v>
      </c>
    </row>
    <row r="1543" spans="1:5" x14ac:dyDescent="0.25">
      <c r="A1543" t="s">
        <v>167</v>
      </c>
      <c r="B1543" t="s">
        <v>65</v>
      </c>
      <c r="C1543" t="s">
        <v>3169</v>
      </c>
      <c r="D1543" t="s">
        <v>3200</v>
      </c>
      <c r="E1543" t="s">
        <v>3318</v>
      </c>
    </row>
    <row r="1544" spans="1:5" x14ac:dyDescent="0.25">
      <c r="A1544" t="s">
        <v>167</v>
      </c>
      <c r="B1544" t="s">
        <v>65</v>
      </c>
      <c r="C1544" t="s">
        <v>3169</v>
      </c>
      <c r="D1544" t="s">
        <v>3200</v>
      </c>
      <c r="E1544" t="s">
        <v>3318</v>
      </c>
    </row>
    <row r="1545" spans="1:5" x14ac:dyDescent="0.25">
      <c r="A1545" t="s">
        <v>167</v>
      </c>
      <c r="B1545" t="s">
        <v>65</v>
      </c>
      <c r="C1545" t="s">
        <v>3169</v>
      </c>
      <c r="D1545" t="s">
        <v>3200</v>
      </c>
      <c r="E1545" t="s">
        <v>3318</v>
      </c>
    </row>
    <row r="1546" spans="1:5" x14ac:dyDescent="0.25">
      <c r="A1546" t="s">
        <v>1398</v>
      </c>
      <c r="B1546" t="s">
        <v>59</v>
      </c>
      <c r="C1546" t="s">
        <v>3169</v>
      </c>
      <c r="D1546" t="s">
        <v>3200</v>
      </c>
      <c r="E1546" t="s">
        <v>3318</v>
      </c>
    </row>
    <row r="1547" spans="1:5" x14ac:dyDescent="0.25">
      <c r="A1547" t="s">
        <v>1398</v>
      </c>
      <c r="B1547" t="s">
        <v>65</v>
      </c>
      <c r="C1547" t="s">
        <v>3169</v>
      </c>
      <c r="D1547" t="s">
        <v>3200</v>
      </c>
      <c r="E1547" t="s">
        <v>3318</v>
      </c>
    </row>
    <row r="1548" spans="1:5" x14ac:dyDescent="0.25">
      <c r="A1548" t="s">
        <v>167</v>
      </c>
      <c r="B1548" t="s">
        <v>59</v>
      </c>
      <c r="C1548" t="s">
        <v>3169</v>
      </c>
      <c r="D1548" t="s">
        <v>3200</v>
      </c>
      <c r="E1548" t="s">
        <v>3318</v>
      </c>
    </row>
    <row r="1549" spans="1:5" x14ac:dyDescent="0.25">
      <c r="A1549" t="s">
        <v>167</v>
      </c>
      <c r="B1549" t="s">
        <v>59</v>
      </c>
      <c r="C1549" t="s">
        <v>3169</v>
      </c>
      <c r="D1549" t="s">
        <v>3200</v>
      </c>
      <c r="E1549" t="s">
        <v>3318</v>
      </c>
    </row>
    <row r="1550" spans="1:5" x14ac:dyDescent="0.25">
      <c r="A1550" t="s">
        <v>167</v>
      </c>
      <c r="B1550" t="s">
        <v>65</v>
      </c>
      <c r="C1550" t="s">
        <v>3169</v>
      </c>
      <c r="D1550" t="s">
        <v>3200</v>
      </c>
      <c r="E1550" t="s">
        <v>3318</v>
      </c>
    </row>
    <row r="1551" spans="1:5" x14ac:dyDescent="0.25">
      <c r="A1551" t="s">
        <v>167</v>
      </c>
      <c r="B1551" t="s">
        <v>65</v>
      </c>
      <c r="C1551" t="s">
        <v>3169</v>
      </c>
      <c r="D1551" t="s">
        <v>3200</v>
      </c>
      <c r="E1551" t="s">
        <v>3318</v>
      </c>
    </row>
    <row r="1552" spans="1:5" x14ac:dyDescent="0.25">
      <c r="A1552" t="s">
        <v>167</v>
      </c>
      <c r="B1552" t="s">
        <v>65</v>
      </c>
      <c r="C1552" t="s">
        <v>3169</v>
      </c>
      <c r="D1552" t="s">
        <v>3200</v>
      </c>
      <c r="E1552" t="s">
        <v>3318</v>
      </c>
    </row>
    <row r="1553" spans="1:5" x14ac:dyDescent="0.25">
      <c r="A1553" t="s">
        <v>173</v>
      </c>
      <c r="B1553" t="s">
        <v>14</v>
      </c>
      <c r="C1553" t="s">
        <v>3169</v>
      </c>
      <c r="D1553" t="s">
        <v>3201</v>
      </c>
      <c r="E1553" t="s">
        <v>3318</v>
      </c>
    </row>
    <row r="1554" spans="1:5" x14ac:dyDescent="0.25">
      <c r="A1554" t="s">
        <v>173</v>
      </c>
      <c r="B1554" t="s">
        <v>14</v>
      </c>
      <c r="C1554" t="s">
        <v>3169</v>
      </c>
      <c r="D1554" t="s">
        <v>3201</v>
      </c>
      <c r="E1554" t="s">
        <v>3318</v>
      </c>
    </row>
    <row r="1555" spans="1:5" x14ac:dyDescent="0.25">
      <c r="A1555" t="s">
        <v>173</v>
      </c>
      <c r="B1555" t="s">
        <v>14</v>
      </c>
      <c r="C1555" t="s">
        <v>3169</v>
      </c>
      <c r="D1555" t="s">
        <v>3201</v>
      </c>
      <c r="E1555" t="s">
        <v>3318</v>
      </c>
    </row>
    <row r="1556" spans="1:5" x14ac:dyDescent="0.25">
      <c r="A1556" t="s">
        <v>173</v>
      </c>
      <c r="B1556" t="s">
        <v>14</v>
      </c>
      <c r="C1556" t="s">
        <v>3169</v>
      </c>
      <c r="D1556" t="s">
        <v>3201</v>
      </c>
      <c r="E1556" t="s">
        <v>3318</v>
      </c>
    </row>
    <row r="1557" spans="1:5" x14ac:dyDescent="0.25">
      <c r="A1557" t="s">
        <v>1417</v>
      </c>
      <c r="B1557" t="s">
        <v>25</v>
      </c>
      <c r="C1557" t="s">
        <v>3169</v>
      </c>
      <c r="D1557" t="s">
        <v>3215</v>
      </c>
      <c r="E1557" t="s">
        <v>3318</v>
      </c>
    </row>
    <row r="1558" spans="1:5" x14ac:dyDescent="0.25">
      <c r="A1558" t="s">
        <v>186</v>
      </c>
      <c r="B1558" t="s">
        <v>65</v>
      </c>
      <c r="C1558" t="s">
        <v>3169</v>
      </c>
      <c r="D1558" t="s">
        <v>3202</v>
      </c>
      <c r="E1558" t="s">
        <v>3318</v>
      </c>
    </row>
    <row r="1559" spans="1:5" x14ac:dyDescent="0.25">
      <c r="A1559" t="s">
        <v>520</v>
      </c>
      <c r="B1559" t="s">
        <v>25</v>
      </c>
      <c r="C1559" t="s">
        <v>3169</v>
      </c>
      <c r="D1559" t="s">
        <v>3309</v>
      </c>
      <c r="E1559" t="s">
        <v>3319</v>
      </c>
    </row>
    <row r="1560" spans="1:5" x14ac:dyDescent="0.25">
      <c r="A1560" t="s">
        <v>190</v>
      </c>
      <c r="B1560" t="s">
        <v>25</v>
      </c>
      <c r="C1560" t="s">
        <v>3170</v>
      </c>
      <c r="D1560" t="s">
        <v>3203</v>
      </c>
      <c r="E1560" t="s">
        <v>3318</v>
      </c>
    </row>
    <row r="1561" spans="1:5" x14ac:dyDescent="0.25">
      <c r="A1561" t="s">
        <v>196</v>
      </c>
      <c r="B1561" t="s">
        <v>59</v>
      </c>
      <c r="C1561" t="s">
        <v>3170</v>
      </c>
      <c r="D1561" t="s">
        <v>3204</v>
      </c>
      <c r="E1561" t="s">
        <v>3318</v>
      </c>
    </row>
    <row r="1562" spans="1:5" x14ac:dyDescent="0.25">
      <c r="A1562" t="s">
        <v>196</v>
      </c>
      <c r="B1562" t="s">
        <v>65</v>
      </c>
      <c r="C1562" t="s">
        <v>3170</v>
      </c>
      <c r="D1562" t="s">
        <v>3204</v>
      </c>
      <c r="E1562" t="s">
        <v>3318</v>
      </c>
    </row>
    <row r="1563" spans="1:5" x14ac:dyDescent="0.25">
      <c r="A1563" t="s">
        <v>196</v>
      </c>
      <c r="B1563" t="s">
        <v>59</v>
      </c>
      <c r="C1563" t="s">
        <v>3170</v>
      </c>
      <c r="D1563" t="s">
        <v>3204</v>
      </c>
      <c r="E1563" t="s">
        <v>3318</v>
      </c>
    </row>
    <row r="1564" spans="1:5" x14ac:dyDescent="0.25">
      <c r="A1564" t="s">
        <v>196</v>
      </c>
      <c r="B1564" t="s">
        <v>65</v>
      </c>
      <c r="C1564" t="s">
        <v>3170</v>
      </c>
      <c r="D1564" t="s">
        <v>3204</v>
      </c>
      <c r="E1564" t="s">
        <v>3318</v>
      </c>
    </row>
    <row r="1565" spans="1:5" x14ac:dyDescent="0.25">
      <c r="A1565" t="s">
        <v>204</v>
      </c>
      <c r="B1565" t="s">
        <v>25</v>
      </c>
      <c r="C1565" t="s">
        <v>3170</v>
      </c>
      <c r="D1565" t="s">
        <v>3174</v>
      </c>
      <c r="E1565" t="s">
        <v>3318</v>
      </c>
    </row>
    <row r="1566" spans="1:5" x14ac:dyDescent="0.25">
      <c r="A1566" t="s">
        <v>204</v>
      </c>
      <c r="B1566" t="s">
        <v>25</v>
      </c>
      <c r="C1566" t="s">
        <v>3170</v>
      </c>
      <c r="D1566" t="s">
        <v>3174</v>
      </c>
      <c r="E1566" t="s">
        <v>3318</v>
      </c>
    </row>
    <row r="1567" spans="1:5" x14ac:dyDescent="0.25">
      <c r="A1567" t="s">
        <v>761</v>
      </c>
      <c r="B1567" t="s">
        <v>25</v>
      </c>
      <c r="C1567" t="s">
        <v>3170</v>
      </c>
      <c r="D1567" t="s">
        <v>3205</v>
      </c>
      <c r="E1567" t="s">
        <v>3318</v>
      </c>
    </row>
    <row r="1568" spans="1:5" x14ac:dyDescent="0.25">
      <c r="A1568" t="s">
        <v>532</v>
      </c>
      <c r="B1568" t="s">
        <v>25</v>
      </c>
      <c r="C1568" t="s">
        <v>3170</v>
      </c>
      <c r="D1568" t="s">
        <v>3206</v>
      </c>
      <c r="E1568" t="s">
        <v>3318</v>
      </c>
    </row>
    <row r="1569" spans="1:5" x14ac:dyDescent="0.25">
      <c r="A1569" t="s">
        <v>532</v>
      </c>
      <c r="B1569" t="s">
        <v>25</v>
      </c>
      <c r="C1569" t="s">
        <v>3170</v>
      </c>
      <c r="D1569" t="s">
        <v>3206</v>
      </c>
      <c r="E1569" t="s">
        <v>3318</v>
      </c>
    </row>
    <row r="1570" spans="1:5" x14ac:dyDescent="0.25">
      <c r="A1570" t="s">
        <v>210</v>
      </c>
      <c r="B1570" t="s">
        <v>25</v>
      </c>
      <c r="C1570" t="s">
        <v>3170</v>
      </c>
      <c r="D1570" t="s">
        <v>3207</v>
      </c>
      <c r="E1570" t="s">
        <v>3318</v>
      </c>
    </row>
    <row r="1571" spans="1:5" x14ac:dyDescent="0.25">
      <c r="A1571" t="s">
        <v>537</v>
      </c>
      <c r="B1571" t="s">
        <v>25</v>
      </c>
      <c r="C1571" t="s">
        <v>3170</v>
      </c>
      <c r="D1571" t="s">
        <v>1323</v>
      </c>
      <c r="E1571" t="s">
        <v>3318</v>
      </c>
    </row>
    <row r="1572" spans="1:5" x14ac:dyDescent="0.25">
      <c r="A1572" t="s">
        <v>537</v>
      </c>
      <c r="B1572" t="s">
        <v>25</v>
      </c>
      <c r="C1572" t="s">
        <v>3170</v>
      </c>
      <c r="D1572" t="s">
        <v>1323</v>
      </c>
      <c r="E1572" t="s">
        <v>3318</v>
      </c>
    </row>
    <row r="1573" spans="1:5" x14ac:dyDescent="0.25">
      <c r="A1573" t="s">
        <v>214</v>
      </c>
      <c r="B1573" t="s">
        <v>25</v>
      </c>
      <c r="C1573" t="s">
        <v>3170</v>
      </c>
      <c r="D1573" t="s">
        <v>3209</v>
      </c>
      <c r="E1573" t="s">
        <v>3318</v>
      </c>
    </row>
    <row r="1574" spans="1:5" x14ac:dyDescent="0.25">
      <c r="A1574" t="s">
        <v>214</v>
      </c>
      <c r="B1574" t="s">
        <v>25</v>
      </c>
      <c r="C1574" t="s">
        <v>3170</v>
      </c>
      <c r="D1574" t="s">
        <v>3209</v>
      </c>
      <c r="E1574" t="s">
        <v>3318</v>
      </c>
    </row>
    <row r="1575" spans="1:5" x14ac:dyDescent="0.25">
      <c r="A1575" t="s">
        <v>1689</v>
      </c>
      <c r="B1575" t="s">
        <v>25</v>
      </c>
      <c r="C1575" t="s">
        <v>3170</v>
      </c>
      <c r="D1575" t="s">
        <v>3295</v>
      </c>
      <c r="E1575" t="s">
        <v>3318</v>
      </c>
    </row>
    <row r="1576" spans="1:5" x14ac:dyDescent="0.25">
      <c r="A1576" t="s">
        <v>743</v>
      </c>
      <c r="B1576" t="s">
        <v>25</v>
      </c>
      <c r="C1576" t="s">
        <v>3170</v>
      </c>
      <c r="D1576" t="s">
        <v>3211</v>
      </c>
      <c r="E1576" t="s">
        <v>3318</v>
      </c>
    </row>
    <row r="1577" spans="1:5" x14ac:dyDescent="0.25">
      <c r="A1577" t="s">
        <v>743</v>
      </c>
      <c r="B1577" t="s">
        <v>25</v>
      </c>
      <c r="C1577" t="s">
        <v>3170</v>
      </c>
      <c r="D1577" t="s">
        <v>3211</v>
      </c>
      <c r="E1577" t="s">
        <v>3318</v>
      </c>
    </row>
    <row r="1578" spans="1:5" x14ac:dyDescent="0.25">
      <c r="A1578" t="s">
        <v>1857</v>
      </c>
      <c r="B1578" t="s">
        <v>25</v>
      </c>
      <c r="C1578" t="s">
        <v>3170</v>
      </c>
      <c r="D1578" t="s">
        <v>3310</v>
      </c>
      <c r="E1578" t="s">
        <v>3318</v>
      </c>
    </row>
    <row r="1579" spans="1:5" x14ac:dyDescent="0.25">
      <c r="A1579" t="s">
        <v>1857</v>
      </c>
      <c r="B1579" t="s">
        <v>25</v>
      </c>
      <c r="C1579" t="s">
        <v>3170</v>
      </c>
      <c r="D1579" t="s">
        <v>3310</v>
      </c>
      <c r="E1579" t="s">
        <v>3318</v>
      </c>
    </row>
    <row r="1580" spans="1:5" x14ac:dyDescent="0.25">
      <c r="A1580" t="s">
        <v>2699</v>
      </c>
      <c r="B1580" t="s">
        <v>25</v>
      </c>
      <c r="C1580" t="s">
        <v>3170</v>
      </c>
      <c r="D1580" t="s">
        <v>3182</v>
      </c>
      <c r="E1580" t="s">
        <v>3318</v>
      </c>
    </row>
    <row r="1581" spans="1:5" x14ac:dyDescent="0.25">
      <c r="A1581" t="s">
        <v>2699</v>
      </c>
      <c r="B1581" t="s">
        <v>25</v>
      </c>
      <c r="C1581" t="s">
        <v>3170</v>
      </c>
      <c r="D1581" t="s">
        <v>3182</v>
      </c>
      <c r="E1581" t="s">
        <v>3318</v>
      </c>
    </row>
    <row r="1582" spans="1:5" x14ac:dyDescent="0.25">
      <c r="A1582" t="s">
        <v>548</v>
      </c>
      <c r="B1582" t="s">
        <v>25</v>
      </c>
      <c r="C1582" t="s">
        <v>3170</v>
      </c>
      <c r="D1582" t="s">
        <v>3262</v>
      </c>
      <c r="E1582" t="s">
        <v>3318</v>
      </c>
    </row>
    <row r="1583" spans="1:5" x14ac:dyDescent="0.25">
      <c r="A1583" t="s">
        <v>548</v>
      </c>
      <c r="B1583" t="s">
        <v>25</v>
      </c>
      <c r="C1583" t="s">
        <v>3170</v>
      </c>
      <c r="D1583" t="s">
        <v>3262</v>
      </c>
      <c r="E1583" t="s">
        <v>3318</v>
      </c>
    </row>
    <row r="1584" spans="1:5" x14ac:dyDescent="0.25">
      <c r="A1584" t="s">
        <v>255</v>
      </c>
      <c r="B1584" t="s">
        <v>25</v>
      </c>
      <c r="C1584" t="s">
        <v>3170</v>
      </c>
      <c r="D1584" t="s">
        <v>3212</v>
      </c>
      <c r="E1584" t="s">
        <v>3318</v>
      </c>
    </row>
    <row r="1585" spans="1:5" x14ac:dyDescent="0.25">
      <c r="A1585" t="s">
        <v>259</v>
      </c>
      <c r="B1585" t="s">
        <v>25</v>
      </c>
      <c r="C1585" t="s">
        <v>3170</v>
      </c>
      <c r="D1585" t="s">
        <v>3214</v>
      </c>
      <c r="E1585" t="s">
        <v>3318</v>
      </c>
    </row>
    <row r="1586" spans="1:5" x14ac:dyDescent="0.25">
      <c r="A1586" t="s">
        <v>1743</v>
      </c>
      <c r="B1586" t="s">
        <v>25</v>
      </c>
      <c r="C1586" t="s">
        <v>3170</v>
      </c>
      <c r="D1586" t="s">
        <v>3185</v>
      </c>
      <c r="E1586" t="s">
        <v>3318</v>
      </c>
    </row>
    <row r="1587" spans="1:5" x14ac:dyDescent="0.25">
      <c r="A1587" t="s">
        <v>2708</v>
      </c>
      <c r="B1587" t="s">
        <v>25</v>
      </c>
      <c r="C1587" t="s">
        <v>3170</v>
      </c>
      <c r="D1587" t="s">
        <v>3185</v>
      </c>
      <c r="E1587" t="s">
        <v>3318</v>
      </c>
    </row>
    <row r="1588" spans="1:5" x14ac:dyDescent="0.25">
      <c r="A1588" t="s">
        <v>1084</v>
      </c>
      <c r="B1588" t="s">
        <v>25</v>
      </c>
      <c r="C1588" t="s">
        <v>3170</v>
      </c>
      <c r="D1588" t="s">
        <v>3215</v>
      </c>
      <c r="E1588" t="s">
        <v>3318</v>
      </c>
    </row>
    <row r="1589" spans="1:5" x14ac:dyDescent="0.25">
      <c r="A1589" t="s">
        <v>2712</v>
      </c>
      <c r="B1589" t="s">
        <v>270</v>
      </c>
      <c r="C1589" t="s">
        <v>3170</v>
      </c>
      <c r="D1589" t="s">
        <v>3290</v>
      </c>
      <c r="E1589" t="s">
        <v>3319</v>
      </c>
    </row>
    <row r="1590" spans="1:5" x14ac:dyDescent="0.25">
      <c r="A1590" t="s">
        <v>2712</v>
      </c>
      <c r="B1590" t="s">
        <v>270</v>
      </c>
      <c r="C1590" t="s">
        <v>3170</v>
      </c>
      <c r="D1590" t="s">
        <v>3290</v>
      </c>
      <c r="E1590" t="s">
        <v>3319</v>
      </c>
    </row>
    <row r="1591" spans="1:5" x14ac:dyDescent="0.25">
      <c r="A1591" t="s">
        <v>277</v>
      </c>
      <c r="B1591" t="s">
        <v>270</v>
      </c>
      <c r="C1591" t="s">
        <v>3170</v>
      </c>
      <c r="D1591" t="s">
        <v>3291</v>
      </c>
      <c r="E1591" t="s">
        <v>3319</v>
      </c>
    </row>
    <row r="1592" spans="1:5" x14ac:dyDescent="0.25">
      <c r="A1592" t="s">
        <v>277</v>
      </c>
      <c r="B1592" t="s">
        <v>270</v>
      </c>
      <c r="C1592" t="s">
        <v>3170</v>
      </c>
      <c r="D1592" t="s">
        <v>3291</v>
      </c>
      <c r="E1592" t="s">
        <v>3319</v>
      </c>
    </row>
    <row r="1593" spans="1:5" x14ac:dyDescent="0.25">
      <c r="A1593" t="s">
        <v>761</v>
      </c>
      <c r="B1593" t="s">
        <v>270</v>
      </c>
      <c r="C1593" t="s">
        <v>3170</v>
      </c>
      <c r="D1593" t="s">
        <v>111</v>
      </c>
      <c r="E1593" t="s">
        <v>3319</v>
      </c>
    </row>
    <row r="1594" spans="1:5" x14ac:dyDescent="0.25">
      <c r="A1594" t="s">
        <v>761</v>
      </c>
      <c r="B1594" t="s">
        <v>270</v>
      </c>
      <c r="C1594" t="s">
        <v>3170</v>
      </c>
      <c r="D1594" t="s">
        <v>111</v>
      </c>
      <c r="E1594" t="s">
        <v>3319</v>
      </c>
    </row>
    <row r="1595" spans="1:5" x14ac:dyDescent="0.25">
      <c r="A1595" t="s">
        <v>2724</v>
      </c>
      <c r="B1595" t="s">
        <v>25</v>
      </c>
      <c r="C1595" t="s">
        <v>3170</v>
      </c>
      <c r="D1595" t="s">
        <v>117</v>
      </c>
      <c r="E1595" t="s">
        <v>3319</v>
      </c>
    </row>
    <row r="1596" spans="1:5" x14ac:dyDescent="0.25">
      <c r="A1596" t="s">
        <v>2724</v>
      </c>
      <c r="B1596" t="s">
        <v>25</v>
      </c>
      <c r="C1596" t="s">
        <v>3170</v>
      </c>
      <c r="D1596" t="s">
        <v>117</v>
      </c>
      <c r="E1596" t="s">
        <v>3319</v>
      </c>
    </row>
    <row r="1597" spans="1:5" x14ac:dyDescent="0.25">
      <c r="A1597" t="s">
        <v>1097</v>
      </c>
      <c r="B1597" t="s">
        <v>25</v>
      </c>
      <c r="C1597" t="s">
        <v>3170</v>
      </c>
      <c r="D1597" t="s">
        <v>3217</v>
      </c>
      <c r="E1597" t="s">
        <v>3319</v>
      </c>
    </row>
    <row r="1598" spans="1:5" x14ac:dyDescent="0.25">
      <c r="A1598" t="s">
        <v>1097</v>
      </c>
      <c r="B1598" t="s">
        <v>25</v>
      </c>
      <c r="C1598" t="s">
        <v>3170</v>
      </c>
      <c r="D1598" t="s">
        <v>3217</v>
      </c>
      <c r="E1598" t="s">
        <v>3319</v>
      </c>
    </row>
    <row r="1599" spans="1:5" x14ac:dyDescent="0.25">
      <c r="A1599" t="s">
        <v>1103</v>
      </c>
      <c r="B1599" t="s">
        <v>25</v>
      </c>
      <c r="C1599" t="s">
        <v>3170</v>
      </c>
      <c r="D1599" t="s">
        <v>3218</v>
      </c>
      <c r="E1599" t="s">
        <v>3319</v>
      </c>
    </row>
    <row r="1600" spans="1:5" x14ac:dyDescent="0.25">
      <c r="A1600" t="s">
        <v>1103</v>
      </c>
      <c r="B1600" t="s">
        <v>25</v>
      </c>
      <c r="C1600" t="s">
        <v>3170</v>
      </c>
      <c r="D1600" t="s">
        <v>3218</v>
      </c>
      <c r="E1600" t="s">
        <v>3319</v>
      </c>
    </row>
    <row r="1601" spans="1:5" x14ac:dyDescent="0.25">
      <c r="A1601" t="s">
        <v>1110</v>
      </c>
      <c r="B1601" t="s">
        <v>25</v>
      </c>
      <c r="C1601" t="s">
        <v>3170</v>
      </c>
      <c r="D1601" t="s">
        <v>3193</v>
      </c>
      <c r="E1601" t="s">
        <v>3319</v>
      </c>
    </row>
    <row r="1602" spans="1:5" x14ac:dyDescent="0.25">
      <c r="A1602" t="s">
        <v>1110</v>
      </c>
      <c r="B1602" t="s">
        <v>25</v>
      </c>
      <c r="C1602" t="s">
        <v>3170</v>
      </c>
      <c r="D1602" t="s">
        <v>3193</v>
      </c>
      <c r="E1602" t="s">
        <v>3319</v>
      </c>
    </row>
    <row r="1603" spans="1:5" x14ac:dyDescent="0.25">
      <c r="A1603" t="s">
        <v>582</v>
      </c>
      <c r="B1603" t="s">
        <v>25</v>
      </c>
      <c r="C1603" t="s">
        <v>3170</v>
      </c>
      <c r="D1603" t="s">
        <v>3305</v>
      </c>
      <c r="E1603" t="s">
        <v>3319</v>
      </c>
    </row>
    <row r="1604" spans="1:5" x14ac:dyDescent="0.25">
      <c r="A1604" t="s">
        <v>582</v>
      </c>
      <c r="B1604" t="s">
        <v>25</v>
      </c>
      <c r="C1604" t="s">
        <v>3170</v>
      </c>
      <c r="D1604" t="s">
        <v>3305</v>
      </c>
      <c r="E1604" t="s">
        <v>3319</v>
      </c>
    </row>
    <row r="1605" spans="1:5" x14ac:dyDescent="0.25">
      <c r="A1605" t="s">
        <v>2743</v>
      </c>
      <c r="B1605" t="s">
        <v>25</v>
      </c>
      <c r="C1605" t="s">
        <v>3170</v>
      </c>
      <c r="D1605" t="s">
        <v>3194</v>
      </c>
      <c r="E1605" t="s">
        <v>3319</v>
      </c>
    </row>
    <row r="1606" spans="1:5" x14ac:dyDescent="0.25">
      <c r="A1606" t="s">
        <v>2743</v>
      </c>
      <c r="B1606" t="s">
        <v>25</v>
      </c>
      <c r="C1606" t="s">
        <v>3170</v>
      </c>
      <c r="D1606" t="s">
        <v>3194</v>
      </c>
      <c r="E1606" t="s">
        <v>3319</v>
      </c>
    </row>
    <row r="1607" spans="1:5" x14ac:dyDescent="0.25">
      <c r="A1607" t="s">
        <v>1119</v>
      </c>
      <c r="B1607" t="s">
        <v>25</v>
      </c>
      <c r="C1607" t="s">
        <v>3170</v>
      </c>
      <c r="D1607" t="s">
        <v>3220</v>
      </c>
      <c r="E1607" t="s">
        <v>3319</v>
      </c>
    </row>
    <row r="1608" spans="1:5" x14ac:dyDescent="0.25">
      <c r="A1608" t="s">
        <v>1119</v>
      </c>
      <c r="B1608" t="s">
        <v>25</v>
      </c>
      <c r="C1608" t="s">
        <v>3170</v>
      </c>
      <c r="D1608" t="s">
        <v>3220</v>
      </c>
      <c r="E1608" t="s">
        <v>3319</v>
      </c>
    </row>
    <row r="1609" spans="1:5" x14ac:dyDescent="0.25">
      <c r="A1609" t="s">
        <v>241</v>
      </c>
      <c r="B1609" t="s">
        <v>25</v>
      </c>
      <c r="C1609" t="s">
        <v>3170</v>
      </c>
      <c r="D1609" t="s">
        <v>3293</v>
      </c>
      <c r="E1609" t="s">
        <v>3319</v>
      </c>
    </row>
    <row r="1610" spans="1:5" x14ac:dyDescent="0.25">
      <c r="A1610" t="s">
        <v>241</v>
      </c>
      <c r="B1610" t="s">
        <v>25</v>
      </c>
      <c r="C1610" t="s">
        <v>3170</v>
      </c>
      <c r="D1610" t="s">
        <v>3293</v>
      </c>
      <c r="E1610" t="s">
        <v>3319</v>
      </c>
    </row>
    <row r="1611" spans="1:5" x14ac:dyDescent="0.25">
      <c r="A1611" t="s">
        <v>314</v>
      </c>
      <c r="B1611" t="s">
        <v>25</v>
      </c>
      <c r="C1611" t="s">
        <v>3170</v>
      </c>
      <c r="D1611" t="s">
        <v>3222</v>
      </c>
      <c r="E1611" t="s">
        <v>3319</v>
      </c>
    </row>
    <row r="1612" spans="1:5" x14ac:dyDescent="0.25">
      <c r="A1612" t="s">
        <v>314</v>
      </c>
      <c r="B1612" t="s">
        <v>25</v>
      </c>
      <c r="C1612" t="s">
        <v>3170</v>
      </c>
      <c r="D1612" t="s">
        <v>3222</v>
      </c>
      <c r="E1612" t="s">
        <v>3319</v>
      </c>
    </row>
    <row r="1613" spans="1:5" x14ac:dyDescent="0.25">
      <c r="A1613" t="s">
        <v>320</v>
      </c>
      <c r="B1613" t="s">
        <v>25</v>
      </c>
      <c r="C1613" t="s">
        <v>3170</v>
      </c>
      <c r="D1613" t="s">
        <v>3224</v>
      </c>
      <c r="E1613" t="s">
        <v>3319</v>
      </c>
    </row>
    <row r="1614" spans="1:5" x14ac:dyDescent="0.25">
      <c r="A1614" t="s">
        <v>1741</v>
      </c>
      <c r="B1614" t="s">
        <v>25</v>
      </c>
      <c r="C1614" t="s">
        <v>3170</v>
      </c>
      <c r="D1614" t="s">
        <v>3268</v>
      </c>
      <c r="E1614" t="s">
        <v>3319</v>
      </c>
    </row>
    <row r="1615" spans="1:5" x14ac:dyDescent="0.25">
      <c r="A1615" t="s">
        <v>1741</v>
      </c>
      <c r="B1615" t="s">
        <v>25</v>
      </c>
      <c r="C1615" t="s">
        <v>3170</v>
      </c>
      <c r="D1615" t="s">
        <v>3268</v>
      </c>
      <c r="E1615" t="s">
        <v>3319</v>
      </c>
    </row>
    <row r="1616" spans="1:5" x14ac:dyDescent="0.25">
      <c r="A1616" t="s">
        <v>1518</v>
      </c>
      <c r="B1616" t="s">
        <v>25</v>
      </c>
      <c r="C1616" t="s">
        <v>3170</v>
      </c>
      <c r="D1616" t="s">
        <v>3269</v>
      </c>
      <c r="E1616" t="s">
        <v>3319</v>
      </c>
    </row>
    <row r="1617" spans="1:5" x14ac:dyDescent="0.25">
      <c r="A1617" t="s">
        <v>1518</v>
      </c>
      <c r="B1617" t="s">
        <v>25</v>
      </c>
      <c r="C1617" t="s">
        <v>3170</v>
      </c>
      <c r="D1617" t="s">
        <v>3269</v>
      </c>
      <c r="E1617" t="s">
        <v>3319</v>
      </c>
    </row>
    <row r="1618" spans="1:5" x14ac:dyDescent="0.25">
      <c r="A1618" t="s">
        <v>1743</v>
      </c>
      <c r="B1618" t="s">
        <v>25</v>
      </c>
      <c r="C1618" t="s">
        <v>3170</v>
      </c>
      <c r="D1618" t="s">
        <v>3225</v>
      </c>
      <c r="E1618" t="s">
        <v>3319</v>
      </c>
    </row>
    <row r="1619" spans="1:5" x14ac:dyDescent="0.25">
      <c r="A1619" t="s">
        <v>2708</v>
      </c>
      <c r="B1619" t="s">
        <v>25</v>
      </c>
      <c r="C1619" t="s">
        <v>3170</v>
      </c>
      <c r="D1619" t="s">
        <v>3225</v>
      </c>
      <c r="E1619" t="s">
        <v>3319</v>
      </c>
    </row>
    <row r="1620" spans="1:5" x14ac:dyDescent="0.25">
      <c r="A1620" t="s">
        <v>149</v>
      </c>
      <c r="B1620" t="s">
        <v>25</v>
      </c>
      <c r="C1620" t="s">
        <v>3170</v>
      </c>
      <c r="D1620" t="s">
        <v>3197</v>
      </c>
      <c r="E1620" t="s">
        <v>3319</v>
      </c>
    </row>
    <row r="1621" spans="1:5" x14ac:dyDescent="0.25">
      <c r="A1621" t="s">
        <v>764</v>
      </c>
      <c r="B1621" t="s">
        <v>25</v>
      </c>
      <c r="C1621" t="s">
        <v>3170</v>
      </c>
      <c r="D1621" t="s">
        <v>3270</v>
      </c>
      <c r="E1621" t="s">
        <v>3319</v>
      </c>
    </row>
    <row r="1622" spans="1:5" x14ac:dyDescent="0.25">
      <c r="A1622" t="s">
        <v>764</v>
      </c>
      <c r="B1622" t="s">
        <v>25</v>
      </c>
      <c r="C1622" t="s">
        <v>3170</v>
      </c>
      <c r="D1622" t="s">
        <v>3270</v>
      </c>
      <c r="E1622" t="s">
        <v>3319</v>
      </c>
    </row>
    <row r="1623" spans="1:5" x14ac:dyDescent="0.25">
      <c r="A1623" t="s">
        <v>596</v>
      </c>
      <c r="B1623" t="s">
        <v>25</v>
      </c>
      <c r="C1623" t="s">
        <v>3171</v>
      </c>
      <c r="D1623" t="s">
        <v>1443</v>
      </c>
      <c r="E1623" t="s">
        <v>3318</v>
      </c>
    </row>
    <row r="1624" spans="1:5" x14ac:dyDescent="0.25">
      <c r="A1624" t="s">
        <v>596</v>
      </c>
      <c r="B1624" t="s">
        <v>25</v>
      </c>
      <c r="C1624" t="s">
        <v>3171</v>
      </c>
      <c r="D1624" t="s">
        <v>1443</v>
      </c>
      <c r="E1624" t="s">
        <v>3318</v>
      </c>
    </row>
    <row r="1625" spans="1:5" x14ac:dyDescent="0.25">
      <c r="A1625" t="s">
        <v>771</v>
      </c>
      <c r="B1625" t="s">
        <v>25</v>
      </c>
      <c r="C1625" t="s">
        <v>3171</v>
      </c>
      <c r="D1625" t="s">
        <v>2886</v>
      </c>
      <c r="E1625" t="s">
        <v>3318</v>
      </c>
    </row>
    <row r="1626" spans="1:5" x14ac:dyDescent="0.25">
      <c r="A1626" t="s">
        <v>330</v>
      </c>
      <c r="B1626" t="s">
        <v>25</v>
      </c>
      <c r="C1626" t="s">
        <v>3171</v>
      </c>
      <c r="D1626" t="s">
        <v>3226</v>
      </c>
      <c r="E1626" t="s">
        <v>3318</v>
      </c>
    </row>
    <row r="1627" spans="1:5" x14ac:dyDescent="0.25">
      <c r="A1627" t="s">
        <v>2203</v>
      </c>
      <c r="B1627" t="s">
        <v>25</v>
      </c>
      <c r="C1627" t="s">
        <v>3171</v>
      </c>
      <c r="D1627" t="s">
        <v>3300</v>
      </c>
      <c r="E1627" t="s">
        <v>3318</v>
      </c>
    </row>
    <row r="1628" spans="1:5" x14ac:dyDescent="0.25">
      <c r="A1628" t="s">
        <v>2203</v>
      </c>
      <c r="B1628" t="s">
        <v>25</v>
      </c>
      <c r="C1628" t="s">
        <v>3171</v>
      </c>
      <c r="D1628" t="s">
        <v>3300</v>
      </c>
      <c r="E1628" t="s">
        <v>3318</v>
      </c>
    </row>
    <row r="1629" spans="1:5" x14ac:dyDescent="0.25">
      <c r="A1629" t="s">
        <v>343</v>
      </c>
      <c r="B1629" t="s">
        <v>59</v>
      </c>
      <c r="C1629" t="s">
        <v>3171</v>
      </c>
      <c r="D1629" t="s">
        <v>3229</v>
      </c>
      <c r="E1629" t="s">
        <v>3318</v>
      </c>
    </row>
    <row r="1630" spans="1:5" x14ac:dyDescent="0.25">
      <c r="A1630" t="s">
        <v>347</v>
      </c>
      <c r="B1630" t="s">
        <v>25</v>
      </c>
      <c r="C1630" t="s">
        <v>3171</v>
      </c>
      <c r="D1630" t="s">
        <v>3230</v>
      </c>
      <c r="E1630" t="s">
        <v>3318</v>
      </c>
    </row>
    <row r="1631" spans="1:5" x14ac:dyDescent="0.25">
      <c r="A1631" t="s">
        <v>347</v>
      </c>
      <c r="B1631" t="s">
        <v>25</v>
      </c>
      <c r="C1631" t="s">
        <v>3171</v>
      </c>
      <c r="D1631" t="s">
        <v>3230</v>
      </c>
      <c r="E1631" t="s">
        <v>3318</v>
      </c>
    </row>
    <row r="1632" spans="1:5" x14ac:dyDescent="0.25">
      <c r="A1632" t="s">
        <v>365</v>
      </c>
      <c r="B1632" t="s">
        <v>25</v>
      </c>
      <c r="C1632" t="s">
        <v>3171</v>
      </c>
      <c r="D1632" t="s">
        <v>3273</v>
      </c>
      <c r="E1632" t="s">
        <v>3318</v>
      </c>
    </row>
    <row r="1633" spans="1:5" x14ac:dyDescent="0.25">
      <c r="A1633" t="s">
        <v>352</v>
      </c>
      <c r="B1633" t="s">
        <v>59</v>
      </c>
      <c r="C1633" t="s">
        <v>3171</v>
      </c>
      <c r="D1633" t="s">
        <v>3231</v>
      </c>
      <c r="E1633" t="s">
        <v>3318</v>
      </c>
    </row>
    <row r="1634" spans="1:5" x14ac:dyDescent="0.25">
      <c r="A1634" t="s">
        <v>2216</v>
      </c>
      <c r="B1634" t="s">
        <v>25</v>
      </c>
      <c r="C1634" t="s">
        <v>3171</v>
      </c>
      <c r="D1634" t="s">
        <v>3275</v>
      </c>
      <c r="E1634" t="s">
        <v>3318</v>
      </c>
    </row>
    <row r="1635" spans="1:5" x14ac:dyDescent="0.25">
      <c r="A1635" t="s">
        <v>1155</v>
      </c>
      <c r="B1635" t="s">
        <v>25</v>
      </c>
      <c r="C1635" t="s">
        <v>3171</v>
      </c>
      <c r="D1635" t="s">
        <v>3232</v>
      </c>
      <c r="E1635" t="s">
        <v>3319</v>
      </c>
    </row>
    <row r="1636" spans="1:5" x14ac:dyDescent="0.25">
      <c r="A1636" t="s">
        <v>1155</v>
      </c>
      <c r="B1636" t="s">
        <v>25</v>
      </c>
      <c r="C1636" t="s">
        <v>3171</v>
      </c>
      <c r="D1636" t="s">
        <v>3232</v>
      </c>
      <c r="E1636" t="s">
        <v>3319</v>
      </c>
    </row>
    <row r="1637" spans="1:5" x14ac:dyDescent="0.25">
      <c r="A1637" t="s">
        <v>360</v>
      </c>
      <c r="B1637" t="s">
        <v>25</v>
      </c>
      <c r="C1637" t="s">
        <v>3171</v>
      </c>
      <c r="D1637" t="s">
        <v>3233</v>
      </c>
      <c r="E1637" t="s">
        <v>3319</v>
      </c>
    </row>
    <row r="1638" spans="1:5" x14ac:dyDescent="0.25">
      <c r="A1638" t="s">
        <v>360</v>
      </c>
      <c r="B1638" t="s">
        <v>25</v>
      </c>
      <c r="C1638" t="s">
        <v>3171</v>
      </c>
      <c r="D1638" t="s">
        <v>3233</v>
      </c>
      <c r="E1638" t="s">
        <v>3319</v>
      </c>
    </row>
    <row r="1639" spans="1:5" x14ac:dyDescent="0.25">
      <c r="A1639" t="s">
        <v>365</v>
      </c>
      <c r="B1639" t="s">
        <v>25</v>
      </c>
      <c r="C1639" t="s">
        <v>3171</v>
      </c>
      <c r="D1639" t="s">
        <v>3276</v>
      </c>
      <c r="E1639" t="s">
        <v>3319</v>
      </c>
    </row>
    <row r="1640" spans="1:5" x14ac:dyDescent="0.25">
      <c r="A1640" t="s">
        <v>365</v>
      </c>
      <c r="B1640" t="s">
        <v>25</v>
      </c>
      <c r="C1640" t="s">
        <v>3171</v>
      </c>
      <c r="D1640" t="s">
        <v>3276</v>
      </c>
      <c r="E1640" t="s">
        <v>3319</v>
      </c>
    </row>
    <row r="1641" spans="1:5" x14ac:dyDescent="0.25">
      <c r="A1641" t="s">
        <v>791</v>
      </c>
      <c r="B1641" t="s">
        <v>25</v>
      </c>
      <c r="C1641" t="s">
        <v>3171</v>
      </c>
      <c r="D1641" t="s">
        <v>3277</v>
      </c>
      <c r="E1641" t="s">
        <v>3319</v>
      </c>
    </row>
    <row r="1642" spans="1:5" x14ac:dyDescent="0.25">
      <c r="A1642" t="s">
        <v>1164</v>
      </c>
      <c r="B1642" t="s">
        <v>25</v>
      </c>
      <c r="C1642" t="s">
        <v>3171</v>
      </c>
      <c r="D1642" t="s">
        <v>3235</v>
      </c>
      <c r="E1642" t="s">
        <v>3319</v>
      </c>
    </row>
    <row r="1643" spans="1:5" x14ac:dyDescent="0.25">
      <c r="A1643" t="s">
        <v>1164</v>
      </c>
      <c r="B1643" t="s">
        <v>25</v>
      </c>
      <c r="C1643" t="s">
        <v>3171</v>
      </c>
      <c r="D1643" t="s">
        <v>3235</v>
      </c>
      <c r="E1643" t="s">
        <v>3319</v>
      </c>
    </row>
    <row r="1644" spans="1:5" x14ac:dyDescent="0.25">
      <c r="A1644" t="s">
        <v>1876</v>
      </c>
      <c r="B1644" t="s">
        <v>25</v>
      </c>
      <c r="C1644" t="s">
        <v>3171</v>
      </c>
      <c r="D1644" t="s">
        <v>3266</v>
      </c>
      <c r="E1644" t="s">
        <v>3319</v>
      </c>
    </row>
    <row r="1645" spans="1:5" x14ac:dyDescent="0.25">
      <c r="A1645" t="s">
        <v>1876</v>
      </c>
      <c r="B1645" t="s">
        <v>25</v>
      </c>
      <c r="C1645" t="s">
        <v>3171</v>
      </c>
      <c r="D1645" t="s">
        <v>3266</v>
      </c>
      <c r="E1645" t="s">
        <v>3319</v>
      </c>
    </row>
    <row r="1646" spans="1:5" x14ac:dyDescent="0.25">
      <c r="A1646" t="s">
        <v>1171</v>
      </c>
      <c r="B1646" t="s">
        <v>25</v>
      </c>
      <c r="C1646" t="s">
        <v>3171</v>
      </c>
      <c r="D1646" t="s">
        <v>3236</v>
      </c>
      <c r="E1646" t="s">
        <v>3319</v>
      </c>
    </row>
    <row r="1647" spans="1:5" x14ac:dyDescent="0.25">
      <c r="A1647" t="s">
        <v>377</v>
      </c>
      <c r="B1647" t="s">
        <v>25</v>
      </c>
      <c r="C1647" t="s">
        <v>3171</v>
      </c>
      <c r="D1647" t="s">
        <v>3237</v>
      </c>
      <c r="E1647" t="s">
        <v>3319</v>
      </c>
    </row>
    <row r="1648" spans="1:5" x14ac:dyDescent="0.25">
      <c r="A1648" t="s">
        <v>377</v>
      </c>
      <c r="B1648" t="s">
        <v>25</v>
      </c>
      <c r="C1648" t="s">
        <v>3171</v>
      </c>
      <c r="D1648" t="s">
        <v>3237</v>
      </c>
      <c r="E1648" t="s">
        <v>3319</v>
      </c>
    </row>
    <row r="1649" spans="1:5" x14ac:dyDescent="0.25">
      <c r="A1649" t="s">
        <v>2239</v>
      </c>
      <c r="B1649" t="s">
        <v>25</v>
      </c>
      <c r="C1649" t="s">
        <v>3171</v>
      </c>
      <c r="D1649" t="s">
        <v>3224</v>
      </c>
      <c r="E1649" t="s">
        <v>3319</v>
      </c>
    </row>
    <row r="1650" spans="1:5" x14ac:dyDescent="0.25">
      <c r="A1650" t="s">
        <v>2239</v>
      </c>
      <c r="B1650" t="s">
        <v>25</v>
      </c>
      <c r="C1650" t="s">
        <v>3171</v>
      </c>
      <c r="D1650" t="s">
        <v>3224</v>
      </c>
      <c r="E1650" t="s">
        <v>3319</v>
      </c>
    </row>
    <row r="1651" spans="1:5" x14ac:dyDescent="0.25">
      <c r="A1651" t="s">
        <v>391</v>
      </c>
      <c r="B1651" t="s">
        <v>25</v>
      </c>
      <c r="C1651" t="s">
        <v>3171</v>
      </c>
      <c r="D1651" t="s">
        <v>3197</v>
      </c>
      <c r="E1651" t="s">
        <v>3319</v>
      </c>
    </row>
    <row r="1652" spans="1:5" x14ac:dyDescent="0.25">
      <c r="A1652" t="s">
        <v>395</v>
      </c>
      <c r="B1652" t="s">
        <v>25</v>
      </c>
      <c r="C1652" t="s">
        <v>3171</v>
      </c>
      <c r="D1652" t="s">
        <v>3238</v>
      </c>
      <c r="E1652" t="s">
        <v>3319</v>
      </c>
    </row>
    <row r="1653" spans="1:5" x14ac:dyDescent="0.25">
      <c r="A1653" t="s">
        <v>399</v>
      </c>
      <c r="B1653" t="s">
        <v>25</v>
      </c>
      <c r="C1653" t="s">
        <v>3172</v>
      </c>
      <c r="D1653" t="s">
        <v>3239</v>
      </c>
      <c r="E1653" t="s">
        <v>3318</v>
      </c>
    </row>
    <row r="1654" spans="1:5" x14ac:dyDescent="0.25">
      <c r="A1654" t="s">
        <v>399</v>
      </c>
      <c r="B1654" t="s">
        <v>25</v>
      </c>
      <c r="C1654" t="s">
        <v>3172</v>
      </c>
      <c r="D1654" t="s">
        <v>3239</v>
      </c>
      <c r="E1654" t="s">
        <v>3318</v>
      </c>
    </row>
    <row r="1655" spans="1:5" x14ac:dyDescent="0.25">
      <c r="A1655" t="s">
        <v>403</v>
      </c>
      <c r="B1655" t="s">
        <v>25</v>
      </c>
      <c r="C1655" t="s">
        <v>3172</v>
      </c>
      <c r="D1655" t="s">
        <v>3240</v>
      </c>
      <c r="E1655" t="s">
        <v>3318</v>
      </c>
    </row>
    <row r="1656" spans="1:5" x14ac:dyDescent="0.25">
      <c r="A1656" t="s">
        <v>403</v>
      </c>
      <c r="B1656" t="s">
        <v>25</v>
      </c>
      <c r="C1656" t="s">
        <v>3172</v>
      </c>
      <c r="D1656" t="s">
        <v>3240</v>
      </c>
      <c r="E1656" t="s">
        <v>3318</v>
      </c>
    </row>
    <row r="1657" spans="1:5" x14ac:dyDescent="0.25">
      <c r="A1657" t="s">
        <v>406</v>
      </c>
      <c r="B1657" t="s">
        <v>25</v>
      </c>
      <c r="C1657" t="s">
        <v>3172</v>
      </c>
      <c r="D1657" t="s">
        <v>3241</v>
      </c>
      <c r="E1657" t="s">
        <v>3318</v>
      </c>
    </row>
    <row r="1658" spans="1:5" x14ac:dyDescent="0.25">
      <c r="A1658" t="s">
        <v>406</v>
      </c>
      <c r="B1658" t="s">
        <v>25</v>
      </c>
      <c r="C1658" t="s">
        <v>3172</v>
      </c>
      <c r="D1658" t="s">
        <v>3241</v>
      </c>
      <c r="E1658" t="s">
        <v>3318</v>
      </c>
    </row>
    <row r="1659" spans="1:5" x14ac:dyDescent="0.25">
      <c r="A1659" t="s">
        <v>409</v>
      </c>
      <c r="B1659" t="s">
        <v>25</v>
      </c>
      <c r="C1659" t="s">
        <v>3172</v>
      </c>
      <c r="D1659" t="s">
        <v>3242</v>
      </c>
      <c r="E1659" t="s">
        <v>3318</v>
      </c>
    </row>
    <row r="1660" spans="1:5" x14ac:dyDescent="0.25">
      <c r="A1660" t="s">
        <v>1191</v>
      </c>
      <c r="B1660" t="s">
        <v>25</v>
      </c>
      <c r="C1660" t="s">
        <v>3172</v>
      </c>
      <c r="D1660" t="s">
        <v>3243</v>
      </c>
      <c r="E1660" t="s">
        <v>3318</v>
      </c>
    </row>
    <row r="1661" spans="1:5" x14ac:dyDescent="0.25">
      <c r="A1661" t="s">
        <v>631</v>
      </c>
      <c r="B1661" t="s">
        <v>25</v>
      </c>
      <c r="C1661" t="s">
        <v>3172</v>
      </c>
      <c r="D1661" t="s">
        <v>3244</v>
      </c>
      <c r="E1661" t="s">
        <v>3318</v>
      </c>
    </row>
    <row r="1662" spans="1:5" x14ac:dyDescent="0.25">
      <c r="A1662" t="s">
        <v>811</v>
      </c>
      <c r="B1662" t="s">
        <v>25</v>
      </c>
      <c r="C1662" t="s">
        <v>3172</v>
      </c>
      <c r="D1662" t="s">
        <v>3245</v>
      </c>
      <c r="E1662" t="s">
        <v>3318</v>
      </c>
    </row>
    <row r="1663" spans="1:5" x14ac:dyDescent="0.25">
      <c r="A1663" t="s">
        <v>1197</v>
      </c>
      <c r="B1663" t="s">
        <v>25</v>
      </c>
      <c r="C1663" t="s">
        <v>3172</v>
      </c>
      <c r="D1663" t="s">
        <v>1595</v>
      </c>
      <c r="E1663" t="s">
        <v>3318</v>
      </c>
    </row>
    <row r="1664" spans="1:5" x14ac:dyDescent="0.25">
      <c r="A1664" t="s">
        <v>638</v>
      </c>
      <c r="B1664" t="s">
        <v>25</v>
      </c>
      <c r="C1664" t="s">
        <v>3172</v>
      </c>
      <c r="D1664" t="s">
        <v>3246</v>
      </c>
      <c r="E1664" t="s">
        <v>3318</v>
      </c>
    </row>
    <row r="1665" spans="1:5" x14ac:dyDescent="0.25">
      <c r="A1665" t="s">
        <v>641</v>
      </c>
      <c r="B1665" t="s">
        <v>25</v>
      </c>
      <c r="C1665" t="s">
        <v>3172</v>
      </c>
      <c r="D1665" t="s">
        <v>3247</v>
      </c>
      <c r="E1665" t="s">
        <v>3318</v>
      </c>
    </row>
    <row r="1666" spans="1:5" x14ac:dyDescent="0.25">
      <c r="A1666" t="s">
        <v>1203</v>
      </c>
      <c r="B1666" t="s">
        <v>25</v>
      </c>
      <c r="C1666" t="s">
        <v>3172</v>
      </c>
      <c r="D1666" t="s">
        <v>3248</v>
      </c>
      <c r="E1666" t="s">
        <v>3318</v>
      </c>
    </row>
    <row r="1667" spans="1:5" x14ac:dyDescent="0.25">
      <c r="A1667" t="s">
        <v>2819</v>
      </c>
      <c r="B1667" t="s">
        <v>25</v>
      </c>
      <c r="C1667" t="s">
        <v>3172</v>
      </c>
      <c r="D1667" t="s">
        <v>3249</v>
      </c>
      <c r="E1667" t="s">
        <v>3318</v>
      </c>
    </row>
    <row r="1668" spans="1:5" x14ac:dyDescent="0.25">
      <c r="A1668" t="s">
        <v>1210</v>
      </c>
      <c r="B1668" t="s">
        <v>25</v>
      </c>
      <c r="C1668" t="s">
        <v>3172</v>
      </c>
      <c r="D1668" t="s">
        <v>3250</v>
      </c>
      <c r="E1668" t="s">
        <v>3318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29CF5-F9BA-47AD-8287-80BD6D224A0D}">
  <dimension ref="A1:B47"/>
  <sheetViews>
    <sheetView workbookViewId="0">
      <selection activeCell="C47" sqref="C47"/>
    </sheetView>
  </sheetViews>
  <sheetFormatPr defaultRowHeight="15" x14ac:dyDescent="0.25"/>
  <cols>
    <col min="1" max="1" width="14" customWidth="1"/>
  </cols>
  <sheetData>
    <row r="1" spans="1:2" x14ac:dyDescent="0.25">
      <c r="A1" t="s">
        <v>3145</v>
      </c>
      <c r="B1" t="s">
        <v>3366</v>
      </c>
    </row>
    <row r="2" spans="1:2" x14ac:dyDescent="0.25">
      <c r="A2" t="s">
        <v>3354</v>
      </c>
      <c r="B2" t="s">
        <v>3367</v>
      </c>
    </row>
    <row r="3" spans="1:2" x14ac:dyDescent="0.25">
      <c r="A3" t="s">
        <v>3320</v>
      </c>
      <c r="B3" t="s">
        <v>3369</v>
      </c>
    </row>
    <row r="4" spans="1:2" x14ac:dyDescent="0.25">
      <c r="A4" t="s">
        <v>3321</v>
      </c>
      <c r="B4" t="s">
        <v>3369</v>
      </c>
    </row>
    <row r="5" spans="1:2" x14ac:dyDescent="0.25">
      <c r="A5" t="s">
        <v>3326</v>
      </c>
      <c r="B5" t="s">
        <v>3369</v>
      </c>
    </row>
    <row r="6" spans="1:2" x14ac:dyDescent="0.25">
      <c r="A6" t="s">
        <v>3327</v>
      </c>
      <c r="B6" t="s">
        <v>3369</v>
      </c>
    </row>
    <row r="7" spans="1:2" x14ac:dyDescent="0.25">
      <c r="A7" t="s">
        <v>3335</v>
      </c>
      <c r="B7" t="s">
        <v>3369</v>
      </c>
    </row>
    <row r="8" spans="1:2" x14ac:dyDescent="0.25">
      <c r="A8" t="s">
        <v>3342</v>
      </c>
      <c r="B8" t="s">
        <v>3369</v>
      </c>
    </row>
    <row r="9" spans="1:2" x14ac:dyDescent="0.25">
      <c r="A9" t="s">
        <v>3343</v>
      </c>
      <c r="B9" t="s">
        <v>3369</v>
      </c>
    </row>
    <row r="10" spans="1:2" x14ac:dyDescent="0.25">
      <c r="A10" t="s">
        <v>3324</v>
      </c>
      <c r="B10" t="s">
        <v>3370</v>
      </c>
    </row>
    <row r="11" spans="1:2" x14ac:dyDescent="0.25">
      <c r="A11" t="s">
        <v>3325</v>
      </c>
      <c r="B11" t="s">
        <v>3370</v>
      </c>
    </row>
    <row r="12" spans="1:2" x14ac:dyDescent="0.25">
      <c r="A12" t="s">
        <v>3333</v>
      </c>
      <c r="B12" t="s">
        <v>3370</v>
      </c>
    </row>
    <row r="13" spans="1:2" x14ac:dyDescent="0.25">
      <c r="A13" t="s">
        <v>3334</v>
      </c>
      <c r="B13" t="s">
        <v>3370</v>
      </c>
    </row>
    <row r="14" spans="1:2" x14ac:dyDescent="0.25">
      <c r="A14" t="s">
        <v>3336</v>
      </c>
      <c r="B14" t="s">
        <v>3370</v>
      </c>
    </row>
    <row r="15" spans="1:2" x14ac:dyDescent="0.25">
      <c r="A15" t="s">
        <v>3337</v>
      </c>
      <c r="B15" t="s">
        <v>3370</v>
      </c>
    </row>
    <row r="16" spans="1:2" x14ac:dyDescent="0.25">
      <c r="A16" t="s">
        <v>3331</v>
      </c>
      <c r="B16" t="s">
        <v>3370</v>
      </c>
    </row>
    <row r="17" spans="1:2" x14ac:dyDescent="0.25">
      <c r="A17" t="s">
        <v>3332</v>
      </c>
      <c r="B17" t="s">
        <v>3370</v>
      </c>
    </row>
    <row r="18" spans="1:2" x14ac:dyDescent="0.25">
      <c r="A18" t="s">
        <v>3340</v>
      </c>
      <c r="B18" t="s">
        <v>3370</v>
      </c>
    </row>
    <row r="19" spans="1:2" x14ac:dyDescent="0.25">
      <c r="A19" t="s">
        <v>3344</v>
      </c>
      <c r="B19" t="s">
        <v>3370</v>
      </c>
    </row>
    <row r="20" spans="1:2" x14ac:dyDescent="0.25">
      <c r="A20" t="s">
        <v>3345</v>
      </c>
      <c r="B20" t="s">
        <v>3370</v>
      </c>
    </row>
    <row r="21" spans="1:2" x14ac:dyDescent="0.25">
      <c r="A21" t="s">
        <v>3346</v>
      </c>
      <c r="B21" t="s">
        <v>3370</v>
      </c>
    </row>
    <row r="22" spans="1:2" x14ac:dyDescent="0.25">
      <c r="A22" t="s">
        <v>3347</v>
      </c>
      <c r="B22" t="s">
        <v>3370</v>
      </c>
    </row>
    <row r="23" spans="1:2" x14ac:dyDescent="0.25">
      <c r="A23" t="s">
        <v>3348</v>
      </c>
      <c r="B23" t="s">
        <v>3370</v>
      </c>
    </row>
    <row r="24" spans="1:2" x14ac:dyDescent="0.25">
      <c r="A24" t="s">
        <v>3351</v>
      </c>
      <c r="B24" t="s">
        <v>3370</v>
      </c>
    </row>
    <row r="25" spans="1:2" x14ac:dyDescent="0.25">
      <c r="A25" t="s">
        <v>3349</v>
      </c>
      <c r="B25" t="s">
        <v>3370</v>
      </c>
    </row>
    <row r="26" spans="1:2" x14ac:dyDescent="0.25">
      <c r="A26" t="s">
        <v>3350</v>
      </c>
      <c r="B26" t="s">
        <v>3370</v>
      </c>
    </row>
    <row r="27" spans="1:2" x14ac:dyDescent="0.25">
      <c r="A27" t="s">
        <v>3358</v>
      </c>
      <c r="B27" t="s">
        <v>3370</v>
      </c>
    </row>
    <row r="28" spans="1:2" x14ac:dyDescent="0.25">
      <c r="A28" t="s">
        <v>3360</v>
      </c>
      <c r="B28" t="s">
        <v>3370</v>
      </c>
    </row>
    <row r="29" spans="1:2" x14ac:dyDescent="0.25">
      <c r="A29" t="s">
        <v>3361</v>
      </c>
      <c r="B29" t="s">
        <v>3370</v>
      </c>
    </row>
    <row r="30" spans="1:2" x14ac:dyDescent="0.25">
      <c r="A30" t="s">
        <v>3362</v>
      </c>
      <c r="B30" t="s">
        <v>3370</v>
      </c>
    </row>
    <row r="31" spans="1:2" x14ac:dyDescent="0.25">
      <c r="A31" t="s">
        <v>3363</v>
      </c>
      <c r="B31" t="s">
        <v>3370</v>
      </c>
    </row>
    <row r="32" spans="1:2" x14ac:dyDescent="0.25">
      <c r="A32" t="s">
        <v>3359</v>
      </c>
      <c r="B32" t="s">
        <v>3370</v>
      </c>
    </row>
    <row r="33" spans="1:2" x14ac:dyDescent="0.25">
      <c r="A33" t="s">
        <v>3364</v>
      </c>
      <c r="B33" t="s">
        <v>3368</v>
      </c>
    </row>
    <row r="34" spans="1:2" x14ac:dyDescent="0.25">
      <c r="A34" t="s">
        <v>3330</v>
      </c>
      <c r="B34" t="s">
        <v>3368</v>
      </c>
    </row>
    <row r="35" spans="1:2" x14ac:dyDescent="0.25">
      <c r="A35" t="s">
        <v>3322</v>
      </c>
      <c r="B35" t="s">
        <v>3368</v>
      </c>
    </row>
    <row r="36" spans="1:2" x14ac:dyDescent="0.25">
      <c r="A36" t="s">
        <v>3338</v>
      </c>
      <c r="B36" t="s">
        <v>3368</v>
      </c>
    </row>
    <row r="37" spans="1:2" x14ac:dyDescent="0.25">
      <c r="A37" t="s">
        <v>3353</v>
      </c>
      <c r="B37" t="s">
        <v>3368</v>
      </c>
    </row>
    <row r="38" spans="1:2" x14ac:dyDescent="0.25">
      <c r="A38" t="s">
        <v>3352</v>
      </c>
      <c r="B38" t="s">
        <v>3368</v>
      </c>
    </row>
    <row r="39" spans="1:2" x14ac:dyDescent="0.25">
      <c r="A39" t="s">
        <v>3323</v>
      </c>
      <c r="B39" t="s">
        <v>3367</v>
      </c>
    </row>
    <row r="40" spans="1:2" x14ac:dyDescent="0.25">
      <c r="A40" t="s">
        <v>3341</v>
      </c>
      <c r="B40" t="s">
        <v>3367</v>
      </c>
    </row>
    <row r="41" spans="1:2" x14ac:dyDescent="0.25">
      <c r="A41" t="s">
        <v>3339</v>
      </c>
      <c r="B41" t="s">
        <v>3367</v>
      </c>
    </row>
    <row r="42" spans="1:2" x14ac:dyDescent="0.25">
      <c r="A42" t="s">
        <v>3357</v>
      </c>
      <c r="B42" t="s">
        <v>3367</v>
      </c>
    </row>
    <row r="43" spans="1:2" x14ac:dyDescent="0.25">
      <c r="A43" t="s">
        <v>3328</v>
      </c>
      <c r="B43" t="s">
        <v>3371</v>
      </c>
    </row>
    <row r="44" spans="1:2" x14ac:dyDescent="0.25">
      <c r="A44" t="s">
        <v>3329</v>
      </c>
      <c r="B44" t="s">
        <v>3371</v>
      </c>
    </row>
    <row r="45" spans="1:2" x14ac:dyDescent="0.25">
      <c r="A45" t="s">
        <v>3355</v>
      </c>
      <c r="B45" t="s">
        <v>3367</v>
      </c>
    </row>
    <row r="46" spans="1:2" x14ac:dyDescent="0.25">
      <c r="A46" t="s">
        <v>3356</v>
      </c>
      <c r="B46" t="s">
        <v>3367</v>
      </c>
    </row>
    <row r="47" spans="1:2" x14ac:dyDescent="0.25">
      <c r="A47" t="s">
        <v>3365</v>
      </c>
      <c r="B47" t="s">
        <v>3367</v>
      </c>
    </row>
  </sheetData>
  <sortState xmlns:xlrd2="http://schemas.microsoft.com/office/spreadsheetml/2017/richdata2" ref="A2:A1664">
    <sortCondition ref="A2:A166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 I n s t r u c t o r , E n r o l l m e n t < / C u s t o m C o n t e n t > < / G e m i n i > 
</file>

<file path=customXml/item10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> < I D > a 3 a e 5 0 f a - d 6 6 4 - 4 e 7 b - b 2 b 1 - 7 5 1 3 5 2 5 f a 4 0 5 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L a n g u a g e > 1 0 3 3 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 I n s t r u c t o r < / I D > < N a m e > I n s t r u c t o r 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T e x t "   x m l n s = " "   / > < / V a l u e > < / A n n o t a t i o n > < / A n n o t a t i o n s > < I D > I n s t r u c t o r < / I D > < N a m e > I n s t r u c t o r < / N a m e > < K e y C o l u m n s > < K e y C o l u m n > < D a t a T y p e > W C h a r < / D a t a T y p e > < N u l l P r o c e s s i n g > E r r o r 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 E m p l o y m e n t < / I D > < N a m e > E m p l o y m e n t 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 S h o r t C o l u m n I d < / N a m e > < V a l u e > C < / V a l u e > < / A n n o t a t i o n > < / A n n o t a t i o n s > < I D > D e p a r t m e n t < / I D > < N a m e > D e p a r t m e n t 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 S h o r t C o l u m n I d < / N a m e > < V a l u e > D < / V a l u e > < / A n n o t a t i o n > < / A n n o t a t i o n s > < I D > R a n k < / I D > < N a m e > R a n k 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 I n s t r u c t o r < / A t t r i b u t e I D > < C a r d i n a l i t y > O n e < / C a r d i n a l i t y > < O v e r r i d e B e h a v i o r > N o n e < / O v e r r i d e B e h a v i o r > < N a m e > I n s t r u c t o r < / N a m e > < / A t t r i b u t e R e l a t i o n s h i p > < A t t r i b u t e R e l a t i o n s h i p > < A t t r i b u t e I D > E m p l o y m e n t < / A t t r i b u t e I D > < O v e r r i d e B e h a v i o r > N o n e < / O v e r r i d e B e h a v i o r > < N a m e > E m p l o y m e n t < / N a m e > < / A t t r i b u t e R e l a t i o n s h i p > < A t t r i b u t e R e l a t i o n s h i p > < A t t r i b u t e I D > D e p a r t m e n t < / A t t r i b u t e I D > < O v e r r i d e B e h a v i o r > N o n e < / O v e r r i d e B e h a v i o r > < N a m e > D e p a r t m e n t < / N a m e > < / A t t r i b u t e R e l a t i o n s h i p > < A t t r i b u t e R e l a t i o n s h i p > < A t t r i b u t e I D > R a n k < / A t t r i b u t e I D > < O v e r r i d e B e h a v i o r > N o n e < / O v e r r i d e B e h a v i o r > < N a m e > R a n k 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 E n r o l l m e n t < / I D > < N a m e > E n r o l l m e n t 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T e x t "   x m l n s = " "   / > < / V a l u e > < / A n n o t a t i o n > < / A n n o t a t i o n s > < I D > C R N < / I D > < N a m e > C R N 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 C o u r s e < / I D > < N a m e > C o u r s e 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 T i t l e < / I D > < N a m e > T i t l e 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 H r s < / I D > < N a m e > H r s 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 D a y s < / I D > < N a m e > D a y s 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 W e e k s < / I D > < N a m e > W e e k s 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 T i m e < / I D > < N a m e > T i m e 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 I n s t r u c t o r < / I D > < N a m e > I n s t r u c t o r 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 R o o m < / I D > < N a m e > R o o m 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 C u r   R e g   M a x < / I D > < N a m e > C u r   R e g   M a x 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 S e m e s t e r < / I D > < N a m e > S e m e s t e r 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 S u b j e c t < / I D > < N a m e > S u b j e c t 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 C o u r s e   N u m b e r < / I D > < N a m e > C o u r s e   N u m b e r 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 C o u r s e   S e c t i o n < / I D > < N a m e > C o u r s e   S e c t i o n 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 B u i l d i n g < / I D > < N a m e > B u i l d i n g 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 R o o m   1 < / I D > < N a m e > R o o m   1 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 A c t u a l   E n r o l l m e n t < / I D > < N a m e > A c t u a l   E n r o l l m e n t 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 R e g i s t e r e d < / I D > < N a m e > R e g i s t e r e d 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 M a x < / I D > < N a m e > M a x 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 Y e a r < / I D > < N a m e > Y e a r 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 S e m e s t e r   2 < / I D > < N a m e > S e m e s t e r   2 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 C R N < / A t t r i b u t e I D > < O v e r r i d e B e h a v i o r > N o n e < / O v e r r i d e B e h a v i o r > < N a m e > C R N < / N a m e > < / A t t r i b u t e R e l a t i o n s h i p > < A t t r i b u t e R e l a t i o n s h i p > < A t t r i b u t e I D > C o u r s e < / A t t r i b u t e I D > < O v e r r i d e B e h a v i o r > N o n e < / O v e r r i d e B e h a v i o r > < N a m e > C o u r s e < / N a m e > < / A t t r i b u t e R e l a t i o n s h i p > < A t t r i b u t e R e l a t i o n s h i p > < A t t r i b u t e I D > T i t l e < / A t t r i b u t e I D > < O v e r r i d e B e h a v i o r > N o n e < / O v e r r i d e B e h a v i o r > < N a m e > T i t l e < / N a m e > < / A t t r i b u t e R e l a t i o n s h i p > < A t t r i b u t e R e l a t i o n s h i p > < A t t r i b u t e I D > H r s < / A t t r i b u t e I D > < O v e r r i d e B e h a v i o r > N o n e < / O v e r r i d e B e h a v i o r > < N a m e > H r s < / N a m e > < / A t t r i b u t e R e l a t i o n s h i p > < A t t r i b u t e R e l a t i o n s h i p > < A t t r i b u t e I D > D a y s < / A t t r i b u t e I D > < O v e r r i d e B e h a v i o r > N o n e < / O v e r r i d e B e h a v i o r > < N a m e > D a y s < / N a m e > < / A t t r i b u t e R e l a t i o n s h i p > < A t t r i b u t e R e l a t i o n s h i p > < A t t r i b u t e I D > W e e k s < / A t t r i b u t e I D > < O v e r r i d e B e h a v i o r > N o n e < / O v e r r i d e B e h a v i o r > < N a m e > W e e k s < / N a m e > < / A t t r i b u t e R e l a t i o n s h i p > < A t t r i b u t e R e l a t i o n s h i p > < A t t r i b u t e I D > T i m e < / A t t r i b u t e I D > < O v e r r i d e B e h a v i o r > N o n e < / O v e r r i d e B e h a v i o r > < N a m e > T i m e < / N a m e > < / A t t r i b u t e R e l a t i o n s h i p > < A t t r i b u t e R e l a t i o n s h i p > < A t t r i b u t e I D > I n s t r u c t o r < / A t t r i b u t e I D > < O v e r r i d e B e h a v i o r > N o n e < / O v e r r i d e B e h a v i o r > < N a m e > I n s t r u c t o r < / N a m e > < / A t t r i b u t e R e l a t i o n s h i p > < A t t r i b u t e R e l a t i o n s h i p > < A t t r i b u t e I D > R o o m < / A t t r i b u t e I D > < O v e r r i d e B e h a v i o r > N o n e < / O v e r r i d e B e h a v i o r > < N a m e > R o o m < / N a m e > < / A t t r i b u t e R e l a t i o n s h i p > < A t t r i b u t e R e l a t i o n s h i p > < A t t r i b u t e I D > C u r   R e g   M a x < / A t t r i b u t e I D > < O v e r r i d e B e h a v i o r > N o n e < / O v e r r i d e B e h a v i o r > < N a m e > C u r   R e g   M a x < / N a m e > < / A t t r i b u t e R e l a t i o n s h i p > < A t t r i b u t e R e l a t i o n s h i p > < A t t r i b u t e I D > S e m e s t e r < / A t t r i b u t e I D > < O v e r r i d e B e h a v i o r > N o n e < / O v e r r i d e B e h a v i o r > < N a m e > S e m e s t e r < / N a m e > < / A t t r i b u t e R e l a t i o n s h i p > < A t t r i b u t e R e l a t i o n s h i p > < A t t r i b u t e I D > S u b j e c t < / A t t r i b u t e I D > < O v e r r i d e B e h a v i o r > N o n e < / O v e r r i d e B e h a v i o r > < N a m e > S u b j e c t < / N a m e > < / A t t r i b u t e R e l a t i o n s h i p > < A t t r i b u t e R e l a t i o n s h i p > < A t t r i b u t e I D > C o u r s e   N u m b e r < / A t t r i b u t e I D > < O v e r r i d e B e h a v i o r > N o n e < / O v e r r i d e B e h a v i o r > < N a m e > C o u r s e   N u m b e r < / N a m e > < / A t t r i b u t e R e l a t i o n s h i p > < A t t r i b u t e R e l a t i o n s h i p > < A t t r i b u t e I D > C o u r s e   S e c t i o n < / A t t r i b u t e I D > < O v e r r i d e B e h a v i o r > N o n e < / O v e r r i d e B e h a v i o r > < N a m e > C o u r s e   S e c t i o n < / N a m e > < / A t t r i b u t e R e l a t i o n s h i p > < A t t r i b u t e R e l a t i o n s h i p > < A t t r i b u t e I D > B u i l d i n g < / A t t r i b u t e I D > < O v e r r i d e B e h a v i o r > N o n e < / O v e r r i d e B e h a v i o r > < N a m e > B u i l d i n g < / N a m e > < / A t t r i b u t e R e l a t i o n s h i p > < A t t r i b u t e R e l a t i o n s h i p > < A t t r i b u t e I D > R o o m   1 < / A t t r i b u t e I D > < O v e r r i d e B e h a v i o r > N o n e < / O v e r r i d e B e h a v i o r > < N a m e > R o o m   1 < / N a m e > < / A t t r i b u t e R e l a t i o n s h i p > < A t t r i b u t e R e l a t i o n s h i p > < A t t r i b u t e I D > A c t u a l   E n r o l l m e n t < / A t t r i b u t e I D > < O v e r r i d e B e h a v i o r > N o n e < / O v e r r i d e B e h a v i o r > < N a m e > A c t u a l   E n r o l l m e n t < / N a m e > < / A t t r i b u t e R e l a t i o n s h i p > < A t t r i b u t e R e l a t i o n s h i p > < A t t r i b u t e I D > R e g i s t e r e d < / A t t r i b u t e I D > < O v e r r i d e B e h a v i o r > N o n e < / O v e r r i d e B e h a v i o r > < N a m e > R e g i s t e r e d < / N a m e > < / A t t r i b u t e R e l a t i o n s h i p > < A t t r i b u t e R e l a t i o n s h i p > < A t t r i b u t e I D > M a x < / A t t r i b u t e I D > < O v e r r i d e B e h a v i o r > N o n e < / O v e r r i d e B e h a v i o r > < N a m e > M a x < / N a m e > < / A t t r i b u t e R e l a t i o n s h i p > < A t t r i b u t e R e l a t i o n s h i p > < A t t r i b u t e I D > Y e a r < / A t t r i b u t e I D > < O v e r r i d e B e h a v i o r > N o n e < / O v e r r i d e B e h a v i o r > < N a m e > Y e a r < / N a m e > < / A t t r i b u t e R e l a t i o n s h i p > < A t t r i b u t e R e l a t i o n s h i p > < A t t r i b u t e I D > S e m e s t e r   2 < / A t t r i b u t e I D > < O v e r r i d e B e h a v i o r > N o n e < / O v e r r i d e B e h a v i o r > < N a m e > S e m e s t e r   2 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 d b a 5 4 1 2 c - 5 9 3 4 - 4 7 1 8 - 9 1 a 4 - e e b 4 e 3 8 a 6 d 7 6 < / I D > < d d l 3 0 0 _ 3 0 0 : F r o m R e l a t i o n s h i p E n d > < d d l 3 0 0 _ 3 0 0 : M u l t i p l i c i t y > M a n y < / d d l 3 0 0 _ 3 0 0 : M u l t i p l i c i t y > < d d l 3 0 0 : V i s u a l i z a t i o n P r o p e r t i e s   / > < D i m e n s i o n I D > E n r o l l m e n t < / D i m e n s i o n I D > < A t t r i b u t e s > < A t t r i b u t e > < A t t r i b u t e I D > I n s t r u c t o r 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 I n s t r u c t o r < / D i m e n s i o n I D > < A t t r i b u t e s > < A t t r i b u t e > < A t t r i b u t e I D > I n s t r u c t o r 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 m e a s u r e s   d e f i n e d < / V a l u e > < / A n n o t a t i o n > < / A n n o t a t i o n s > < L a n g u a g e > 1 0 3 3 < / L a n g u a g e > < D i m e n s i o n s > < D i m e n s i o n > < I D > I n s t r u c t o r < / I D > < N a m e > I n s t r u c t o r < / N a m e > < D i m e n s i o n I D > I n s t r u c t o r < / D i m e n s i o n I D > < A t t r i b u t e s > < A t t r i b u t e > < A t t r i b u t e I D > I n s t r u c t o r < / A t t r i b u t e I D > < / A t t r i b u t e > < A t t r i b u t e > < A t t r i b u t e I D > E m p l o y m e n t < / A t t r i b u t e I D > < / A t t r i b u t e > < A t t r i b u t e > < A t t r i b u t e I D > D e p a r t m e n t < / A t t r i b u t e I D > < / A t t r i b u t e > < A t t r i b u t e > < A t t r i b u t e I D > R a n k 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 E n r o l l m e n t < / I D > < N a m e > E n r o l l m e n t < / N a m e > < D i m e n s i o n I D > E n r o l l m e n t < / D i m e n s i o n I D > < A t t r i b u t e s > < A t t r i b u t e > < A t t r i b u t e I D > C R N < / A t t r i b u t e I D > < / A t t r i b u t e > < A t t r i b u t e > < A t t r i b u t e I D > C o u r s e < / A t t r i b u t e I D > < / A t t r i b u t e > < A t t r i b u t e > < A t t r i b u t e I D > T i t l e < / A t t r i b u t e I D > < / A t t r i b u t e > < A t t r i b u t e > < A t t r i b u t e I D > H r s < / A t t r i b u t e I D > < / A t t r i b u t e > < A t t r i b u t e > < A t t r i b u t e I D > D a y s < / A t t r i b u t e I D > < / A t t r i b u t e > < A t t r i b u t e > < A t t r i b u t e I D > W e e k s < / A t t r i b u t e I D > < / A t t r i b u t e > < A t t r i b u t e > < A t t r i b u t e I D > T i m e < / A t t r i b u t e I D > < / A t t r i b u t e > < A t t r i b u t e > < A t t r i b u t e I D > I n s t r u c t o r < / A t t r i b u t e I D > < / A t t r i b u t e > < A t t r i b u t e > < A t t r i b u t e I D > R o o m < / A t t r i b u t e I D > < / A t t r i b u t e > < A t t r i b u t e > < A t t r i b u t e I D > C u r   R e g   M a x < / A t t r i b u t e I D > < / A t t r i b u t e > < A t t r i b u t e > < A t t r i b u t e I D > S e m e s t e r < / A t t r i b u t e I D > < / A t t r i b u t e > < A t t r i b u t e > < A t t r i b u t e I D > S u b j e c t < / A t t r i b u t e I D > < / A t t r i b u t e > < A t t r i b u t e > < A t t r i b u t e I D > C o u r s e   N u m b e r < / A t t r i b u t e I D > < / A t t r i b u t e > < A t t r i b u t e > < A t t r i b u t e I D > C o u r s e   S e c t i o n < / A t t r i b u t e I D > < / A t t r i b u t e > < A t t r i b u t e > < A t t r i b u t e I D > B u i l d i n g < / A t t r i b u t e I D > < / A t t r i b u t e > < A t t r i b u t e > < A t t r i b u t e I D > R o o m   1 < / A t t r i b u t e I D > < / A t t r i b u t e > < A t t r i b u t e > < A t t r i b u t e I D > A c t u a l   E n r o l l m e n t < / A t t r i b u t e I D > < / A t t r i b u t e > < A t t r i b u t e > < A t t r i b u t e I D > R e g i s t e r e d < / A t t r i b u t e I D > < / A t t r i b u t e > < A t t r i b u t e > < A t t r i b u t e I D > M a x < / A t t r i b u t e I D > < / A t t r i b u t e > < A t t r i b u t e > < A t t r i b u t e I D > Y e a r < / A t t r i b u t e I D > < / A t t r i b u t e > < A t t r i b u t e > < A t t r i b u t e I D > S e m e s t e r   2 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/ D i m e n s i o n s > < M e a s u r e G r o u p s > < M e a s u r e G r o u p > < I D > I n s t r u c t o r < / I D > < N a m e > I n s t r u c t o r < / N a m e > < M e a s u r e s > < M e a s u r e > < I D > I n s t r u c t o r < / I D > < N a m e > _ C o u n t   I n s t r u c t o r 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 I n s t r u c t o r < / C u b e D i m e n s i o n I D > < A t t r i b u t e s > < A t t r i b u t e > < A t t r i b u t e I D > I n s t r u c t o r 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 E m p l o y m e n t 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 D e p a r t m e n t 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 R a n k 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 I n s t r u c t o r 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 I n s t r u c t o r < / I D > < N a m e > I n s t r u c t o r 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 E n r o l l m e n t < / I D > < N a m e > E n r o l l m e n t < / N a m e > < M e a s u r e s > < M e a s u r e > < I D > E n r o l l m e n t < / I D > < N a m e > _ C o u n t   E n r o l l m e n t 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 E n r o l l m e n t < / C u b e D i m e n s i o n I D > < A t t r i b u t e s > < A t t r i b u t e > < A t t r i b u t e I D > C R N 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 C o u r s e 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 T i t l e 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 H r s 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 D a y s 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 W e e k s 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 T i m e 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 I n s t r u c t o r 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 R o o m 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 C u r   R e g   M a x 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 S e m e s t e r 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 S u b j e c t 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 C o u r s e   N u m b e r 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 C o u r s e   S e c t i o n 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 B u i l d i n g 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 R o o m   1 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 A c t u a l   E n r o l l m e n t 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 R e g i s t e r e d 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 M a x 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 Y e a r 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 S e m e s t e r   2 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 E n r o l l m e n t 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 I n s t r u c t o r < / C u b e D i m e n s i o n I D > < A t t r i b u t e s > < A t t r i b u t e > < A t t r i b u t e I D > I n s t r u c t o r < / A t t r i b u t e I D > < K e y C o l u m n s > < K e y C o l u m n > < D a t a T y p e > W C h a r < / D a t a T y p e > < N u l l P r o c e s s i n g > E r r o r < / N u l l P r o c e s s i n g > < / K e y C o l u m n > < / K e y C o l u m n s > < T y p e > G r a n u l a r i t y < / T y p e > < / A t t r i b u t e > < A t t r i b u t e > < A t t r i b u t e I D > E m p l o y m e n t 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 D e p a r t m e n t 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 R a n k 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/ A t t r i b u t e s > < I n t e r m e d i a t e C u b e D i m e n s i o n I D > E n r o l l m e n t < / I n t e r m e d i a t e C u b e D i m e n s i o n I D > < I n t e r m e d i a t e G r a n u l a r i t y A t t r i b u t e I D > I n s t r u c t o r < / I n t e r m e d i a t e G r a n u l a r i t y A t t r i b u t e I D > < M a t e r i a l i z a t i o n > R e g u l a r < / M a t e r i a l i z a t i o n > < d d l 3 0 0 : R e l a t i o n s h i p I D > d b a 5 4 1 2 c - 5 9 3 4 - 4 7 1 8 - 9 1 a 4 - e e b 4 e 3 8 a 6 d 7 6 < / d d l 3 0 0 : R e l a t i o n s h i p I D > < / D i m e n s i o n > < / D i m e n s i o n s > < P a r t i t i o n s > < P a r t i t i o n > < I D > E n r o l l m e n t < / I D > < N a m e > E n r o l l m e n t 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 m e a s u r e s   d e f i n e d ]   A S   1 ;    
 A L T E R   C U B E   C U R R E N T C U B E   U P D A T E   D I M E N S I O N   M e a s u r e s ,   D e f a u l t _ M e m b e r   =   [ _ _ N o   m e a s u r e s   d e f i n e d ] ;   < / T e x t > < / C o m m a n d > < / C o m m a n d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d l 2 0 0 _ 2 0 0 : S t o r a g e E n g i n e U s e d > I n M e m o r y < / d d l 2 0 0 _ 2 0 0 : S t o r a g e E n g i n e U s e d > < d d l 2 0 0 : C o m p a t i b i l i t y L e v e l > 1 1 0 0 < / d d l 2 0 0 : C o m p a t i b i l i t y L e v e l > < / D a t a b a s e > < / O b j e c t D e f i n i t i o n > < / C r e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E n r o l l m e n t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14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  / > ] ] > < / C u s t o m C o n t e n t > < / G e m i n i > 
</file>

<file path=customXml/item15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E n r o l l m e n t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C R N & l t ; / s t r i n g & g t ; & l t ; / k e y & g t ; & l t ; v a l u e & g t ; & l t ; s t r i n g & g t ; W C h a r & l t ; / s t r i n g & g t ; & l t ; / v a l u e & g t ; & l t ; / i t e m & g t ; & l t ; i t e m & g t ; & l t ; k e y & g t ; & l t ; s t r i n g & g t ; C o u r s e & l t ; / s t r i n g & g t ; & l t ; / k e y & g t ; & l t ; v a l u e & g t ; & l t ; s t r i n g & g t ; W C h a r & l t ; / s t r i n g & g t ; & l t ; / v a l u e & g t ; & l t ; / i t e m & g t ; & l t ; i t e m & g t ; & l t ; k e y & g t ; & l t ; s t r i n g & g t ; T i t l e & l t ; / s t r i n g & g t ; & l t ; / k e y & g t ; & l t ; v a l u e & g t ; & l t ; s t r i n g & g t ; W C h a r & l t ; / s t r i n g & g t ; & l t ; / v a l u e & g t ; & l t ; / i t e m & g t ; & l t ; i t e m & g t ; & l t ; k e y & g t ; & l t ; s t r i n g & g t ; H r s & l t ; / s t r i n g & g t ; & l t ; / k e y & g t ; & l t ; v a l u e & g t ; & l t ; s t r i n g & g t ; W C h a r & l t ; / s t r i n g & g t ; & l t ; / v a l u e & g t ; & l t ; / i t e m & g t ; & l t ; i t e m & g t ; & l t ; k e y & g t ; & l t ; s t r i n g & g t ; D a y s & l t ; / s t r i n g & g t ; & l t ; / k e y & g t ; & l t ; v a l u e & g t ; & l t ; s t r i n g & g t ; W C h a r & l t ; / s t r i n g & g t ; & l t ; / v a l u e & g t ; & l t ; / i t e m & g t ; & l t ; i t e m & g t ; & l t ; k e y & g t ; & l t ; s t r i n g & g t ; W e e k s & l t ; / s t r i n g & g t ; & l t ; / k e y & g t ; & l t ; v a l u e & g t ; & l t ; s t r i n g & g t ; W C h a r & l t ; / s t r i n g & g t ; & l t ; / v a l u e & g t ; & l t ; / i t e m & g t ; & l t ; i t e m & g t ; & l t ; k e y & g t ; & l t ; s t r i n g & g t ; T i m e & l t ; / s t r i n g & g t ; & l t ; / k e y & g t ; & l t ; v a l u e & g t ; & l t ; s t r i n g & g t ; W C h a r & l t ; / s t r i n g & g t ; & l t ; / v a l u e & g t ; & l t ; / i t e m & g t ; & l t ; i t e m & g t ; & l t ; k e y & g t ; & l t ; s t r i n g & g t ; I n s t r u c t o r & l t ; / s t r i n g & g t ; & l t ; / k e y & g t ; & l t ; v a l u e & g t ; & l t ; s t r i n g & g t ; W C h a r & l t ; / s t r i n g & g t ; & l t ; / v a l u e & g t ; & l t ; / i t e m & g t ; & l t ; i t e m & g t ; & l t ; k e y & g t ; & l t ; s t r i n g & g t ; R o o m & l t ; / s t r i n g & g t ; & l t ; / k e y & g t ; & l t ; v a l u e & g t ; & l t ; s t r i n g & g t ; W C h a r & l t ; / s t r i n g & g t ; & l t ; / v a l u e & g t ; & l t ; / i t e m & g t ; & l t ; i t e m & g t ; & l t ; k e y & g t ; & l t ; s t r i n g & g t ; C u r   R e g   M a x & l t ; / s t r i n g & g t ; & l t ; / k e y & g t ; & l t ; v a l u e & g t ; & l t ; s t r i n g & g t ; W C h a r & l t ; / s t r i n g & g t ; & l t ; / v a l u e & g t ; & l t ; / i t e m & g t ; & l t ; i t e m & g t ; & l t ; k e y & g t ; & l t ; s t r i n g & g t ; S e m e s t e r & l t ; / s t r i n g & g t ; & l t ; / k e y & g t ; & l t ; v a l u e & g t ; & l t ; s t r i n g & g t ; W C h a r & l t ; / s t r i n g & g t ; & l t ; / v a l u e & g t ; & l t ; / i t e m & g t ; & l t ; i t e m & g t ; & l t ; k e y & g t ; & l t ; s t r i n g & g t ; S u b j e c t & l t ; / s t r i n g & g t ; & l t ; / k e y & g t ; & l t ; v a l u e & g t ; & l t ; s t r i n g & g t ; W C h a r & l t ; / s t r i n g & g t ; & l t ; / v a l u e & g t ; & l t ; / i t e m & g t ; & l t ; i t e m & g t ; & l t ; k e y & g t ; & l t ; s t r i n g & g t ; C o u r s e   N u m b e r & l t ; / s t r i n g & g t ; & l t ; / k e y & g t ; & l t ; v a l u e & g t ; & l t ; s t r i n g & g t ; W C h a r & l t ; / s t r i n g & g t ; & l t ; / v a l u e & g t ; & l t ; / i t e m & g t ; & l t ; i t e m & g t ; & l t ; k e y & g t ; & l t ; s t r i n g & g t ; C o u r s e   S e c t i o n & l t ; / s t r i n g & g t ; & l t ; / k e y & g t ; & l t ; v a l u e & g t ; & l t ; s t r i n g & g t ; W C h a r & l t ; / s t r i n g & g t ; & l t ; / v a l u e & g t ; & l t ; / i t e m & g t ; & l t ; i t e m & g t ; & l t ; k e y & g t ; & l t ; s t r i n g & g t ; B u i l d i n g & l t ; / s t r i n g & g t ; & l t ; / k e y & g t ; & l t ; v a l u e & g t ; & l t ; s t r i n g & g t ; W C h a r & l t ; / s t r i n g & g t ; & l t ; / v a l u e & g t ; & l t ; / i t e m & g t ; & l t ; i t e m & g t ; & l t ; k e y & g t ; & l t ; s t r i n g & g t ; R o o m   1 & l t ; / s t r i n g & g t ; & l t ; / k e y & g t ; & l t ; v a l u e & g t ; & l t ; s t r i n g & g t ; W C h a r & l t ; / s t r i n g & g t ; & l t ; / v a l u e & g t ; & l t ; / i t e m & g t ; & l t ; i t e m & g t ; & l t ; k e y & g t ; & l t ; s t r i n g & g t ; A c t u a l   E n r o l l m e n t & l t ; / s t r i n g & g t ; & l t ; / k e y & g t ; & l t ; v a l u e & g t ; & l t ; s t r i n g & g t ; W C h a r & l t ; / s t r i n g & g t ; & l t ; / v a l u e & g t ; & l t ; / i t e m & g t ; & l t ; i t e m & g t ; & l t ; k e y & g t ; & l t ; s t r i n g & g t ; R e g i s t e r e d & l t ; / s t r i n g & g t ; & l t ; / k e y & g t ; & l t ; v a l u e & g t ; & l t ; s t r i n g & g t ; W C h a r & l t ; / s t r i n g & g t ; & l t ; / v a l u e & g t ; & l t ; / i t e m & g t ; & l t ; i t e m & g t ; & l t ; k e y & g t ; & l t ; s t r i n g & g t ; M a x & l t ; / s t r i n g & g t ; & l t ; / k e y & g t ; & l t ; v a l u e & g t ; & l t ; s t r i n g & g t ; W C h a r & l t ; / s t r i n g & g t ; & l t ; / v a l u e & g t ; & l t ; / i t e m & g t ; & l t ; i t e m & g t ; & l t ; k e y & g t ; & l t ; s t r i n g & g t ; Y e a r & l t ; / s t r i n g & g t ; & l t ; / k e y & g t ; & l t ; v a l u e & g t ; & l t ; s t r i n g & g t ; W C h a r & l t ; / s t r i n g & g t ; & l t ; / v a l u e & g t ; & l t ; / i t e m & g t ; & l t ; i t e m & g t ; & l t ; k e y & g t ; & l t ; s t r i n g & g t ; S e m e s t e r   2 & l t ; / s t r i n g & g t ; & l t ; / k e y & g t ; & l t ; v a l u e & g t ; & l t ; s t r i n g & g t ; W C h a r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R N & l t ; / s t r i n g & g t ; & l t ; / k e y & g t ; & l t ; v a l u e & g t ; & l t ; i n t & g t ; 8 0 & l t ; / i n t & g t ; & l t ; / v a l u e & g t ; & l t ; / i t e m & g t ; & l t ; i t e m & g t ; & l t ; k e y & g t ; & l t ; s t r i n g & g t ; C o u r s e & l t ; / s t r i n g & g t ; & l t ; / k e y & g t ; & l t ; v a l u e & g t ; & l t ; i n t & g t ; 1 0 2 & l t ; / i n t & g t ; & l t ; / v a l u e & g t ; & l t ; / i t e m & g t ; & l t ; i t e m & g t ; & l t ; k e y & g t ; & l t ; s t r i n g & g t ; T i t l e & l t ; / s t r i n g & g t ; & l t ; / k e y & g t ; & l t ; v a l u e & g t ; & l t ; i n t & g t ; 8 0 & l t ; / i n t & g t ; & l t ; / v a l u e & g t ; & l t ; / i t e m & g t ; & l t ; i t e m & g t ; & l t ; k e y & g t ; & l t ; s t r i n g & g t ; H r s & l t ; / s t r i n g & g t ; & l t ; / k e y & g t ; & l t ; v a l u e & g t ; & l t ; i n t & g t ; 7 5 & l t ; / i n t & g t ; & l t ; / v a l u e & g t ; & l t ; / i t e m & g t ; & l t ; i t e m & g t ; & l t ; k e y & g t ; & l t ; s t r i n g & g t ; D a y s & l t ; / s t r i n g & g t ; & l t ; / k e y & g t ; & l t ; v a l u e & g t ; & l t ; i n t & g t ; 8 6 & l t ; / i n t & g t ; & l t ; / v a l u e & g t ; & l t ; / i t e m & g t ; & l t ; i t e m & g t ; & l t ; k e y & g t ; & l t ; s t r i n g & g t ; W e e k s & l t ; / s t r i n g & g t ; & l t ; / k e y & g t ; & l t ; v a l u e & g t ; & l t ; i n t & g t ; 9 9 & l t ; / i n t & g t ; & l t ; / v a l u e & g t ; & l t ; / i t e m & g t ; & l t ; i t e m & g t ; & l t ; k e y & g t ; & l t ; s t r i n g & g t ; T i m e & l t ; / s t r i n g & g t ; & l t ; / k e y & g t ; & l t ; v a l u e & g t ; & l t ; i n t & g t ; 8 5 & l t ; / i n t & g t ; & l t ; / v a l u e & g t ; & l t ; / i t e m & g t ; & l t ; i t e m & g t ; & l t ; k e y & g t ; & l t ; s t r i n g & g t ; I n s t r u c t o r & l t ; / s t r i n g & g t ; & l t ; / k e y & g t ; & l t ; v a l u e & g t ; & l t ; i n t & g t ; 1 2 6 & l t ; / i n t & g t ; & l t ; / v a l u e & g t ; & l t ; / i t e m & g t ; & l t ; i t e m & g t ; & l t ; k e y & g t ; & l t ; s t r i n g & g t ; R o o m & l t ; / s t r i n g & g t ; & l t ; / k e y & g t ; & l t ; v a l u e & g t ; & l t ; i n t & g t ; 9 3 & l t ; / i n t & g t ; & l t ; / v a l u e & g t ; & l t ; / i t e m & g t ; & l t ; i t e m & g t ; & l t ; k e y & g t ; & l t ; s t r i n g & g t ; C u r   R e g   M a x & l t ; / s t r i n g & g t ; & l t ; / k e y & g t ; & l t ; v a l u e & g t ; & l t ; i n t & g t ; 1 4 4 & l t ; / i n t & g t ; & l t ; / v a l u e & g t ; & l t ; / i t e m & g t ; & l t ; i t e m & g t ; & l t ; k e y & g t ; & l t ; s t r i n g & g t ; S e m e s t e r & l t ; / s t r i n g & g t ; & l t ; / k e y & g t ; & l t ; v a l u e & g t ; & l t ; i n t & g t ; 1 2 0 & l t ; / i n t & g t ; & l t ; / v a l u e & g t ; & l t ; / i t e m & g t ; & l t ; i t e m & g t ; & l t ; k e y & g t ; & l t ; s t r i n g & g t ; S u b j e c t & l t ; / s t r i n g & g t ; & l t ; / k e y & g t ; & l t ; v a l u e & g t ; & l t ; i n t & g t ; 1 0 5 & l t ; / i n t & g t ; & l t ; / v a l u e & g t ; & l t ; / i t e m & g t ; & l t ; i t e m & g t ; & l t ; k e y & g t ; & l t ; s t r i n g & g t ; C o u r s e   N u m b e r & l t ; / s t r i n g & g t ; & l t ; / k e y & g t ; & l t ; v a l u e & g t ; & l t ; i n t & g t ; 1 6 9 & l t ; / i n t & g t ; & l t ; / v a l u e & g t ; & l t ; / i t e m & g t ; & l t ; i t e m & g t ; & l t ; k e y & g t ; & l t ; s t r i n g & g t ; C o u r s e   S e c t i o n & l t ; / s t r i n g & g t ; & l t ; / k e y & g t ; & l t ; v a l u e & g t ; & l t ; i n t & g t ; 1 6 3 & l t ; / i n t & g t ; & l t ; / v a l u e & g t ; & l t ; / i t e m & g t ; & l t ; i t e m & g t ; & l t ; k e y & g t ; & l t ; s t r i n g & g t ; B u i l d i n g & l t ; / s t r i n g & g t ; & l t ; / k e y & g t ; & l t ; v a l u e & g t ; & l t ; i n t & g t ; 1 0 9 & l t ; / i n t & g t ; & l t ; / v a l u e & g t ; & l t ; / i t e m & g t ; & l t ; i t e m & g t ; & l t ; k e y & g t ; & l t ; s t r i n g & g t ; R o o m   1 & l t ; / s t r i n g & g t ; & l t ; / k e y & g t ; & l t ; v a l u e & g t ; & l t ; i n t & g t ; 1 0 7 & l t ; / i n t & g t ; & l t ; / v a l u e & g t ; & l t ; / i t e m & g t ; & l t ; i t e m & g t ; & l t ; k e y & g t ; & l t ; s t r i n g & g t ; A c t u a l   E n r o l l m e n t & l t ; / s t r i n g & g t ; & l t ; / k e y & g t ; & l t ; v a l u e & g t ; & l t ; i n t & g t ; 1 8 4 & l t ; / i n t & g t ; & l t ; / v a l u e & g t ; & l t ; / i t e m & g t ; & l t ; i t e m & g t ; & l t ; k e y & g t ; & l t ; s t r i n g & g t ; R e g i s t e r e d & l t ; / s t r i n g & g t ; & l t ; / k e y & g t ; & l t ; v a l u e & g t ; & l t ; i n t & g t ; 1 2 9 & l t ; / i n t & g t ; & l t ; / v a l u e & g t ; & l t ; / i t e m & g t ; & l t ; i t e m & g t ; & l t ; k e y & g t ; & l t ; s t r i n g & g t ; M a x & l t ; / s t r i n g & g t ; & l t ; / k e y & g t ; & l t ; v a l u e & g t ; & l t ; i n t & g t ; 8 1 & l t ; / i n t & g t ; & l t ; / v a l u e & g t ; & l t ; / i t e m & g t ; & l t ; i t e m & g t ; & l t ; k e y & g t ; & l t ; s t r i n g & g t ; Y e a r & l t ; / s t r i n g & g t ; & l t ; / k e y & g t ; & l t ; v a l u e & g t ; & l t ; i n t & g t ; 8 1 & l t ; / i n t & g t ; & l t ; / v a l u e & g t ; & l t ; / i t e m & g t ; & l t ; i t e m & g t ; & l t ; k e y & g t ; & l t ; s t r i n g & g t ; S e m e s t e r   2 & l t ; / s t r i n g & g t ; & l t ; / k e y & g t ; & l t ; v a l u e & g t ; & l t ; i n t & g t ; 1 3 4 & l t ; / i n t & g t ; & l t ; / v a l u e & g t ; & l t ; / i t e m & g t ; & l t ; / C o l u m n W i d t h s & g t ; & l t ; C o l u m n D i s p l a y I n d e x & g t ; & l t ; i t e m & g t ; & l t ; k e y & g t ; & l t ; s t r i n g & g t ; C R N & l t ; / s t r i n g & g t ; & l t ; / k e y & g t ; & l t ; v a l u e & g t ; & l t ; i n t & g t ; 0 & l t ; / i n t & g t ; & l t ; / v a l u e & g t ; & l t ; / i t e m & g t ; & l t ; i t e m & g t ; & l t ; k e y & g t ; & l t ; s t r i n g & g t ; C o u r s e & l t ; / s t r i n g & g t ; & l t ; / k e y & g t ; & l t ; v a l u e & g t ; & l t ; i n t & g t ; 1 & l t ; / i n t & g t ; & l t ; / v a l u e & g t ; & l t ; / i t e m & g t ; & l t ; i t e m & g t ; & l t ; k e y & g t ; & l t ; s t r i n g & g t ; T i t l e & l t ; / s t r i n g & g t ; & l t ; / k e y & g t ; & l t ; v a l u e & g t ; & l t ; i n t & g t ; 2 & l t ; / i n t & g t ; & l t ; / v a l u e & g t ; & l t ; / i t e m & g t ; & l t ; i t e m & g t ; & l t ; k e y & g t ; & l t ; s t r i n g & g t ; H r s & l t ; / s t r i n g & g t ; & l t ; / k e y & g t ; & l t ; v a l u e & g t ; & l t ; i n t & g t ; 3 & l t ; / i n t & g t ; & l t ; / v a l u e & g t ; & l t ; / i t e m & g t ; & l t ; i t e m & g t ; & l t ; k e y & g t ; & l t ; s t r i n g & g t ; D a y s & l t ; / s t r i n g & g t ; & l t ; / k e y & g t ; & l t ; v a l u e & g t ; & l t ; i n t & g t ; 4 & l t ; / i n t & g t ; & l t ; / v a l u e & g t ; & l t ; / i t e m & g t ; & l t ; i t e m & g t ; & l t ; k e y & g t ; & l t ; s t r i n g & g t ; W e e k s & l t ; / s t r i n g & g t ; & l t ; / k e y & g t ; & l t ; v a l u e & g t ; & l t ; i n t & g t ; 5 & l t ; / i n t & g t ; & l t ; / v a l u e & g t ; & l t ; / i t e m & g t ; & l t ; i t e m & g t ; & l t ; k e y & g t ; & l t ; s t r i n g & g t ; T i m e & l t ; / s t r i n g & g t ; & l t ; / k e y & g t ; & l t ; v a l u e & g t ; & l t ; i n t & g t ; 6 & l t ; / i n t & g t ; & l t ; / v a l u e & g t ; & l t ; / i t e m & g t ; & l t ; i t e m & g t ; & l t ; k e y & g t ; & l t ; s t r i n g & g t ; I n s t r u c t o r & l t ; / s t r i n g & g t ; & l t ; / k e y & g t ; & l t ; v a l u e & g t ; & l t ; i n t & g t ; 7 & l t ; / i n t & g t ; & l t ; / v a l u e & g t ; & l t ; / i t e m & g t ; & l t ; i t e m & g t ; & l t ; k e y & g t ; & l t ; s t r i n g & g t ; R o o m & l t ; / s t r i n g & g t ; & l t ; / k e y & g t ; & l t ; v a l u e & g t ; & l t ; i n t & g t ; 8 & l t ; / i n t & g t ; & l t ; / v a l u e & g t ; & l t ; / i t e m & g t ; & l t ; i t e m & g t ; & l t ; k e y & g t ; & l t ; s t r i n g & g t ; C u r   R e g   M a x & l t ; / s t r i n g & g t ; & l t ; / k e y & g t ; & l t ; v a l u e & g t ; & l t ; i n t & g t ; 9 & l t ; / i n t & g t ; & l t ; / v a l u e & g t ; & l t ; / i t e m & g t ; & l t ; i t e m & g t ; & l t ; k e y & g t ; & l t ; s t r i n g & g t ; S e m e s t e r & l t ; / s t r i n g & g t ; & l t ; / k e y & g t ; & l t ; v a l u e & g t ; & l t ; i n t & g t ; 1 0 & l t ; / i n t & g t ; & l t ; / v a l u e & g t ; & l t ; / i t e m & g t ; & l t ; i t e m & g t ; & l t ; k e y & g t ; & l t ; s t r i n g & g t ; S u b j e c t & l t ; / s t r i n g & g t ; & l t ; / k e y & g t ; & l t ; v a l u e & g t ; & l t ; i n t & g t ; 1 1 & l t ; / i n t & g t ; & l t ; / v a l u e & g t ; & l t ; / i t e m & g t ; & l t ; i t e m & g t ; & l t ; k e y & g t ; & l t ; s t r i n g & g t ; C o u r s e   N u m b e r & l t ; / s t r i n g & g t ; & l t ; / k e y & g t ; & l t ; v a l u e & g t ; & l t ; i n t & g t ; 1 2 & l t ; / i n t & g t ; & l t ; / v a l u e & g t ; & l t ; / i t e m & g t ; & l t ; i t e m & g t ; & l t ; k e y & g t ; & l t ; s t r i n g & g t ; C o u r s e   S e c t i o n & l t ; / s t r i n g & g t ; & l t ; / k e y & g t ; & l t ; v a l u e & g t ; & l t ; i n t & g t ; 1 3 & l t ; / i n t & g t ; & l t ; / v a l u e & g t ; & l t ; / i t e m & g t ; & l t ; i t e m & g t ; & l t ; k e y & g t ; & l t ; s t r i n g & g t ; B u i l d i n g & l t ; / s t r i n g & g t ; & l t ; / k e y & g t ; & l t ; v a l u e & g t ; & l t ; i n t & g t ; 1 4 & l t ; / i n t & g t ; & l t ; / v a l u e & g t ; & l t ; / i t e m & g t ; & l t ; i t e m & g t ; & l t ; k e y & g t ; & l t ; s t r i n g & g t ; R o o m   1 & l t ; / s t r i n g & g t ; & l t ; / k e y & g t ; & l t ; v a l u e & g t ; & l t ; i n t & g t ; 1 5 & l t ; / i n t & g t ; & l t ; / v a l u e & g t ; & l t ; / i t e m & g t ; & l t ; i t e m & g t ; & l t ; k e y & g t ; & l t ; s t r i n g & g t ; A c t u a l   E n r o l l m e n t & l t ; / s t r i n g & g t ; & l t ; / k e y & g t ; & l t ; v a l u e & g t ; & l t ; i n t & g t ; 1 6 & l t ; / i n t & g t ; & l t ; / v a l u e & g t ; & l t ; / i t e m & g t ; & l t ; i t e m & g t ; & l t ; k e y & g t ; & l t ; s t r i n g & g t ; R e g i s t e r e d & l t ; / s t r i n g & g t ; & l t ; / k e y & g t ; & l t ; v a l u e & g t ; & l t ; i n t & g t ; 1 7 & l t ; / i n t & g t ; & l t ; / v a l u e & g t ; & l t ; / i t e m & g t ; & l t ; i t e m & g t ; & l t ; k e y & g t ; & l t ; s t r i n g & g t ; M a x & l t ; / s t r i n g & g t ; & l t ; / k e y & g t ; & l t ; v a l u e & g t ; & l t ; i n t & g t ; 1 8 & l t ; / i n t & g t ; & l t ; / v a l u e & g t ; & l t ; / i t e m & g t ; & l t ; i t e m & g t ; & l t ; k e y & g t ; & l t ; s t r i n g & g t ; Y e a r & l t ; / s t r i n g & g t ; & l t ; / k e y & g t ; & l t ; v a l u e & g t ; & l t ; i n t & g t ; 1 9 & l t ; / i n t & g t ; & l t ; / v a l u e & g t ; & l t ; / i t e m & g t ; & l t ; i t e m & g t ; & l t ; k e y & g t ; & l t ; s t r i n g & g t ; S e m e s t e r   2 & l t ; / s t r i n g & g t ; & l t ; / k e y & g t ; & l t ; v a l u e & g t ; & l t ; i n t & g t ; 2 0 & l t ; / i n t & g t ; & l t ; / v a l u e & g t ; & l t ; / i t e m & g t ; & l t ; / C o l u m n D i s p l a y I n d e x & g t ; & l t ; C o l u m n F r o z e n 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I n s t r u c t o r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I n s t r u c t o r & l t ; / s t r i n g & g t ; & l t ; / k e y & g t ; & l t ; v a l u e & g t ; & l t ; s t r i n g & g t ; W C h a r & l t ; / s t r i n g & g t ; & l t ; / v a l u e & g t ; & l t ; / i t e m & g t ; & l t ; i t e m & g t ; & l t ; k e y & g t ; & l t ; s t r i n g & g t ; E m p l o y m e n t & l t ; / s t r i n g & g t ; & l t ; / k e y & g t ; & l t ; v a l u e & g t ; & l t ; s t r i n g & g t ; W C h a r & l t ; / s t r i n g & g t ; & l t ; / v a l u e & g t ; & l t ; / i t e m & g t ; & l t ; i t e m & g t ; & l t ; k e y & g t ; & l t ; s t r i n g & g t ; D e p a r t m e n t & l t ; / s t r i n g & g t ; & l t ; / k e y & g t ; & l t ; v a l u e & g t ; & l t ; s t r i n g & g t ; E m p t y & l t ; / s t r i n g & g t ; & l t ; / v a l u e & g t ; & l t ; / i t e m & g t ; & l t ; i t e m & g t ; & l t ; k e y & g t ; & l t ; s t r i n g & g t ; R a n k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n s t r u c t o r & l t ; / s t r i n g & g t ; & l t ; / k e y & g t ; & l t ; v a l u e & g t ; & l t ; i n t & g t ; 1 2 6 & l t ; / i n t & g t ; & l t ; / v a l u e & g t ; & l t ; / i t e m & g t ; & l t ; i t e m & g t ; & l t ; k e y & g t ; & l t ; s t r i n g & g t ; E m p l o y m e n t & l t ; / s t r i n g & g t ; & l t ; / k e y & g t ; & l t ; v a l u e & g t ; & l t ; i n t & g t ; 1 4 5 & l t ; / i n t & g t ; & l t ; / v a l u e & g t ; & l t ; / i t e m & g t ; & l t ; i t e m & g t ; & l t ; k e y & g t ; & l t ; s t r i n g & g t ; D e p a r t m e n t & l t ; / s t r i n g & g t ; & l t ; / k e y & g t ; & l t ; v a l u e & g t ; & l t ; i n t & g t ; 1 4 1 & l t ; / i n t & g t ; & l t ; / v a l u e & g t ; & l t ; / i t e m & g t ; & l t ; i t e m & g t ; & l t ; k e y & g t ; & l t ; s t r i n g & g t ; R a n k & l t ; / s t r i n g & g t ; & l t ; / k e y & g t ; & l t ; v a l u e & g t ; & l t ; i n t & g t ; 8 6 & l t ; / i n t & g t ; & l t ; / v a l u e & g t ; & l t ; / i t e m & g t ; & l t ; / C o l u m n W i d t h s & g t ; & l t ; C o l u m n D i s p l a y I n d e x & g t ; & l t ; i t e m & g t ; & l t ; k e y & g t ; & l t ; s t r i n g & g t ; I n s t r u c t o r & l t ; / s t r i n g & g t ; & l t ; / k e y & g t ; & l t ; v a l u e & g t ; & l t ; i n t & g t ; 0 & l t ; / i n t & g t ; & l t ; / v a l u e & g t ; & l t ; / i t e m & g t ; & l t ; i t e m & g t ; & l t ; k e y & g t ; & l t ; s t r i n g & g t ; E m p l o y m e n t & l t ; / s t r i n g & g t ; & l t ; / k e y & g t ; & l t ; v a l u e & g t ; & l t ; i n t & g t ; 1 & l t ; / i n t & g t ; & l t ; / v a l u e & g t ; & l t ; / i t e m & g t ; & l t ; i t e m & g t ; & l t ; k e y & g t ; & l t ; s t r i n g & g t ; D e p a r t m e n t & l t ; / s t r i n g & g t ; & l t ; / k e y & g t ; & l t ; v a l u e & g t ; & l t ; i n t & g t ; 2 & l t ; / i n t & g t ; & l t ; / v a l u e & g t ; & l t ; / i t e m & g t ; & l t ; i t e m & g t ; & l t ; k e y & g t ; & l t ; s t r i n g & g t ; R a n k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9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 2 0 1 2 - 1 0 - 2 3 T 2 2 : 0 2 : 5 3 . 2 3 2 3 9 5 - 0 4 : 0 0 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2 1 0 0 . 6 0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I n s t r u c t o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 i : t y p e = " S a n d b o x E d i t o r M e a s u r e G r i d K e y " & g t ; & l t ; T a b l e N a m e & g t ; I n s t r u c t o r & l t ; / T a b l e N a m e & g t ; & l t ; / K e y & g t ; & l t ; M a i n t a i n e r 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n s t r u c t o r & l t ; / K e y & g t ; & l t ; / D i a g r a m O b j e c t K e y & g t ; & l t ; D i a g r a m O b j e c t K e y & g t ; & l t ; K e y & g t ; C o l u m n s \ E m p l o y m e n t & l t ; / K e y & g t ; & l t ; / D i a g r a m O b j e c t K e y & g t ; & l t ; D i a g r a m O b j e c t K e y & g t ; & l t ; K e y & g t ; C o l u m n s \ D e p a r t m e n t & l t ; / K e y & g t ; & l t ; / D i a g r a m O b j e c t K e y & g t ; & l t ; D i a g r a m O b j e c t K e y & g t ; & l t ; K e y & g t ; C o l u m n s \ R a n k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s t r u c t o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m e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a r t m e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n k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E n r o l l m e n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 i : t y p e = " S a n d b o x E d i t o r M e a s u r e G r i d K e y " & g t ; & l t ; T a b l e N a m e & g t ; E n r o l l m e n t & l t ; / T a b l e N a m e & g t ; & l t ; / K e y & g t ; & l t ; M a i n t a i n e r 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R N & l t ; / K e y & g t ; & l t ; / D i a g r a m O b j e c t K e y & g t ; & l t ; D i a g r a m O b j e c t K e y & g t ; & l t ; K e y & g t ; C o l u m n s \ C o u r s e & l t ; / K e y & g t ; & l t ; / D i a g r a m O b j e c t K e y & g t ; & l t ; D i a g r a m O b j e c t K e y & g t ; & l t ; K e y & g t ; C o l u m n s \ T i t l e & l t ; / K e y & g t ; & l t ; / D i a g r a m O b j e c t K e y & g t ; & l t ; D i a g r a m O b j e c t K e y & g t ; & l t ; K e y & g t ; C o l u m n s \ H r s & l t ; / K e y & g t ; & l t ; / D i a g r a m O b j e c t K e y & g t ; & l t ; D i a g r a m O b j e c t K e y & g t ; & l t ; K e y & g t ; C o l u m n s \ D a y s & l t ; / K e y & g t ; & l t ; / D i a g r a m O b j e c t K e y & g t ; & l t ; D i a g r a m O b j e c t K e y & g t ; & l t ; K e y & g t ; C o l u m n s \ W e e k s & l t ; / K e y & g t ; & l t ; / D i a g r a m O b j e c t K e y & g t ; & l t ; D i a g r a m O b j e c t K e y & g t ; & l t ; K e y & g t ; C o l u m n s \ T i m e & l t ; / K e y & g t ; & l t ; / D i a g r a m O b j e c t K e y & g t ; & l t ; D i a g r a m O b j e c t K e y & g t ; & l t ; K e y & g t ; C o l u m n s \ I n s t r u c t o r & l t ; / K e y & g t ; & l t ; / D i a g r a m O b j e c t K e y & g t ; & l t ; D i a g r a m O b j e c t K e y & g t ; & l t ; K e y & g t ; C o l u m n s \ R o o m & l t ; / K e y & g t ; & l t ; / D i a g r a m O b j e c t K e y & g t ; & l t ; D i a g r a m O b j e c t K e y & g t ; & l t ; K e y & g t ; C o l u m n s \ C u r   R e g   M a x & l t ; / K e y & g t ; & l t ; / D i a g r a m O b j e c t K e y & g t ; & l t ; D i a g r a m O b j e c t K e y & g t ; & l t ; K e y & g t ; C o l u m n s \ S e m e s t e r & l t ; / K e y & g t ; & l t ; / D i a g r a m O b j e c t K e y & g t ; & l t ; D i a g r a m O b j e c t K e y & g t ; & l t ; K e y & g t ; C o l u m n s \ S u b j e c t & l t ; / K e y & g t ; & l t ; / D i a g r a m O b j e c t K e y & g t ; & l t ; D i a g r a m O b j e c t K e y & g t ; & l t ; K e y & g t ; C o l u m n s \ C o u r s e   N u m b e r & l t ; / K e y & g t ; & l t ; / D i a g r a m O b j e c t K e y & g t ; & l t ; D i a g r a m O b j e c t K e y & g t ; & l t ; K e y & g t ; C o l u m n s \ C o u r s e   S e c t i o n & l t ; / K e y & g t ; & l t ; / D i a g r a m O b j e c t K e y & g t ; & l t ; D i a g r a m O b j e c t K e y & g t ; & l t ; K e y & g t ; C o l u m n s \ B u i l d i n g & l t ; / K e y & g t ; & l t ; / D i a g r a m O b j e c t K e y & g t ; & l t ; D i a g r a m O b j e c t K e y & g t ; & l t ; K e y & g t ; C o l u m n s \ R o o m   1 & l t ; / K e y & g t ; & l t ; / D i a g r a m O b j e c t K e y & g t ; & l t ; D i a g r a m O b j e c t K e y & g t ; & l t ; K e y & g t ; C o l u m n s \ A c t u a l   E n r o l l m e n t & l t ; / K e y & g t ; & l t ; / D i a g r a m O b j e c t K e y & g t ; & l t ; D i a g r a m O b j e c t K e y & g t ; & l t ; K e y & g t ; C o l u m n s \ R e g i s t e r e d & l t ; / K e y & g t ; & l t ; / D i a g r a m O b j e c t K e y & g t ; & l t ; D i a g r a m O b j e c t K e y & g t ; & l t ; K e y & g t ; C o l u m n s \ M a x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S e m e s t e r   2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r s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r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s t r u c t o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o m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  R e g   M a x & l t ; / K e y & g t ; & l t ; / a : K e y & g t ; & l t ; a : V a l u e 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m e s t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j e c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r s e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r s e   S e c t i o n & l t ; / K e y & g t ; & l t ; / a : K e y & g t ; & l t ; a : V a l u e 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u i l d i n g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o m   1 & l t ; / K e y & g t ; & l t ; / a : K e y & g t ; & l t ; a : V a l u e 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u a l   E n r o l l m e n t & l t ; / K e y & g t ; & l t ; / a : K e y & g t ; & l t ; a : V a l u e 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e r e d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x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m e s t e r   2 & l t ; / K e y & g t ; & l t ; / a : K e y & g t ; & l t ; a : V a l u e 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 T a g s \ T a b l e s \ & a m p ; l t ; T a b l e s \ I n s t r u c t o r & a m p ; g t ; & l t ; / K e y & g t ; & l t ; / D i a g r a m O b j e c t K e y & g t ; & l t ; D i a g r a m O b j e c t K e y & g t ; & l t ; K e y & g t ; D y n a m i c   T a g s \ T a b l e s \ & a m p ; l t ; T a b l e s \ E n r o l l m e n t & a m p ; g t ; & l t ; / K e y & g t ; & l t ; / D i a g r a m O b j e c t K e y & g t ; & l t ; D i a g r a m O b j e c t K e y & g t ; & l t ; K e y & g t ; T a b l e s \ I n s t r u c t o r & l t ; / K e y & g t ; & l t ; / D i a g r a m O b j e c t K e y & g t ; & l t ; D i a g r a m O b j e c t K e y & g t ; & l t ; K e y & g t ; T a b l e s \ I n s t r u c t o r \ C o l u m n s \ I n s t r u c t o r & l t ; / K e y & g t ; & l t ; / D i a g r a m O b j e c t K e y & g t ; & l t ; D i a g r a m O b j e c t K e y & g t ; & l t ; K e y & g t ; T a b l e s \ I n s t r u c t o r \ C o l u m n s \ E m p l o y m e n t & l t ; / K e y & g t ; & l t ; / D i a g r a m O b j e c t K e y & g t ; & l t ; D i a g r a m O b j e c t K e y & g t ; & l t ; K e y & g t ; T a b l e s \ I n s t r u c t o r \ C o l u m n s \ D e p a r t m e n t & l t ; / K e y & g t ; & l t ; / D i a g r a m O b j e c t K e y & g t ; & l t ; D i a g r a m O b j e c t K e y & g t ; & l t ; K e y & g t ; T a b l e s \ I n s t r u c t o r \ C o l u m n s \ R a n k & l t ; / K e y & g t ; & l t ; / D i a g r a m O b j e c t K e y & g t ; & l t ; D i a g r a m O b j e c t K e y & g t ; & l t ; K e y & g t ; T a b l e s \ E n r o l l m e n t & l t ; / K e y & g t ; & l t ; / D i a g r a m O b j e c t K e y & g t ; & l t ; D i a g r a m O b j e c t K e y & g t ; & l t ; K e y & g t ; T a b l e s \ E n r o l l m e n t \ C o l u m n s \ C R N & l t ; / K e y & g t ; & l t ; / D i a g r a m O b j e c t K e y & g t ; & l t ; D i a g r a m O b j e c t K e y & g t ; & l t ; K e y & g t ; T a b l e s \ E n r o l l m e n t \ C o l u m n s \ C o u r s e & l t ; / K e y & g t ; & l t ; / D i a g r a m O b j e c t K e y & g t ; & l t ; D i a g r a m O b j e c t K e y & g t ; & l t ; K e y & g t ; T a b l e s \ E n r o l l m e n t \ C o l u m n s \ T i t l e & l t ; / K e y & g t ; & l t ; / D i a g r a m O b j e c t K e y & g t ; & l t ; D i a g r a m O b j e c t K e y & g t ; & l t ; K e y & g t ; T a b l e s \ E n r o l l m e n t \ C o l u m n s \ H r s & l t ; / K e y & g t ; & l t ; / D i a g r a m O b j e c t K e y & g t ; & l t ; D i a g r a m O b j e c t K e y & g t ; & l t ; K e y & g t ; T a b l e s \ E n r o l l m e n t \ C o l u m n s \ D a y s & l t ; / K e y & g t ; & l t ; / D i a g r a m O b j e c t K e y & g t ; & l t ; D i a g r a m O b j e c t K e y & g t ; & l t ; K e y & g t ; T a b l e s \ E n r o l l m e n t \ C o l u m n s \ W e e k s & l t ; / K e y & g t ; & l t ; / D i a g r a m O b j e c t K e y & g t ; & l t ; D i a g r a m O b j e c t K e y & g t ; & l t ; K e y & g t ; T a b l e s \ E n r o l l m e n t \ C o l u m n s \ T i m e & l t ; / K e y & g t ; & l t ; / D i a g r a m O b j e c t K e y & g t ; & l t ; D i a g r a m O b j e c t K e y & g t ; & l t ; K e y & g t ; T a b l e s \ E n r o l l m e n t \ C o l u m n s \ I n s t r u c t o r & l t ; / K e y & g t ; & l t ; / D i a g r a m O b j e c t K e y & g t ; & l t ; D i a g r a m O b j e c t K e y & g t ; & l t ; K e y & g t ; T a b l e s \ E n r o l l m e n t \ C o l u m n s \ R o o m & l t ; / K e y & g t ; & l t ; / D i a g r a m O b j e c t K e y & g t ; & l t ; D i a g r a m O b j e c t K e y & g t ; & l t ; K e y & g t ; T a b l e s \ E n r o l l m e n t \ C o l u m n s \ C u r   R e g   M a x & l t ; / K e y & g t ; & l t ; / D i a g r a m O b j e c t K e y & g t ; & l t ; D i a g r a m O b j e c t K e y & g t ; & l t ; K e y & g t ; T a b l e s \ E n r o l l m e n t \ C o l u m n s \ S e m e s t e r & l t ; / K e y & g t ; & l t ; / D i a g r a m O b j e c t K e y & g t ; & l t ; D i a g r a m O b j e c t K e y & g t ; & l t ; K e y & g t ; T a b l e s \ E n r o l l m e n t \ C o l u m n s \ S u b j e c t & l t ; / K e y & g t ; & l t ; / D i a g r a m O b j e c t K e y & g t ; & l t ; D i a g r a m O b j e c t K e y & g t ; & l t ; K e y & g t ; T a b l e s \ E n r o l l m e n t \ C o l u m n s \ C o u r s e   N u m b e r & l t ; / K e y & g t ; & l t ; / D i a g r a m O b j e c t K e y & g t ; & l t ; D i a g r a m O b j e c t K e y & g t ; & l t ; K e y & g t ; T a b l e s \ E n r o l l m e n t \ C o l u m n s \ C o u r s e   S e c t i o n & l t ; / K e y & g t ; & l t ; / D i a g r a m O b j e c t K e y & g t ; & l t ; D i a g r a m O b j e c t K e y & g t ; & l t ; K e y & g t ; T a b l e s \ E n r o l l m e n t \ C o l u m n s \ B u i l d i n g & l t ; / K e y & g t ; & l t ; / D i a g r a m O b j e c t K e y & g t ; & l t ; D i a g r a m O b j e c t K e y & g t ; & l t ; K e y & g t ; T a b l e s \ E n r o l l m e n t \ C o l u m n s \ R o o m   1 & l t ; / K e y & g t ; & l t ; / D i a g r a m O b j e c t K e y & g t ; & l t ; D i a g r a m O b j e c t K e y & g t ; & l t ; K e y & g t ; T a b l e s \ E n r o l l m e n t \ C o l u m n s \ A c t u a l   E n r o l l m e n t & l t ; / K e y & g t ; & l t ; / D i a g r a m O b j e c t K e y & g t ; & l t ; D i a g r a m O b j e c t K e y & g t ; & l t ; K e y & g t ; T a b l e s \ E n r o l l m e n t \ C o l u m n s \ R e g i s t e r e d & l t ; / K e y & g t ; & l t ; / D i a g r a m O b j e c t K e y & g t ; & l t ; D i a g r a m O b j e c t K e y & g t ; & l t ; K e y & g t ; T a b l e s \ E n r o l l m e n t \ C o l u m n s \ M a x & l t ; / K e y & g t ; & l t ; / D i a g r a m O b j e c t K e y & g t ; & l t ; D i a g r a m O b j e c t K e y & g t ; & l t ; K e y & g t ; T a b l e s \ E n r o l l m e n t \ C o l u m n s \ Y e a r & l t ; / K e y & g t ; & l t ; / D i a g r a m O b j e c t K e y & g t ; & l t ; D i a g r a m O b j e c t K e y & g t ; & l t ; K e y & g t ; T a b l e s \ E n r o l l m e n t \ C o l u m n s \ S e m e s t e r   2 & l t ; / K e y & g t ; & l t ; / D i a g r a m O b j e c t K e y & g t ; & l t ; D i a g r a m O b j e c t K e y & g t ; & l t ; K e y & g t ; R e l a t i o n s h i p s \ & a m p ; l t ; T a b l e s \ E n r o l l m e n t \ C o l u m n s \ I n s t r u c t o r & a m p ; g t ; - & a m p ; l t ; T a b l e s \ I n s t r u c t o r \ C o l u m n s \ I n s t r u c t o r & a m p ; g t ; & l t ; / K e y & g t ; & l t ; / D i a g r a m O b j e c t K e y & g t ; & l t ; D i a g r a m O b j e c t K e y & g t ; & l t ; K e y & g t ; R e l a t i o n s h i p s \ & a m p ; l t ; T a b l e s \ E n r o l l m e n t \ C o l u m n s \ I n s t r u c t o r & a m p ; g t ; - & a m p ; l t ; T a b l e s \ I n s t r u c t o r \ C o l u m n s \ I n s t r u c t o r & a m p ; g t ; \ F K & l t ; / K e y & g t ; & l t ; / D i a g r a m O b j e c t K e y & g t ; & l t ; D i a g r a m O b j e c t K e y & g t ; & l t ; K e y & g t ; R e l a t i o n s h i p s \ & a m p ; l t ; T a b l e s \ E n r o l l m e n t \ C o l u m n s \ I n s t r u c t o r & a m p ; g t ; - & a m p ; l t ; T a b l e s \ I n s t r u c t o r \ C o l u m n s \ I n s t r u c t o r & a m p ; g t ; \ P K & l t ; / K e y & g t ; & l t ; / D i a g r a m O b j e c t K e y & g t ; & l t ; / A l l K e y s & g t ; & l t ; S e l e c t e d K e y s & g t ; & l t ; D i a g r a m O b j e c t K e y & g t ; & l t ; K e y & g t ; T a b l e s \ E n r o l l m e n t \ C o l u m n s \ S e m e s t e r   2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 T a g s \ T a b l e s \ & a m p ; l t ; T a b l e s \ I n s t r u c t o r & a m p ; g t ; & l t ; / K e y & g t ; & l t ; / a : K e y & g t ; & l t ; a : V a l u e 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 T a g s \ T a b l e s \ & a m p ; l t ; T a b l e s \ E n r o l l m e n t & a m p ; g t ; & l t ; / K e y & g t ; & l t ; / a : K e y & g t ; & l t ; a : V a l u e 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s t r u c t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5 2 . 0 0 0 0 0 0 0 0 0 0 0 0 4 6 & l t ; / L e f t & g t ; & l t ; T o p & g t ; 6 1 . 5 9 9 9 9 9 9 9 9 9 9 9 7 3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s t r u c t o r \ C o l u m n s \ I n s t r u c t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s t r u c t o r \ C o l u m n s \ E m p l o y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s t r u c t o r \ C o l u m n s \ D e p a r t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s t r u c t o r \ C o l u m n s \ R a n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& l t ; / K e y & g t ; & l t ; / a : K e y & g t ; & l t ; a : V a l u e   i : t y p e = " D i a g r a m D i s p l a y N o d e V i e w S t a t e " & g t ; & l t ; H e i g h t & g t ; 5 7 7 . 9 9 9 9 9 9 9 9 9 9 9 6 5 9 & l t ; / H e i g h t & g t ; & l t ; I s E x p a n d e d & g t ; t r u e & l t ; / I s E x p a n d e d & g t ; & l t ; L a y e d O u t & g t ; t r u e & l t ; / L a y e d O u t & g t ; & l t ; L e f t & g t ; 6 1 6 . 8 0 0 0 0 0 0 0 0 0 0 2 6 8 & l t ; / L e f t & g t ; & l t ; T a b I n d e x & g t ; 1 & l t ; / T a b I n d e x & g t ; & l t ; T o p & g t ; 2 3 . 1 9 9 9 9 9 9 9 9 9 9 9 1 3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C R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C o u r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H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W e e k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T i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I n s t r u c t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R o o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C u r   R e g   M a x & l t ; / K e y & g t ; & l t ; / a : K e y & g t ; & l t ; a : V a l u e 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S e m e s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S u b j e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C o u r s e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C o u r s e   S e c t i o n & l t ; / K e y & g t ; & l t ; / a : K e y & g t ; & l t ; a : V a l u e 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B u i l d i n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R o o m  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A c t u a l   E n r o l l m e n t & l t ; / K e y & g t ; & l t ; / a : K e y & g t ; & l t ; a : V a l u e 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R e g i s t e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M a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n r o l l m e n t \ C o l u m n s \ S e m e s t e r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n r o l l m e n t \ C o l u m n s \ I n s t r u c t o r & a m p ; g t ; - & a m p ; l t ; T a b l e s \ I n s t r u c t o r \ C o l u m n s \ I n s t r u c t o r & a m p ; g t ; & l t ; / K e y & g t ; & l t ; / a : K e y & g t ; & l t ; a : V a l u e   i : t y p e = " D i a g r a m D i s p l a y L i n k V i e w S t a t e " & g t ; & l t ; A u t o m a t i o n P r o p e r t y H e l p e r T e x t & g t ; E n d   p o i n t   1 :   ( 6 0 8 . 8 0 0 0 0 0 0 0 0 0 0 3 , 3 1 2 . 2 ) .   E n d   p o i n t   2 :   ( 4 6 0 , 1 3 6 . 6 ) 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0 8 . 8 0 0 0 0 0 0 0 0 0 0 2 6 8 & l t ; / b : _ x & g t ; & l t ; b : _ y & g t ; 3 1 2 . 2 & l t ; / b : _ y & g t ; & l t ; / b : P o i n t & g t ; & l t ; b : P o i n t & g t ; & l t ; b : _ x & g t ; 5 3 6 . 4 & l t ; / b : _ x & g t ; & l t ; b : _ y & g t ; 3 1 2 . 2 & l t ; / b : _ y & g t ; & l t ; / b : P o i n t & g t ; & l t ; b : P o i n t & g t ; & l t ; b : _ x & g t ; 5 3 4 . 4 & l t ; / b : _ x & g t ; & l t ; b : _ y & g t ; 3 1 0 . 2 & l t ; / b : _ y & g t ; & l t ; / b : P o i n t & g t ; & l t ; b : P o i n t & g t ; & l t ; b : _ x & g t ; 5 3 4 . 4 & l t ; / b : _ x & g t ; & l t ; b : _ y & g t ; 1 3 8 . 6 & l t ; / b : _ y & g t ; & l t ; / b : P o i n t & g t ; & l t ; b : P o i n t & g t ; & l t ; b : _ x & g t ; 5 3 2 . 4 & l t ; / b : _ x & g t ; & l t ; b : _ y & g t ; 1 3 6 . 6 & l t ; / b : _ y & g t ; & l t ; / b : P o i n t & g t ; & l t ; b : P o i n t & g t ; & l t ; b : _ x & g t ; 4 6 0 . 0 0 0 0 0 0 0 0 0 0 0 0 4 & l t ; / b : _ x & g t ; & l t ; b : _ y & g t ; 1 3 6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n r o l l m e n t \ C o l u m n s \ I n s t r u c t o r & a m p ; g t ; - & a m p ; l t ; T a b l e s \ I n s t r u c t o r \ C o l u m n s \ I n s t r u c t o r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1 6 . 8 0 0 0 0 0 0 0 0 0 0 2 6 8 & l t ; / b : _ x & g t ; & l t ; b : _ y & g t ; 3 1 2 . 2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n r o l l m e n t \ C o l u m n s \ I n s t r u c t o r & a m p ; g t ; - & a m p ; l t ; T a b l e s \ I n s t r u c t o r \ C o l u m n s \ I n s t r u c t o r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5 2 . 0 0 0 0 0 0 0 0 0 0 0 0 4 & l t ; / b : _ x & g t ; & l t ; b : _ y & g t ; 1 3 6 .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5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I n s t r u c t o r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E n r o l l m e n t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C32EC9A-E811-493F-8E63-54F4146EDD2C}">
  <ds:schemaRefs/>
</ds:datastoreItem>
</file>

<file path=customXml/itemProps10.xml><?xml version="1.0" encoding="utf-8"?>
<ds:datastoreItem xmlns:ds="http://schemas.openxmlformats.org/officeDocument/2006/customXml" ds:itemID="{00728D15-E6AF-46A3-8FEF-564014B178D2}">
  <ds:schemaRefs/>
</ds:datastoreItem>
</file>

<file path=customXml/itemProps11.xml><?xml version="1.0" encoding="utf-8"?>
<ds:datastoreItem xmlns:ds="http://schemas.openxmlformats.org/officeDocument/2006/customXml" ds:itemID="{8BC7586F-B37A-4889-BA36-603D9079425C}">
  <ds:schemaRefs/>
</ds:datastoreItem>
</file>

<file path=customXml/itemProps12.xml><?xml version="1.0" encoding="utf-8"?>
<ds:datastoreItem xmlns:ds="http://schemas.openxmlformats.org/officeDocument/2006/customXml" ds:itemID="{F7458A42-C5F0-40F3-8A1D-421E2F868126}">
  <ds:schemaRefs/>
</ds:datastoreItem>
</file>

<file path=customXml/itemProps13.xml><?xml version="1.0" encoding="utf-8"?>
<ds:datastoreItem xmlns:ds="http://schemas.openxmlformats.org/officeDocument/2006/customXml" ds:itemID="{75AD0B60-64F2-4330-9741-B8CF782FA6A8}">
  <ds:schemaRefs/>
</ds:datastoreItem>
</file>

<file path=customXml/itemProps14.xml><?xml version="1.0" encoding="utf-8"?>
<ds:datastoreItem xmlns:ds="http://schemas.openxmlformats.org/officeDocument/2006/customXml" ds:itemID="{34B47281-1B9B-4D32-9EA9-9F133F122602}">
  <ds:schemaRefs/>
</ds:datastoreItem>
</file>

<file path=customXml/itemProps15.xml><?xml version="1.0" encoding="utf-8"?>
<ds:datastoreItem xmlns:ds="http://schemas.openxmlformats.org/officeDocument/2006/customXml" ds:itemID="{E2C03CEC-8205-471A-80B8-5397C9888348}">
  <ds:schemaRefs/>
</ds:datastoreItem>
</file>

<file path=customXml/itemProps16.xml><?xml version="1.0" encoding="utf-8"?>
<ds:datastoreItem xmlns:ds="http://schemas.openxmlformats.org/officeDocument/2006/customXml" ds:itemID="{CF5FC7DE-D547-4898-83AE-C337A34D85A5}">
  <ds:schemaRefs/>
</ds:datastoreItem>
</file>

<file path=customXml/itemProps17.xml><?xml version="1.0" encoding="utf-8"?>
<ds:datastoreItem xmlns:ds="http://schemas.openxmlformats.org/officeDocument/2006/customXml" ds:itemID="{DD3914CA-FB23-4FDC-9E1A-5C418F4E84C5}">
  <ds:schemaRefs/>
</ds:datastoreItem>
</file>

<file path=customXml/itemProps18.xml><?xml version="1.0" encoding="utf-8"?>
<ds:datastoreItem xmlns:ds="http://schemas.openxmlformats.org/officeDocument/2006/customXml" ds:itemID="{D0F65D81-FBAE-4530-B0AE-0F9229C049E5}">
  <ds:schemaRefs/>
</ds:datastoreItem>
</file>

<file path=customXml/itemProps19.xml><?xml version="1.0" encoding="utf-8"?>
<ds:datastoreItem xmlns:ds="http://schemas.openxmlformats.org/officeDocument/2006/customXml" ds:itemID="{DE8BBB41-AB30-4818-9D2A-BFCA99CED311}">
  <ds:schemaRefs/>
</ds:datastoreItem>
</file>

<file path=customXml/itemProps2.xml><?xml version="1.0" encoding="utf-8"?>
<ds:datastoreItem xmlns:ds="http://schemas.openxmlformats.org/officeDocument/2006/customXml" ds:itemID="{08A8A88C-E67B-49F1-B16F-569CF4934C9C}">
  <ds:schemaRefs/>
</ds:datastoreItem>
</file>

<file path=customXml/itemProps20.xml><?xml version="1.0" encoding="utf-8"?>
<ds:datastoreItem xmlns:ds="http://schemas.openxmlformats.org/officeDocument/2006/customXml" ds:itemID="{674E9747-5902-4465-88E6-351CA843E927}">
  <ds:schemaRefs/>
</ds:datastoreItem>
</file>

<file path=customXml/itemProps21.xml><?xml version="1.0" encoding="utf-8"?>
<ds:datastoreItem xmlns:ds="http://schemas.openxmlformats.org/officeDocument/2006/customXml" ds:itemID="{7ED3E2BA-0E79-4FDD-8970-5E3A082477CF}">
  <ds:schemaRefs/>
</ds:datastoreItem>
</file>

<file path=customXml/itemProps3.xml><?xml version="1.0" encoding="utf-8"?>
<ds:datastoreItem xmlns:ds="http://schemas.openxmlformats.org/officeDocument/2006/customXml" ds:itemID="{9F244046-1813-4926-ADD2-8653C2FA22B5}">
  <ds:schemaRefs/>
</ds:datastoreItem>
</file>

<file path=customXml/itemProps4.xml><?xml version="1.0" encoding="utf-8"?>
<ds:datastoreItem xmlns:ds="http://schemas.openxmlformats.org/officeDocument/2006/customXml" ds:itemID="{A427607F-6D66-4289-B872-AC3AFF6A5330}">
  <ds:schemaRefs/>
</ds:datastoreItem>
</file>

<file path=customXml/itemProps5.xml><?xml version="1.0" encoding="utf-8"?>
<ds:datastoreItem xmlns:ds="http://schemas.openxmlformats.org/officeDocument/2006/customXml" ds:itemID="{93398ED9-AC8E-427B-97B7-83CC19303031}">
  <ds:schemaRefs/>
</ds:datastoreItem>
</file>

<file path=customXml/itemProps6.xml><?xml version="1.0" encoding="utf-8"?>
<ds:datastoreItem xmlns:ds="http://schemas.openxmlformats.org/officeDocument/2006/customXml" ds:itemID="{964BFDC9-78BE-4B3B-9C54-BE2C74A53C3D}">
  <ds:schemaRefs/>
</ds:datastoreItem>
</file>

<file path=customXml/itemProps7.xml><?xml version="1.0" encoding="utf-8"?>
<ds:datastoreItem xmlns:ds="http://schemas.openxmlformats.org/officeDocument/2006/customXml" ds:itemID="{5BACC6A4-3E12-4027-87E8-D1FC1C136880}">
  <ds:schemaRefs/>
</ds:datastoreItem>
</file>

<file path=customXml/itemProps8.xml><?xml version="1.0" encoding="utf-8"?>
<ds:datastoreItem xmlns:ds="http://schemas.openxmlformats.org/officeDocument/2006/customXml" ds:itemID="{B4BFE791-D619-458C-8A58-6CC5A69FD1E2}">
  <ds:schemaRefs/>
</ds:datastoreItem>
</file>

<file path=customXml/itemProps9.xml><?xml version="1.0" encoding="utf-8"?>
<ds:datastoreItem xmlns:ds="http://schemas.openxmlformats.org/officeDocument/2006/customXml" ds:itemID="{25354D8C-5C1F-4CDE-8E7C-A1A8906EEC0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SSIS output</vt:lpstr>
      <vt:lpstr>Class Registration</vt:lpstr>
      <vt:lpstr>Instructor</vt:lpstr>
      <vt:lpstr>Semester</vt:lpstr>
      <vt:lpstr>Course</vt:lpstr>
      <vt:lpstr>Section</vt:lpstr>
      <vt:lpstr>'Class Registration'!Excel_Destination</vt:lpstr>
      <vt:lpstr>Excel_Destination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Access User</dc:creator>
  <cp:lastModifiedBy>Ariel Sanders</cp:lastModifiedBy>
  <dcterms:created xsi:type="dcterms:W3CDTF">2012-10-19T04:45:09Z</dcterms:created>
  <dcterms:modified xsi:type="dcterms:W3CDTF">2022-04-29T12:50:58Z</dcterms:modified>
</cp:coreProperties>
</file>