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\Pinsky\Project1\8_new\"/>
    </mc:Choice>
  </mc:AlternateContent>
  <xr:revisionPtr revIDLastSave="0" documentId="13_ncr:1_{94E5BD94-5B49-49BF-B423-30BDA88D81EE}" xr6:coauthVersionLast="47" xr6:coauthVersionMax="47" xr10:uidLastSave="{00000000-0000-0000-0000-000000000000}"/>
  <bookViews>
    <workbookView xWindow="170" yWindow="650" windowWidth="25420" windowHeight="15170" xr2:uid="{41940370-025E-4A35-8983-6EFAE4F0792A}"/>
  </bookViews>
  <sheets>
    <sheet name="latest" sheetId="4" r:id="rId1"/>
    <sheet name="Sheet1" sheetId="1" r:id="rId2"/>
    <sheet name="Sheet3" sheetId="3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4" l="1"/>
  <c r="F17" i="4"/>
  <c r="G17" i="4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<sst xmlns="http://schemas.openxmlformats.org/spreadsheetml/2006/main" count="612" uniqueCount="76">
  <si>
    <t>Iris-versicolor</t>
  </si>
  <si>
    <t>Iris-virginica</t>
  </si>
  <si>
    <t>alpha</t>
  </si>
  <si>
    <t>beta</t>
  </si>
  <si>
    <t>gamma</t>
  </si>
  <si>
    <t>delta</t>
  </si>
  <si>
    <t>accuracy</t>
  </si>
  <si>
    <t>sepal-length</t>
  </si>
  <si>
    <t>sepal-width</t>
  </si>
  <si>
    <t>petal-length</t>
  </si>
  <si>
    <t>petal-width</t>
  </si>
  <si>
    <t>change_alpha</t>
  </si>
  <si>
    <t>petal length &amp; petal width beta = 0</t>
  </si>
  <si>
    <t>petal length &amp; petal width beta = 0.5</t>
  </si>
  <si>
    <t>petal length &amp; petal width beta = -0.5</t>
  </si>
  <si>
    <t>petal length &amp; sepal length beta = 0</t>
  </si>
  <si>
    <t>petal length &amp; sepal length beta = 0.5</t>
  </si>
  <si>
    <t>petal length &amp; sepal length beta = -0.5</t>
  </si>
  <si>
    <t>petal length &amp; sepal width beta = 0</t>
  </si>
  <si>
    <t>petal length &amp; sepal width beta = 0.5</t>
  </si>
  <si>
    <t>petal length &amp; sepal width beta = -0.5</t>
  </si>
  <si>
    <t>petal width &amp; sepal width beta = 0</t>
  </si>
  <si>
    <t>petal width &amp; sepal width beta = 0.5</t>
  </si>
  <si>
    <t>petal width &amp; sepal width beta = -0.5</t>
  </si>
  <si>
    <t>petal width &amp; sepal length beta = 0</t>
  </si>
  <si>
    <t>petal width &amp; sepal length beta = 0.5</t>
  </si>
  <si>
    <t>petal width &amp; sepal length beta = -0.5</t>
  </si>
  <si>
    <t>sepal length &amp; sepal width beta = 0</t>
  </si>
  <si>
    <t>sepal length &amp; sepal width beta = 0.5</t>
  </si>
  <si>
    <t>sepal length &amp; sepal width beta = -0.5</t>
  </si>
  <si>
    <t>sepal length &amp; petal length &amp; petal width beta = 0</t>
  </si>
  <si>
    <t>sepal length &amp; petal length &amp; petal width beta = 0.5</t>
  </si>
  <si>
    <t>sepal length &amp; petal length &amp; petal width beta = -0.5</t>
  </si>
  <si>
    <t>sepal length &amp; sepal width &amp; petal length beta = 0</t>
  </si>
  <si>
    <t>sepal length &amp; sepal width &amp; petal length beta = 0.5</t>
  </si>
  <si>
    <t>sepal length &amp; sepal width &amp; petal length beta = -0.5</t>
  </si>
  <si>
    <t>sepal length &amp; sepal width &amp; petal width beta = 0</t>
  </si>
  <si>
    <t>sepal length &amp; sepal width &amp; petal width beta = 0.5</t>
  </si>
  <si>
    <t>sepal length &amp; sepal width &amp; petal width beta = -0.5</t>
  </si>
  <si>
    <t>sepal width &amp; petal width &amp; petal length beta = 0</t>
  </si>
  <si>
    <t>sepal width &amp; petal width &amp; petal length beta = 0.5</t>
  </si>
  <si>
    <t>sepal width &amp; petal width &amp; petal length beta = -0.5</t>
  </si>
  <si>
    <t>sepal length &amp; sepal width &amp; petal width &amp; petal length beta = 0</t>
  </si>
  <si>
    <t>sepal length &amp; sepal width &amp; petal width &amp; petal length beta = 0.5</t>
  </si>
  <si>
    <t>sepal length &amp; sepal width &amp; petal width &amp; petal length beta = -0.5</t>
  </si>
  <si>
    <t>Stable NB</t>
  </si>
  <si>
    <t>Normal NB</t>
  </si>
  <si>
    <t>Generated Data</t>
  </si>
  <si>
    <t>Fitting Results</t>
  </si>
  <si>
    <t>Feature</t>
  </si>
  <si>
    <t>可以用文字说明gamma/delta和generated</t>
  </si>
  <si>
    <t>generated 
alpha</t>
  </si>
  <si>
    <t xml:space="preserve">sepal-length </t>
  </si>
  <si>
    <t>accuracy  ( beta = 0.5 )</t>
  </si>
  <si>
    <t>accuracy  ( beta = 0 )</t>
  </si>
  <si>
    <t>accuracy  ( beta = -0.5 )</t>
  </si>
  <si>
    <t xml:space="preserve">sepal-width </t>
  </si>
  <si>
    <t>petal length &amp; petal width</t>
  </si>
  <si>
    <t>sepal length &amp; sepal width</t>
  </si>
  <si>
    <t>petal length &amp; sepal width</t>
  </si>
  <si>
    <t>petal width &amp; sepal width</t>
  </si>
  <si>
    <t>sepal length &amp; petal length &amp; petal width</t>
  </si>
  <si>
    <t>sepal length &amp; sepal width &amp; petal length</t>
  </si>
  <si>
    <t>sepal length &amp; sepal width &amp; petal width</t>
  </si>
  <si>
    <t>sepal width &amp; petal width &amp; petal length</t>
  </si>
  <si>
    <t>sepal length &amp; sepal width &amp; petal width &amp; petal length</t>
  </si>
  <si>
    <t>sepal length &amp; petal length</t>
  </si>
  <si>
    <t>sepal length &amp; petal width</t>
  </si>
  <si>
    <t>Accuracy</t>
  </si>
  <si>
    <t>test=0.3</t>
  </si>
  <si>
    <t>test=0.4</t>
  </si>
  <si>
    <t>Test=0.3</t>
  </si>
  <si>
    <t>Test=0.4</t>
  </si>
  <si>
    <t>fat tail</t>
  </si>
  <si>
    <t>iris not change</t>
  </si>
  <si>
    <t>sepal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</si>
</sst>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1" xfId="0" applyBorder="1"/>
    <xf numFmtId="0" fontId="0" fillId="0" borderId="6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164" fontId="0" fillId="0" borderId="12" xfId="0" applyNumberFormat="1" applyBorder="1" applyAlignment="1">
      <alignment horizontal="center"/>
    </xf>
    <xf numFmtId="0" fontId="0" fillId="0" borderId="6" xfId="0" applyBorder="1"/>
    <xf numFmtId="2" fontId="0" fillId="0" borderId="2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/>
    <xf numFmtId="0" fontId="0" fillId="0" borderId="15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0" fillId="0" borderId="6" xfId="0" applyBorder="1" applyAlignment="1">
      <alignment horizontal="center" vertical="top"/>
    </xf>
    <xf numFmtId="0" fontId="0" fillId="0" borderId="12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7.png"/><Relationship Id="rId18" Type="http://schemas.openxmlformats.org/officeDocument/2006/relationships/image" Target="../media/image22.png"/><Relationship Id="rId26" Type="http://schemas.openxmlformats.org/officeDocument/2006/relationships/image" Target="../media/image30.png"/><Relationship Id="rId39" Type="http://schemas.openxmlformats.org/officeDocument/2006/relationships/image" Target="../media/image43.png"/><Relationship Id="rId21" Type="http://schemas.openxmlformats.org/officeDocument/2006/relationships/image" Target="../media/image25.png"/><Relationship Id="rId34" Type="http://schemas.openxmlformats.org/officeDocument/2006/relationships/image" Target="../media/image38.png"/><Relationship Id="rId42" Type="http://schemas.openxmlformats.org/officeDocument/2006/relationships/image" Target="../media/image46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6" Type="http://schemas.openxmlformats.org/officeDocument/2006/relationships/image" Target="../media/image20.png"/><Relationship Id="rId29" Type="http://schemas.openxmlformats.org/officeDocument/2006/relationships/image" Target="../media/image33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11" Type="http://schemas.openxmlformats.org/officeDocument/2006/relationships/image" Target="../media/image15.png"/><Relationship Id="rId24" Type="http://schemas.openxmlformats.org/officeDocument/2006/relationships/image" Target="../media/image28.png"/><Relationship Id="rId32" Type="http://schemas.openxmlformats.org/officeDocument/2006/relationships/image" Target="../media/image36.png"/><Relationship Id="rId37" Type="http://schemas.openxmlformats.org/officeDocument/2006/relationships/image" Target="../media/image41.png"/><Relationship Id="rId40" Type="http://schemas.openxmlformats.org/officeDocument/2006/relationships/image" Target="../media/image44.png"/><Relationship Id="rId45" Type="http://schemas.openxmlformats.org/officeDocument/2006/relationships/image" Target="../media/image49.png"/><Relationship Id="rId5" Type="http://schemas.openxmlformats.org/officeDocument/2006/relationships/image" Target="../media/image9.png"/><Relationship Id="rId15" Type="http://schemas.openxmlformats.org/officeDocument/2006/relationships/image" Target="../media/image19.png"/><Relationship Id="rId23" Type="http://schemas.openxmlformats.org/officeDocument/2006/relationships/image" Target="../media/image27.png"/><Relationship Id="rId28" Type="http://schemas.openxmlformats.org/officeDocument/2006/relationships/image" Target="../media/image32.png"/><Relationship Id="rId36" Type="http://schemas.openxmlformats.org/officeDocument/2006/relationships/image" Target="../media/image40.png"/><Relationship Id="rId10" Type="http://schemas.openxmlformats.org/officeDocument/2006/relationships/image" Target="../media/image14.png"/><Relationship Id="rId19" Type="http://schemas.openxmlformats.org/officeDocument/2006/relationships/image" Target="../media/image23.png"/><Relationship Id="rId31" Type="http://schemas.openxmlformats.org/officeDocument/2006/relationships/image" Target="../media/image35.png"/><Relationship Id="rId44" Type="http://schemas.openxmlformats.org/officeDocument/2006/relationships/image" Target="../media/image48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4" Type="http://schemas.openxmlformats.org/officeDocument/2006/relationships/image" Target="../media/image18.png"/><Relationship Id="rId22" Type="http://schemas.openxmlformats.org/officeDocument/2006/relationships/image" Target="../media/image26.png"/><Relationship Id="rId27" Type="http://schemas.openxmlformats.org/officeDocument/2006/relationships/image" Target="../media/image31.png"/><Relationship Id="rId30" Type="http://schemas.openxmlformats.org/officeDocument/2006/relationships/image" Target="../media/image34.png"/><Relationship Id="rId35" Type="http://schemas.openxmlformats.org/officeDocument/2006/relationships/image" Target="../media/image39.png"/><Relationship Id="rId43" Type="http://schemas.openxmlformats.org/officeDocument/2006/relationships/image" Target="../media/image47.png"/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12" Type="http://schemas.openxmlformats.org/officeDocument/2006/relationships/image" Target="../media/image16.png"/><Relationship Id="rId17" Type="http://schemas.openxmlformats.org/officeDocument/2006/relationships/image" Target="../media/image21.png"/><Relationship Id="rId25" Type="http://schemas.openxmlformats.org/officeDocument/2006/relationships/image" Target="../media/image29.png"/><Relationship Id="rId33" Type="http://schemas.openxmlformats.org/officeDocument/2006/relationships/image" Target="../media/image37.png"/><Relationship Id="rId38" Type="http://schemas.openxmlformats.org/officeDocument/2006/relationships/image" Target="../media/image42.png"/><Relationship Id="rId20" Type="http://schemas.openxmlformats.org/officeDocument/2006/relationships/image" Target="../media/image24.png"/><Relationship Id="rId41" Type="http://schemas.openxmlformats.org/officeDocument/2006/relationships/image" Target="../media/image45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62.png"/><Relationship Id="rId18" Type="http://schemas.openxmlformats.org/officeDocument/2006/relationships/image" Target="../media/image67.png"/><Relationship Id="rId26" Type="http://schemas.openxmlformats.org/officeDocument/2006/relationships/image" Target="../media/image75.png"/><Relationship Id="rId39" Type="http://schemas.openxmlformats.org/officeDocument/2006/relationships/image" Target="../media/image88.png"/><Relationship Id="rId21" Type="http://schemas.openxmlformats.org/officeDocument/2006/relationships/image" Target="../media/image70.png"/><Relationship Id="rId34" Type="http://schemas.openxmlformats.org/officeDocument/2006/relationships/image" Target="../media/image83.png"/><Relationship Id="rId42" Type="http://schemas.openxmlformats.org/officeDocument/2006/relationships/image" Target="../media/image91.png"/><Relationship Id="rId7" Type="http://schemas.openxmlformats.org/officeDocument/2006/relationships/image" Target="../media/image56.png"/><Relationship Id="rId2" Type="http://schemas.openxmlformats.org/officeDocument/2006/relationships/image" Target="../media/image51.png"/><Relationship Id="rId16" Type="http://schemas.openxmlformats.org/officeDocument/2006/relationships/image" Target="../media/image65.png"/><Relationship Id="rId29" Type="http://schemas.openxmlformats.org/officeDocument/2006/relationships/image" Target="../media/image78.png"/><Relationship Id="rId1" Type="http://schemas.openxmlformats.org/officeDocument/2006/relationships/image" Target="../media/image50.png"/><Relationship Id="rId6" Type="http://schemas.openxmlformats.org/officeDocument/2006/relationships/image" Target="../media/image55.png"/><Relationship Id="rId11" Type="http://schemas.openxmlformats.org/officeDocument/2006/relationships/image" Target="../media/image60.png"/><Relationship Id="rId24" Type="http://schemas.openxmlformats.org/officeDocument/2006/relationships/image" Target="../media/image73.png"/><Relationship Id="rId32" Type="http://schemas.openxmlformats.org/officeDocument/2006/relationships/image" Target="../media/image81.png"/><Relationship Id="rId37" Type="http://schemas.openxmlformats.org/officeDocument/2006/relationships/image" Target="../media/image86.png"/><Relationship Id="rId40" Type="http://schemas.openxmlformats.org/officeDocument/2006/relationships/image" Target="../media/image89.png"/><Relationship Id="rId45" Type="http://schemas.openxmlformats.org/officeDocument/2006/relationships/image" Target="../media/image94.png"/><Relationship Id="rId5" Type="http://schemas.openxmlformats.org/officeDocument/2006/relationships/image" Target="../media/image54.png"/><Relationship Id="rId15" Type="http://schemas.openxmlformats.org/officeDocument/2006/relationships/image" Target="../media/image64.png"/><Relationship Id="rId23" Type="http://schemas.openxmlformats.org/officeDocument/2006/relationships/image" Target="../media/image72.png"/><Relationship Id="rId28" Type="http://schemas.openxmlformats.org/officeDocument/2006/relationships/image" Target="../media/image77.png"/><Relationship Id="rId36" Type="http://schemas.openxmlformats.org/officeDocument/2006/relationships/image" Target="../media/image85.png"/><Relationship Id="rId10" Type="http://schemas.openxmlformats.org/officeDocument/2006/relationships/image" Target="../media/image59.png"/><Relationship Id="rId19" Type="http://schemas.openxmlformats.org/officeDocument/2006/relationships/image" Target="../media/image68.png"/><Relationship Id="rId31" Type="http://schemas.openxmlformats.org/officeDocument/2006/relationships/image" Target="../media/image80.png"/><Relationship Id="rId44" Type="http://schemas.openxmlformats.org/officeDocument/2006/relationships/image" Target="../media/image93.png"/><Relationship Id="rId4" Type="http://schemas.openxmlformats.org/officeDocument/2006/relationships/image" Target="../media/image53.png"/><Relationship Id="rId9" Type="http://schemas.openxmlformats.org/officeDocument/2006/relationships/image" Target="../media/image58.png"/><Relationship Id="rId14" Type="http://schemas.openxmlformats.org/officeDocument/2006/relationships/image" Target="../media/image63.png"/><Relationship Id="rId22" Type="http://schemas.openxmlformats.org/officeDocument/2006/relationships/image" Target="../media/image71.png"/><Relationship Id="rId27" Type="http://schemas.openxmlformats.org/officeDocument/2006/relationships/image" Target="../media/image76.png"/><Relationship Id="rId30" Type="http://schemas.openxmlformats.org/officeDocument/2006/relationships/image" Target="../media/image79.png"/><Relationship Id="rId35" Type="http://schemas.openxmlformats.org/officeDocument/2006/relationships/image" Target="../media/image84.png"/><Relationship Id="rId43" Type="http://schemas.openxmlformats.org/officeDocument/2006/relationships/image" Target="../media/image92.png"/><Relationship Id="rId8" Type="http://schemas.openxmlformats.org/officeDocument/2006/relationships/image" Target="../media/image57.png"/><Relationship Id="rId3" Type="http://schemas.openxmlformats.org/officeDocument/2006/relationships/image" Target="../media/image52.png"/><Relationship Id="rId12" Type="http://schemas.openxmlformats.org/officeDocument/2006/relationships/image" Target="../media/image61.png"/><Relationship Id="rId17" Type="http://schemas.openxmlformats.org/officeDocument/2006/relationships/image" Target="../media/image66.png"/><Relationship Id="rId25" Type="http://schemas.openxmlformats.org/officeDocument/2006/relationships/image" Target="../media/image74.png"/><Relationship Id="rId33" Type="http://schemas.openxmlformats.org/officeDocument/2006/relationships/image" Target="../media/image82.png"/><Relationship Id="rId38" Type="http://schemas.openxmlformats.org/officeDocument/2006/relationships/image" Target="../media/image87.png"/><Relationship Id="rId20" Type="http://schemas.openxmlformats.org/officeDocument/2006/relationships/image" Target="../media/image69.png"/><Relationship Id="rId41" Type="http://schemas.openxmlformats.org/officeDocument/2006/relationships/image" Target="../media/image9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2" Type="http://schemas.openxmlformats.org/officeDocument/2006/relationships/image" Target="../media/image96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5" Type="http://schemas.openxmlformats.org/officeDocument/2006/relationships/image" Target="../media/image99.png"/><Relationship Id="rId10" Type="http://schemas.openxmlformats.org/officeDocument/2006/relationships/image" Target="../media/image104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19050</xdr:colOff>
      <xdr:row>81</xdr:row>
      <xdr:rowOff>120650</xdr:rowOff>
    </xdr:from>
    <xdr:to>
      <xdr:col>26</xdr:col>
      <xdr:colOff>500100</xdr:colOff>
      <xdr:row>89</xdr:row>
      <xdr:rowOff>50025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4783282-F5B3-C53D-6B06-C55E1C18F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7200" y="15036800"/>
          <a:ext cx="2805150" cy="1402575"/>
        </a:xfrm>
        <a:prstGeom prst="rect">
          <a:avLst/>
        </a:prstGeom>
      </xdr:spPr>
    </xdr:pic>
    <xdr:clientData/>
  </xdr:twoCellAnchor>
  <xdr:twoCellAnchor editAs="oneCell">
    <xdr:from>
      <xdr:col>28</xdr:col>
      <xdr:colOff>677050</xdr:colOff>
      <xdr:row>81</xdr:row>
      <xdr:rowOff>118250</xdr:rowOff>
    </xdr:from>
    <xdr:to>
      <xdr:col>30</xdr:col>
      <xdr:colOff>1158100</xdr:colOff>
      <xdr:row>89</xdr:row>
      <xdr:rowOff>47625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BB5EE97-A750-5C80-1C29-9FBBB7ABD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33400" y="15034400"/>
          <a:ext cx="2805150" cy="1402575"/>
        </a:xfrm>
        <a:prstGeom prst="rect">
          <a:avLst/>
        </a:prstGeom>
      </xdr:spPr>
    </xdr:pic>
    <xdr:clientData/>
  </xdr:twoCellAnchor>
  <xdr:twoCellAnchor editAs="oneCell">
    <xdr:from>
      <xdr:col>26</xdr:col>
      <xdr:colOff>382550</xdr:colOff>
      <xdr:row>81</xdr:row>
      <xdr:rowOff>122200</xdr:rowOff>
    </xdr:from>
    <xdr:to>
      <xdr:col>28</xdr:col>
      <xdr:colOff>863600</xdr:colOff>
      <xdr:row>89</xdr:row>
      <xdr:rowOff>51575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996083D-3429-4F23-33C7-F5ABD4906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14800" y="15038350"/>
          <a:ext cx="2805150" cy="1402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266700</xdr:colOff>
      <xdr:row>158</xdr:row>
      <xdr:rowOff>82550</xdr:rowOff>
    </xdr:from>
    <xdr:to>
      <xdr:col>22</xdr:col>
      <xdr:colOff>117827</xdr:colOff>
      <xdr:row>166</xdr:row>
      <xdr:rowOff>73025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8576D3-3C35-6144-07FF-A366DBB19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5750" y="17576800"/>
          <a:ext cx="2927350" cy="1463675"/>
        </a:xfrm>
        <a:prstGeom prst="rect">
          <a:avLst/>
        </a:prstGeom>
      </xdr:spPr>
    </xdr:pic>
    <xdr:clientData/>
  </xdr:twoCellAnchor>
  <xdr:twoCellAnchor editAs="oneCell">
    <xdr:from>
      <xdr:col>17</xdr:col>
      <xdr:colOff>419100</xdr:colOff>
      <xdr:row>166</xdr:row>
      <xdr:rowOff>152400</xdr:rowOff>
    </xdr:from>
    <xdr:to>
      <xdr:col>22</xdr:col>
      <xdr:colOff>47977</xdr:colOff>
      <xdr:row>174</xdr:row>
      <xdr:rowOff>31750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0E3F79-E56D-1373-9428-B2A68C3F3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8150" y="19119850"/>
          <a:ext cx="2705100" cy="1352550"/>
        </a:xfrm>
        <a:prstGeom prst="rect">
          <a:avLst/>
        </a:prstGeom>
      </xdr:spPr>
    </xdr:pic>
    <xdr:clientData/>
  </xdr:twoCellAnchor>
  <xdr:twoCellAnchor editAs="oneCell">
    <xdr:from>
      <xdr:col>17</xdr:col>
      <xdr:colOff>469900</xdr:colOff>
      <xdr:row>174</xdr:row>
      <xdr:rowOff>82551</xdr:rowOff>
    </xdr:from>
    <xdr:to>
      <xdr:col>22</xdr:col>
      <xdr:colOff>98775</xdr:colOff>
      <xdr:row>181</xdr:row>
      <xdr:rowOff>146050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1E8E224-A3E7-8D7B-FBDA-9A6AE1F3A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8950" y="20523201"/>
          <a:ext cx="2705098" cy="1352549"/>
        </a:xfrm>
        <a:prstGeom prst="rect">
          <a:avLst/>
        </a:prstGeom>
      </xdr:spPr>
    </xdr:pic>
    <xdr:clientData/>
  </xdr:twoCellAnchor>
  <xdr:twoCellAnchor editAs="oneCell">
    <xdr:from>
      <xdr:col>17</xdr:col>
      <xdr:colOff>412750</xdr:colOff>
      <xdr:row>182</xdr:row>
      <xdr:rowOff>101601</xdr:rowOff>
    </xdr:from>
    <xdr:to>
      <xdr:col>22</xdr:col>
      <xdr:colOff>117827</xdr:colOff>
      <xdr:row>190</xdr:row>
      <xdr:rowOff>19051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244AC7A-5CFA-8F19-3521-E2FD064E3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1800" y="22015451"/>
          <a:ext cx="2781300" cy="1390650"/>
        </a:xfrm>
        <a:prstGeom prst="rect">
          <a:avLst/>
        </a:prstGeom>
      </xdr:spPr>
    </xdr:pic>
    <xdr:clientData/>
  </xdr:twoCellAnchor>
  <xdr:twoCellAnchor editAs="oneCell">
    <xdr:from>
      <xdr:col>17</xdr:col>
      <xdr:colOff>469900</xdr:colOff>
      <xdr:row>191</xdr:row>
      <xdr:rowOff>31750</xdr:rowOff>
    </xdr:from>
    <xdr:to>
      <xdr:col>22</xdr:col>
      <xdr:colOff>174977</xdr:colOff>
      <xdr:row>198</xdr:row>
      <xdr:rowOff>133350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7AB554D-3CBD-54F2-D2A7-73590C4A9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8950" y="23602950"/>
          <a:ext cx="2781300" cy="1390650"/>
        </a:xfrm>
        <a:prstGeom prst="rect">
          <a:avLst/>
        </a:prstGeom>
      </xdr:spPr>
    </xdr:pic>
    <xdr:clientData/>
  </xdr:twoCellAnchor>
  <xdr:twoCellAnchor editAs="oneCell">
    <xdr:from>
      <xdr:col>17</xdr:col>
      <xdr:colOff>457200</xdr:colOff>
      <xdr:row>198</xdr:row>
      <xdr:rowOff>114300</xdr:rowOff>
    </xdr:from>
    <xdr:to>
      <xdr:col>22</xdr:col>
      <xdr:colOff>213077</xdr:colOff>
      <xdr:row>206</xdr:row>
      <xdr:rowOff>57150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24F060D-04C2-F7F1-2E2C-74C2D586A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6250" y="24974550"/>
          <a:ext cx="2832100" cy="1416050"/>
        </a:xfrm>
        <a:prstGeom prst="rect">
          <a:avLst/>
        </a:prstGeom>
      </xdr:spPr>
    </xdr:pic>
    <xdr:clientData/>
  </xdr:twoCellAnchor>
  <xdr:twoCellAnchor editAs="oneCell">
    <xdr:from>
      <xdr:col>17</xdr:col>
      <xdr:colOff>469900</xdr:colOff>
      <xdr:row>205</xdr:row>
      <xdr:rowOff>177800</xdr:rowOff>
    </xdr:from>
    <xdr:to>
      <xdr:col>22</xdr:col>
      <xdr:colOff>263877</xdr:colOff>
      <xdr:row>213</xdr:row>
      <xdr:rowOff>139700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75C561-9AA3-672C-AD7B-C9CD5A244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8950" y="26327100"/>
          <a:ext cx="2870200" cy="1435100"/>
        </a:xfrm>
        <a:prstGeom prst="rect">
          <a:avLst/>
        </a:prstGeom>
      </xdr:spPr>
    </xdr:pic>
    <xdr:clientData/>
  </xdr:twoCellAnchor>
  <xdr:twoCellAnchor editAs="oneCell">
    <xdr:from>
      <xdr:col>17</xdr:col>
      <xdr:colOff>469900</xdr:colOff>
      <xdr:row>213</xdr:row>
      <xdr:rowOff>133350</xdr:rowOff>
    </xdr:from>
    <xdr:to>
      <xdr:col>22</xdr:col>
      <xdr:colOff>251177</xdr:colOff>
      <xdr:row>221</xdr:row>
      <xdr:rowOff>88900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90789D2-1FF1-7018-4BD2-DB4AF006A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8950" y="27755850"/>
          <a:ext cx="2857500" cy="1428750"/>
        </a:xfrm>
        <a:prstGeom prst="rect">
          <a:avLst/>
        </a:prstGeom>
      </xdr:spPr>
    </xdr:pic>
    <xdr:clientData/>
  </xdr:twoCellAnchor>
  <xdr:twoCellAnchor editAs="oneCell">
    <xdr:from>
      <xdr:col>17</xdr:col>
      <xdr:colOff>520700</xdr:colOff>
      <xdr:row>222</xdr:row>
      <xdr:rowOff>127000</xdr:rowOff>
    </xdr:from>
    <xdr:to>
      <xdr:col>22</xdr:col>
      <xdr:colOff>219427</xdr:colOff>
      <xdr:row>230</xdr:row>
      <xdr:rowOff>41275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225846E-CF8F-3B29-0057-7A706D80A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0" y="29406850"/>
          <a:ext cx="2774950" cy="1387475"/>
        </a:xfrm>
        <a:prstGeom prst="rect">
          <a:avLst/>
        </a:prstGeom>
      </xdr:spPr>
    </xdr:pic>
    <xdr:clientData/>
  </xdr:twoCellAnchor>
  <xdr:twoCellAnchor editAs="oneCell">
    <xdr:from>
      <xdr:col>17</xdr:col>
      <xdr:colOff>508000</xdr:colOff>
      <xdr:row>230</xdr:row>
      <xdr:rowOff>63500</xdr:rowOff>
    </xdr:from>
    <xdr:to>
      <xdr:col>22</xdr:col>
      <xdr:colOff>308327</xdr:colOff>
      <xdr:row>238</xdr:row>
      <xdr:rowOff>28575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E8FCB0E4-0B0D-35B0-D915-7BE018E0D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7050" y="30816550"/>
          <a:ext cx="2876550" cy="1438275"/>
        </a:xfrm>
        <a:prstGeom prst="rect">
          <a:avLst/>
        </a:prstGeom>
      </xdr:spPr>
    </xdr:pic>
    <xdr:clientData/>
  </xdr:twoCellAnchor>
  <xdr:twoCellAnchor editAs="oneCell">
    <xdr:from>
      <xdr:col>17</xdr:col>
      <xdr:colOff>533400</xdr:colOff>
      <xdr:row>238</xdr:row>
      <xdr:rowOff>12700</xdr:rowOff>
    </xdr:from>
    <xdr:to>
      <xdr:col>22</xdr:col>
      <xdr:colOff>352777</xdr:colOff>
      <xdr:row>245</xdr:row>
      <xdr:rowOff>171450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ADC196F9-2683-931E-9EB5-9544C2A73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2450" y="32238950"/>
          <a:ext cx="2895600" cy="1447800"/>
        </a:xfrm>
        <a:prstGeom prst="rect">
          <a:avLst/>
        </a:prstGeom>
      </xdr:spPr>
    </xdr:pic>
    <xdr:clientData/>
  </xdr:twoCellAnchor>
  <xdr:twoCellAnchor editAs="oneCell">
    <xdr:from>
      <xdr:col>17</xdr:col>
      <xdr:colOff>501650</xdr:colOff>
      <xdr:row>246</xdr:row>
      <xdr:rowOff>57150</xdr:rowOff>
    </xdr:from>
    <xdr:to>
      <xdr:col>22</xdr:col>
      <xdr:colOff>448027</xdr:colOff>
      <xdr:row>254</xdr:row>
      <xdr:rowOff>95250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619F5BB9-344E-0D7E-D45C-C8BF30D59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0700" y="33756600"/>
          <a:ext cx="3022600" cy="1511300"/>
        </a:xfrm>
        <a:prstGeom prst="rect">
          <a:avLst/>
        </a:prstGeom>
      </xdr:spPr>
    </xdr:pic>
    <xdr:clientData/>
  </xdr:twoCellAnchor>
  <xdr:twoCellAnchor editAs="oneCell">
    <xdr:from>
      <xdr:col>17</xdr:col>
      <xdr:colOff>533400</xdr:colOff>
      <xdr:row>254</xdr:row>
      <xdr:rowOff>50801</xdr:rowOff>
    </xdr:from>
    <xdr:to>
      <xdr:col>22</xdr:col>
      <xdr:colOff>511527</xdr:colOff>
      <xdr:row>262</xdr:row>
      <xdr:rowOff>104776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94917D6E-448E-8A3B-3188-00DAED7DA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2450" y="35223451"/>
          <a:ext cx="3054350" cy="1527175"/>
        </a:xfrm>
        <a:prstGeom prst="rect">
          <a:avLst/>
        </a:prstGeom>
      </xdr:spPr>
    </xdr:pic>
    <xdr:clientData/>
  </xdr:twoCellAnchor>
  <xdr:twoCellAnchor editAs="oneCell">
    <xdr:from>
      <xdr:col>17</xdr:col>
      <xdr:colOff>527050</xdr:colOff>
      <xdr:row>262</xdr:row>
      <xdr:rowOff>120650</xdr:rowOff>
    </xdr:from>
    <xdr:to>
      <xdr:col>22</xdr:col>
      <xdr:colOff>517877</xdr:colOff>
      <xdr:row>270</xdr:row>
      <xdr:rowOff>180975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DF00A056-B9C4-5FC2-53EF-BF3074316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6100" y="36766500"/>
          <a:ext cx="3067050" cy="1533525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571500</xdr:colOff>
      <xdr:row>270</xdr:row>
      <xdr:rowOff>104775</xdr:rowOff>
    </xdr:from>
    <xdr:to>
      <xdr:col>22</xdr:col>
      <xdr:colOff>511527</xdr:colOff>
      <xdr:row>278</xdr:row>
      <xdr:rowOff>139700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9A0EC816-A9A7-B807-38D8-F7AF53379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0550" y="38223825"/>
          <a:ext cx="3016250" cy="1508125"/>
        </a:xfrm>
        <a:prstGeom prst="rect">
          <a:avLst/>
        </a:prstGeom>
      </xdr:spPr>
    </xdr:pic>
    <xdr:clientData/>
  </xdr:twoCellAnchor>
  <xdr:twoCellAnchor editAs="oneCell">
    <xdr:from>
      <xdr:col>18</xdr:col>
      <xdr:colOff>6350</xdr:colOff>
      <xdr:row>278</xdr:row>
      <xdr:rowOff>57151</xdr:rowOff>
    </xdr:from>
    <xdr:to>
      <xdr:col>23</xdr:col>
      <xdr:colOff>27517</xdr:colOff>
      <xdr:row>286</xdr:row>
      <xdr:rowOff>107951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24C269C-6C4D-4BD2-17C3-B4B451610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0" y="39649401"/>
          <a:ext cx="3048000" cy="1524000"/>
        </a:xfrm>
        <a:prstGeom prst="rect">
          <a:avLst/>
        </a:prstGeom>
      </xdr:spPr>
    </xdr:pic>
    <xdr:clientData/>
  </xdr:twoCellAnchor>
  <xdr:twoCellAnchor editAs="oneCell">
    <xdr:from>
      <xdr:col>18</xdr:col>
      <xdr:colOff>31750</xdr:colOff>
      <xdr:row>286</xdr:row>
      <xdr:rowOff>66675</xdr:rowOff>
    </xdr:from>
    <xdr:to>
      <xdr:col>23</xdr:col>
      <xdr:colOff>97367</xdr:colOff>
      <xdr:row>294</xdr:row>
      <xdr:rowOff>139700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24FB79C7-9AC5-B97A-32AF-0981E7E72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0400" y="41132125"/>
          <a:ext cx="3092450" cy="1546225"/>
        </a:xfrm>
        <a:prstGeom prst="rect">
          <a:avLst/>
        </a:prstGeom>
      </xdr:spPr>
    </xdr:pic>
    <xdr:clientData/>
  </xdr:twoCellAnchor>
  <xdr:twoCellAnchor editAs="oneCell">
    <xdr:from>
      <xdr:col>18</xdr:col>
      <xdr:colOff>38100</xdr:colOff>
      <xdr:row>294</xdr:row>
      <xdr:rowOff>171450</xdr:rowOff>
    </xdr:from>
    <xdr:to>
      <xdr:col>23</xdr:col>
      <xdr:colOff>71967</xdr:colOff>
      <xdr:row>303</xdr:row>
      <xdr:rowOff>44450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32B7D0E1-400D-E827-477D-2AB912259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6750" y="42710100"/>
          <a:ext cx="3060700" cy="1530350"/>
        </a:xfrm>
        <a:prstGeom prst="rect">
          <a:avLst/>
        </a:prstGeom>
      </xdr:spPr>
    </xdr:pic>
    <xdr:clientData/>
  </xdr:twoCellAnchor>
  <xdr:twoCellAnchor editAs="oneCell">
    <xdr:from>
      <xdr:col>18</xdr:col>
      <xdr:colOff>31750</xdr:colOff>
      <xdr:row>303</xdr:row>
      <xdr:rowOff>69850</xdr:rowOff>
    </xdr:from>
    <xdr:to>
      <xdr:col>23</xdr:col>
      <xdr:colOff>52917</xdr:colOff>
      <xdr:row>311</xdr:row>
      <xdr:rowOff>120650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92E517A0-B79F-61AA-51D0-776676685D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0400" y="44265850"/>
          <a:ext cx="3048000" cy="1524000"/>
        </a:xfrm>
        <a:prstGeom prst="rect">
          <a:avLst/>
        </a:prstGeom>
      </xdr:spPr>
    </xdr:pic>
    <xdr:clientData/>
  </xdr:twoCellAnchor>
  <xdr:twoCellAnchor editAs="oneCell">
    <xdr:from>
      <xdr:col>17</xdr:col>
      <xdr:colOff>590550</xdr:colOff>
      <xdr:row>311</xdr:row>
      <xdr:rowOff>101600</xdr:rowOff>
    </xdr:from>
    <xdr:to>
      <xdr:col>22</xdr:col>
      <xdr:colOff>603955</xdr:colOff>
      <xdr:row>319</xdr:row>
      <xdr:rowOff>174625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D7A930CF-39C2-08B2-BBD3-4A0646E82A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9600" y="45770800"/>
          <a:ext cx="3092450" cy="1546225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571500</xdr:colOff>
      <xdr:row>320</xdr:row>
      <xdr:rowOff>12699</xdr:rowOff>
    </xdr:from>
    <xdr:to>
      <xdr:col>23</xdr:col>
      <xdr:colOff>41628</xdr:colOff>
      <xdr:row>328</xdr:row>
      <xdr:rowOff>117474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5AC84099-1D85-006B-DE3E-CED24B858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0550" y="47339249"/>
          <a:ext cx="3155950" cy="1577975"/>
        </a:xfrm>
        <a:prstGeom prst="rect">
          <a:avLst/>
        </a:prstGeom>
      </xdr:spPr>
    </xdr:pic>
    <xdr:clientData/>
  </xdr:twoCellAnchor>
  <xdr:twoCellAnchor editAs="oneCell">
    <xdr:from>
      <xdr:col>17</xdr:col>
      <xdr:colOff>603250</xdr:colOff>
      <xdr:row>328</xdr:row>
      <xdr:rowOff>69850</xdr:rowOff>
    </xdr:from>
    <xdr:to>
      <xdr:col>23</xdr:col>
      <xdr:colOff>35278</xdr:colOff>
      <xdr:row>336</xdr:row>
      <xdr:rowOff>155575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CD73E717-4CE2-0559-7CD1-E917216AF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2300" y="48869600"/>
          <a:ext cx="3117850" cy="1558925"/>
        </a:xfrm>
        <a:prstGeom prst="rect">
          <a:avLst/>
        </a:prstGeom>
      </xdr:spPr>
    </xdr:pic>
    <xdr:clientData/>
  </xdr:twoCellAnchor>
  <xdr:twoCellAnchor editAs="oneCell">
    <xdr:from>
      <xdr:col>18</xdr:col>
      <xdr:colOff>63500</xdr:colOff>
      <xdr:row>336</xdr:row>
      <xdr:rowOff>44450</xdr:rowOff>
    </xdr:from>
    <xdr:to>
      <xdr:col>23</xdr:col>
      <xdr:colOff>71967</xdr:colOff>
      <xdr:row>344</xdr:row>
      <xdr:rowOff>88900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D97DB09-2016-E28B-8CCA-4F08FDD7A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50317400"/>
          <a:ext cx="3035300" cy="1517650"/>
        </a:xfrm>
        <a:prstGeom prst="rect">
          <a:avLst/>
        </a:prstGeom>
      </xdr:spPr>
    </xdr:pic>
    <xdr:clientData/>
  </xdr:twoCellAnchor>
  <xdr:twoCellAnchor editAs="oneCell">
    <xdr:from>
      <xdr:col>18</xdr:col>
      <xdr:colOff>101600</xdr:colOff>
      <xdr:row>344</xdr:row>
      <xdr:rowOff>44450</xdr:rowOff>
    </xdr:from>
    <xdr:to>
      <xdr:col>23</xdr:col>
      <xdr:colOff>129117</xdr:colOff>
      <xdr:row>352</xdr:row>
      <xdr:rowOff>98425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58478643-4470-A63D-B7B7-CD99BB1EB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51790600"/>
          <a:ext cx="3054350" cy="1527175"/>
        </a:xfrm>
        <a:prstGeom prst="rect">
          <a:avLst/>
        </a:prstGeom>
      </xdr:spPr>
    </xdr:pic>
    <xdr:clientData/>
  </xdr:twoCellAnchor>
  <xdr:twoCellAnchor editAs="oneCell">
    <xdr:from>
      <xdr:col>18</xdr:col>
      <xdr:colOff>152400</xdr:colOff>
      <xdr:row>352</xdr:row>
      <xdr:rowOff>19050</xdr:rowOff>
    </xdr:from>
    <xdr:to>
      <xdr:col>23</xdr:col>
      <xdr:colOff>135467</xdr:colOff>
      <xdr:row>360</xdr:row>
      <xdr:rowOff>50800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75594697-B8A4-DEE6-01C8-A3A738349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1050" y="53238400"/>
          <a:ext cx="3009900" cy="1504950"/>
        </a:xfrm>
        <a:prstGeom prst="rect">
          <a:avLst/>
        </a:prstGeom>
      </xdr:spPr>
    </xdr:pic>
    <xdr:clientData/>
  </xdr:twoCellAnchor>
  <xdr:twoCellAnchor editAs="oneCell">
    <xdr:from>
      <xdr:col>18</xdr:col>
      <xdr:colOff>120650</xdr:colOff>
      <xdr:row>360</xdr:row>
      <xdr:rowOff>38100</xdr:rowOff>
    </xdr:from>
    <xdr:to>
      <xdr:col>23</xdr:col>
      <xdr:colOff>167217</xdr:colOff>
      <xdr:row>368</xdr:row>
      <xdr:rowOff>101600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70C3E11F-94B1-8D13-C98C-A4A112652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54730650"/>
          <a:ext cx="3073400" cy="1536700"/>
        </a:xfrm>
        <a:prstGeom prst="rect">
          <a:avLst/>
        </a:prstGeom>
      </xdr:spPr>
    </xdr:pic>
    <xdr:clientData/>
  </xdr:twoCellAnchor>
  <xdr:twoCellAnchor editAs="oneCell">
    <xdr:from>
      <xdr:col>18</xdr:col>
      <xdr:colOff>76200</xdr:colOff>
      <xdr:row>368</xdr:row>
      <xdr:rowOff>63500</xdr:rowOff>
    </xdr:from>
    <xdr:to>
      <xdr:col>23</xdr:col>
      <xdr:colOff>218017</xdr:colOff>
      <xdr:row>376</xdr:row>
      <xdr:rowOff>174625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BD3F812-31BB-232D-517E-5B39576DA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4850" y="56229250"/>
          <a:ext cx="3168650" cy="1584325"/>
        </a:xfrm>
        <a:prstGeom prst="rect">
          <a:avLst/>
        </a:prstGeom>
      </xdr:spPr>
    </xdr:pic>
    <xdr:clientData/>
  </xdr:twoCellAnchor>
  <xdr:twoCellAnchor editAs="oneCell">
    <xdr:from>
      <xdr:col>18</xdr:col>
      <xdr:colOff>88900</xdr:colOff>
      <xdr:row>376</xdr:row>
      <xdr:rowOff>63500</xdr:rowOff>
    </xdr:from>
    <xdr:to>
      <xdr:col>23</xdr:col>
      <xdr:colOff>230717</xdr:colOff>
      <xdr:row>384</xdr:row>
      <xdr:rowOff>174625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96C73FC7-740F-778D-6BE7-180DF0594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7550" y="57702450"/>
          <a:ext cx="3168650" cy="1584325"/>
        </a:xfrm>
        <a:prstGeom prst="rect">
          <a:avLst/>
        </a:prstGeom>
      </xdr:spPr>
    </xdr:pic>
    <xdr:clientData/>
  </xdr:twoCellAnchor>
  <xdr:twoCellAnchor editAs="oneCell">
    <xdr:from>
      <xdr:col>18</xdr:col>
      <xdr:colOff>393700</xdr:colOff>
      <xdr:row>392</xdr:row>
      <xdr:rowOff>76199</xdr:rowOff>
    </xdr:from>
    <xdr:to>
      <xdr:col>23</xdr:col>
      <xdr:colOff>484717</xdr:colOff>
      <xdr:row>400</xdr:row>
      <xdr:rowOff>161924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86614214-A849-2F1F-1973-82843EEFD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2350" y="60661549"/>
          <a:ext cx="3117850" cy="1558925"/>
        </a:xfrm>
        <a:prstGeom prst="rect">
          <a:avLst/>
        </a:prstGeom>
      </xdr:spPr>
    </xdr:pic>
    <xdr:clientData/>
  </xdr:twoCellAnchor>
  <xdr:twoCellAnchor editAs="oneCell">
    <xdr:from>
      <xdr:col>18</xdr:col>
      <xdr:colOff>419100</xdr:colOff>
      <xdr:row>400</xdr:row>
      <xdr:rowOff>22224</xdr:rowOff>
    </xdr:from>
    <xdr:to>
      <xdr:col>23</xdr:col>
      <xdr:colOff>383117</xdr:colOff>
      <xdr:row>408</xdr:row>
      <xdr:rowOff>44449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D97DB3FD-41AB-6453-10F9-31F2263E4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7750" y="62080774"/>
          <a:ext cx="2990850" cy="1495425"/>
        </a:xfrm>
        <a:prstGeom prst="rect">
          <a:avLst/>
        </a:prstGeom>
      </xdr:spPr>
    </xdr:pic>
    <xdr:clientData/>
  </xdr:twoCellAnchor>
  <xdr:twoCellAnchor editAs="oneCell">
    <xdr:from>
      <xdr:col>18</xdr:col>
      <xdr:colOff>457200</xdr:colOff>
      <xdr:row>407</xdr:row>
      <xdr:rowOff>177800</xdr:rowOff>
    </xdr:from>
    <xdr:to>
      <xdr:col>23</xdr:col>
      <xdr:colOff>465667</xdr:colOff>
      <xdr:row>416</xdr:row>
      <xdr:rowOff>38100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4B65B253-9785-0348-8B0A-6409E049D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5850" y="63525400"/>
          <a:ext cx="3035300" cy="1517650"/>
        </a:xfrm>
        <a:prstGeom prst="rect">
          <a:avLst/>
        </a:prstGeom>
      </xdr:spPr>
    </xdr:pic>
    <xdr:clientData/>
  </xdr:twoCellAnchor>
  <xdr:twoCellAnchor editAs="oneCell">
    <xdr:from>
      <xdr:col>18</xdr:col>
      <xdr:colOff>463550</xdr:colOff>
      <xdr:row>415</xdr:row>
      <xdr:rowOff>177800</xdr:rowOff>
    </xdr:from>
    <xdr:to>
      <xdr:col>23</xdr:col>
      <xdr:colOff>484717</xdr:colOff>
      <xdr:row>424</xdr:row>
      <xdr:rowOff>44450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AD667D1A-2AA3-B6BF-CCB6-02A512820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0" y="64998600"/>
          <a:ext cx="3048000" cy="1524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143228</xdr:colOff>
      <xdr:row>16</xdr:row>
      <xdr:rowOff>55739</xdr:rowOff>
    </xdr:from>
    <xdr:to>
      <xdr:col>26</xdr:col>
      <xdr:colOff>181327</xdr:colOff>
      <xdr:row>23</xdr:row>
      <xdr:rowOff>113468</xdr:rowOff>
    </xdr:to>
    <xdr:pic>
      <xdr:nvPicPr>
        <xdr:cNvPr id="84" name="Picture 83" descr="A graph with a line&#10;&#10;Description automatically generated">
          <a:extLst>
            <a:ext uri="{FF2B5EF4-FFF2-40B4-BE49-F238E27FC236}">
              <a16:creationId xmlns:a16="http://schemas.microsoft.com/office/drawing/2014/main" id="{B6956E5B-8828-D315-AD49-BB3BE65698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60" t="4094" r="7031"/>
        <a:stretch/>
      </xdr:blipFill>
      <xdr:spPr bwMode="auto">
        <a:xfrm>
          <a:off x="12638617" y="1890183"/>
          <a:ext cx="2465210" cy="134184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22</xdr:col>
      <xdr:colOff>64206</xdr:colOff>
      <xdr:row>27</xdr:row>
      <xdr:rowOff>33163</xdr:rowOff>
    </xdr:from>
    <xdr:to>
      <xdr:col>26</xdr:col>
      <xdr:colOff>127706</xdr:colOff>
      <xdr:row>34</xdr:row>
      <xdr:rowOff>94275</xdr:rowOff>
    </xdr:to>
    <xdr:pic>
      <xdr:nvPicPr>
        <xdr:cNvPr id="85" name="Picture 84" descr="A graph with red line and blue line&#10;&#10;Description automatically generated">
          <a:extLst>
            <a:ext uri="{FF2B5EF4-FFF2-40B4-BE49-F238E27FC236}">
              <a16:creationId xmlns:a16="http://schemas.microsoft.com/office/drawing/2014/main" id="{A44818DB-E7AB-273F-FEA3-4C54CB0200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61" t="4482" r="7356"/>
        <a:stretch/>
      </xdr:blipFill>
      <xdr:spPr bwMode="auto">
        <a:xfrm>
          <a:off x="12559595" y="3885496"/>
          <a:ext cx="2490611" cy="134522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22</xdr:col>
      <xdr:colOff>220839</xdr:colOff>
      <xdr:row>38</xdr:row>
      <xdr:rowOff>163688</xdr:rowOff>
    </xdr:from>
    <xdr:to>
      <xdr:col>26</xdr:col>
      <xdr:colOff>303388</xdr:colOff>
      <xdr:row>46</xdr:row>
      <xdr:rowOff>41184</xdr:rowOff>
    </xdr:to>
    <xdr:pic>
      <xdr:nvPicPr>
        <xdr:cNvPr id="87" name="Picture 86" descr="A graph with a red line&#10;&#10;Description automatically generated">
          <a:extLst>
            <a:ext uri="{FF2B5EF4-FFF2-40B4-BE49-F238E27FC236}">
              <a16:creationId xmlns:a16="http://schemas.microsoft.com/office/drawing/2014/main" id="{442892F2-2AF4-1C46-6BF2-B4AF21F049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44" t="4569" r="6995"/>
        <a:stretch/>
      </xdr:blipFill>
      <xdr:spPr bwMode="auto">
        <a:xfrm>
          <a:off x="12716228" y="6033910"/>
          <a:ext cx="2509660" cy="134505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22</xdr:col>
      <xdr:colOff>260351</xdr:colOff>
      <xdr:row>49</xdr:row>
      <xdr:rowOff>149578</xdr:rowOff>
    </xdr:from>
    <xdr:to>
      <xdr:col>26</xdr:col>
      <xdr:colOff>514350</xdr:colOff>
      <xdr:row>57</xdr:row>
      <xdr:rowOff>123088</xdr:rowOff>
    </xdr:to>
    <xdr:pic>
      <xdr:nvPicPr>
        <xdr:cNvPr id="88" name="Picture 87" descr="A graph with red and blue lines&#10;&#10;Description automatically generated">
          <a:extLst>
            <a:ext uri="{FF2B5EF4-FFF2-40B4-BE49-F238E27FC236}">
              <a16:creationId xmlns:a16="http://schemas.microsoft.com/office/drawing/2014/main" id="{A21142C3-0EC8-7E0B-DA48-FBE95E2BCE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88" t="4999" r="6410"/>
        <a:stretch/>
      </xdr:blipFill>
      <xdr:spPr bwMode="auto">
        <a:xfrm>
          <a:off x="12678129" y="8037689"/>
          <a:ext cx="2681110" cy="144106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22</xdr:col>
      <xdr:colOff>532694</xdr:colOff>
      <xdr:row>58</xdr:row>
      <xdr:rowOff>74789</xdr:rowOff>
    </xdr:from>
    <xdr:to>
      <xdr:col>26</xdr:col>
      <xdr:colOff>748594</xdr:colOff>
      <xdr:row>66</xdr:row>
      <xdr:rowOff>51747</xdr:rowOff>
    </xdr:to>
    <xdr:pic>
      <xdr:nvPicPr>
        <xdr:cNvPr id="89" name="Picture 88" descr="A graph with a line and a blue line&#10;&#10;Description automatically generated">
          <a:extLst>
            <a:ext uri="{FF2B5EF4-FFF2-40B4-BE49-F238E27FC236}">
              <a16:creationId xmlns:a16="http://schemas.microsoft.com/office/drawing/2014/main" id="{22595B26-5CE2-E52B-F554-7A67C533C7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89" t="3460" r="6470"/>
        <a:stretch/>
      </xdr:blipFill>
      <xdr:spPr bwMode="auto">
        <a:xfrm>
          <a:off x="12950472" y="9613900"/>
          <a:ext cx="2643011" cy="144451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22</xdr:col>
      <xdr:colOff>494596</xdr:colOff>
      <xdr:row>71</xdr:row>
      <xdr:rowOff>162278</xdr:rowOff>
    </xdr:from>
    <xdr:to>
      <xdr:col>26</xdr:col>
      <xdr:colOff>818446</xdr:colOff>
      <xdr:row>79</xdr:row>
      <xdr:rowOff>172558</xdr:rowOff>
    </xdr:to>
    <xdr:pic>
      <xdr:nvPicPr>
        <xdr:cNvPr id="90" name="Picture 89" descr="A graph with a line&#10;&#10;Description automatically generated">
          <a:extLst>
            <a:ext uri="{FF2B5EF4-FFF2-40B4-BE49-F238E27FC236}">
              <a16:creationId xmlns:a16="http://schemas.microsoft.com/office/drawing/2014/main" id="{8590AB81-24CF-C9AE-AC32-3272713E0B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68" t="4981" r="6974"/>
        <a:stretch/>
      </xdr:blipFill>
      <xdr:spPr bwMode="auto">
        <a:xfrm>
          <a:off x="12912374" y="12086167"/>
          <a:ext cx="2750961" cy="147783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22</xdr:col>
      <xdr:colOff>406400</xdr:colOff>
      <xdr:row>86</xdr:row>
      <xdr:rowOff>112183</xdr:rowOff>
    </xdr:from>
    <xdr:to>
      <xdr:col>26</xdr:col>
      <xdr:colOff>634999</xdr:colOff>
      <xdr:row>94</xdr:row>
      <xdr:rowOff>75138</xdr:rowOff>
    </xdr:to>
    <xdr:pic>
      <xdr:nvPicPr>
        <xdr:cNvPr id="91" name="Picture 90" descr="A graph with red and blue lines&#10;&#10;Description automatically generated">
          <a:extLst>
            <a:ext uri="{FF2B5EF4-FFF2-40B4-BE49-F238E27FC236}">
              <a16:creationId xmlns:a16="http://schemas.microsoft.com/office/drawing/2014/main" id="{3BEF97F5-7995-F0CC-99C6-9BC466944B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26" t="4727" r="6829"/>
        <a:stretch/>
      </xdr:blipFill>
      <xdr:spPr bwMode="auto">
        <a:xfrm>
          <a:off x="12824178" y="14787739"/>
          <a:ext cx="2655710" cy="143051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22</xdr:col>
      <xdr:colOff>466373</xdr:colOff>
      <xdr:row>98</xdr:row>
      <xdr:rowOff>104422</xdr:rowOff>
    </xdr:from>
    <xdr:to>
      <xdr:col>26</xdr:col>
      <xdr:colOff>771173</xdr:colOff>
      <xdr:row>106</xdr:row>
      <xdr:rowOff>124452</xdr:rowOff>
    </xdr:to>
    <xdr:pic>
      <xdr:nvPicPr>
        <xdr:cNvPr id="92" name="Picture 91" descr="A graph with a line and a line&#10;&#10;Description automatically generated">
          <a:extLst>
            <a:ext uri="{FF2B5EF4-FFF2-40B4-BE49-F238E27FC236}">
              <a16:creationId xmlns:a16="http://schemas.microsoft.com/office/drawing/2014/main" id="{AE1B2285-64F6-3D30-3EA9-8EC8041618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58" t="3715" r="7015"/>
        <a:stretch/>
      </xdr:blipFill>
      <xdr:spPr bwMode="auto">
        <a:xfrm>
          <a:off x="12884151" y="16981311"/>
          <a:ext cx="2731911" cy="148758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22</xdr:col>
      <xdr:colOff>474134</xdr:colOff>
      <xdr:row>110</xdr:row>
      <xdr:rowOff>107245</xdr:rowOff>
    </xdr:from>
    <xdr:to>
      <xdr:col>26</xdr:col>
      <xdr:colOff>861484</xdr:colOff>
      <xdr:row>118</xdr:row>
      <xdr:rowOff>157959</xdr:rowOff>
    </xdr:to>
    <xdr:pic>
      <xdr:nvPicPr>
        <xdr:cNvPr id="93" name="Picture 92" descr="A graph with a line and a blue line&#10;&#10;Description automatically generated">
          <a:extLst>
            <a:ext uri="{FF2B5EF4-FFF2-40B4-BE49-F238E27FC236}">
              <a16:creationId xmlns:a16="http://schemas.microsoft.com/office/drawing/2014/main" id="{6560A887-2830-E417-6078-4435A1085C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19" t="4727" r="7510"/>
        <a:stretch/>
      </xdr:blipFill>
      <xdr:spPr bwMode="auto">
        <a:xfrm>
          <a:off x="12891912" y="19185467"/>
          <a:ext cx="2814461" cy="151826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22</xdr:col>
      <xdr:colOff>534812</xdr:colOff>
      <xdr:row>122</xdr:row>
      <xdr:rowOff>73378</xdr:rowOff>
    </xdr:from>
    <xdr:to>
      <xdr:col>26</xdr:col>
      <xdr:colOff>801512</xdr:colOff>
      <xdr:row>130</xdr:row>
      <xdr:rowOff>75249</xdr:rowOff>
    </xdr:to>
    <xdr:pic>
      <xdr:nvPicPr>
        <xdr:cNvPr id="94" name="Picture 93" descr="A graph with blue lines and red lines&#10;&#10;Description automatically generated">
          <a:extLst>
            <a:ext uri="{FF2B5EF4-FFF2-40B4-BE49-F238E27FC236}">
              <a16:creationId xmlns:a16="http://schemas.microsoft.com/office/drawing/2014/main" id="{BE52AA3A-52CD-56E0-A0B7-C823A38E0B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00" t="5740" r="8181" b="-1"/>
        <a:stretch/>
      </xdr:blipFill>
      <xdr:spPr bwMode="auto">
        <a:xfrm>
          <a:off x="12952590" y="21352934"/>
          <a:ext cx="2693811" cy="1469427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22</xdr:col>
      <xdr:colOff>446618</xdr:colOff>
      <xdr:row>134</xdr:row>
      <xdr:rowOff>112890</xdr:rowOff>
    </xdr:from>
    <xdr:to>
      <xdr:col>26</xdr:col>
      <xdr:colOff>757768</xdr:colOff>
      <xdr:row>142</xdr:row>
      <xdr:rowOff>129975</xdr:rowOff>
    </xdr:to>
    <xdr:pic>
      <xdr:nvPicPr>
        <xdr:cNvPr id="95" name="Picture 94" descr="A graph with a blue line&#10;&#10;Description automatically generated">
          <a:extLst>
            <a:ext uri="{FF2B5EF4-FFF2-40B4-BE49-F238E27FC236}">
              <a16:creationId xmlns:a16="http://schemas.microsoft.com/office/drawing/2014/main" id="{5877C9CD-8F8E-4AD2-D5D0-61BC707088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31" t="5403" r="7499"/>
        <a:stretch/>
      </xdr:blipFill>
      <xdr:spPr bwMode="auto">
        <a:xfrm>
          <a:off x="12864396" y="23593779"/>
          <a:ext cx="2738261" cy="148464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22</xdr:col>
      <xdr:colOff>529872</xdr:colOff>
      <xdr:row>145</xdr:row>
      <xdr:rowOff>23286</xdr:rowOff>
    </xdr:from>
    <xdr:to>
      <xdr:col>26</xdr:col>
      <xdr:colOff>796572</xdr:colOff>
      <xdr:row>153</xdr:row>
      <xdr:rowOff>59970</xdr:rowOff>
    </xdr:to>
    <xdr:pic>
      <xdr:nvPicPr>
        <xdr:cNvPr id="96" name="Picture 95" descr="A graph with red and blue lines&#10;&#10;Description automatically generated">
          <a:extLst>
            <a:ext uri="{FF2B5EF4-FFF2-40B4-BE49-F238E27FC236}">
              <a16:creationId xmlns:a16="http://schemas.microsoft.com/office/drawing/2014/main" id="{FC6670A1-B86D-EBE6-D5AD-453EF66352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16" r="6605"/>
        <a:stretch/>
      </xdr:blipFill>
      <xdr:spPr bwMode="auto">
        <a:xfrm>
          <a:off x="12947650" y="25522064"/>
          <a:ext cx="2693811" cy="150424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18</xdr:col>
      <xdr:colOff>222250</xdr:colOff>
      <xdr:row>384</xdr:row>
      <xdr:rowOff>139701</xdr:rowOff>
    </xdr:from>
    <xdr:to>
      <xdr:col>23</xdr:col>
      <xdr:colOff>218017</xdr:colOff>
      <xdr:row>392</xdr:row>
      <xdr:rowOff>177801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99063768-8C4E-5FD9-F37D-4FF794050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59251851"/>
          <a:ext cx="3022600" cy="1511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35279</xdr:colOff>
      <xdr:row>11</xdr:row>
      <xdr:rowOff>169332</xdr:rowOff>
    </xdr:from>
    <xdr:to>
      <xdr:col>4</xdr:col>
      <xdr:colOff>380041</xdr:colOff>
      <xdr:row>19</xdr:row>
      <xdr:rowOff>155222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1DF73A4-6A2F-BBC3-306E-0C81CAE132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54" t="5364" r="7662"/>
        <a:stretch/>
      </xdr:blipFill>
      <xdr:spPr>
        <a:xfrm>
          <a:off x="1248835" y="2187221"/>
          <a:ext cx="2687206" cy="1453445"/>
        </a:xfrm>
        <a:prstGeom prst="rect">
          <a:avLst/>
        </a:prstGeom>
      </xdr:spPr>
    </xdr:pic>
    <xdr:clientData/>
  </xdr:twoCellAnchor>
  <xdr:twoCellAnchor editAs="oneCell">
    <xdr:from>
      <xdr:col>4</xdr:col>
      <xdr:colOff>317499</xdr:colOff>
      <xdr:row>11</xdr:row>
      <xdr:rowOff>134056</xdr:rowOff>
    </xdr:from>
    <xdr:to>
      <xdr:col>6</xdr:col>
      <xdr:colOff>772049</xdr:colOff>
      <xdr:row>19</xdr:row>
      <xdr:rowOff>197557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37F50C1-E522-2271-614B-9BFB757F53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02" t="4150" r="6847"/>
        <a:stretch/>
      </xdr:blipFill>
      <xdr:spPr>
        <a:xfrm>
          <a:off x="3873499" y="2151945"/>
          <a:ext cx="2789939" cy="1531056"/>
        </a:xfrm>
        <a:prstGeom prst="rect">
          <a:avLst/>
        </a:prstGeom>
      </xdr:spPr>
    </xdr:pic>
    <xdr:clientData/>
  </xdr:twoCellAnchor>
  <xdr:twoCellAnchor editAs="oneCell">
    <xdr:from>
      <xdr:col>6</xdr:col>
      <xdr:colOff>684387</xdr:colOff>
      <xdr:row>11</xdr:row>
      <xdr:rowOff>155223</xdr:rowOff>
    </xdr:from>
    <xdr:to>
      <xdr:col>8</xdr:col>
      <xdr:colOff>1146525</xdr:colOff>
      <xdr:row>19</xdr:row>
      <xdr:rowOff>191300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E20D878-7682-2973-6D4C-14E92C1940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47" t="6536" r="7498"/>
        <a:stretch/>
      </xdr:blipFill>
      <xdr:spPr>
        <a:xfrm>
          <a:off x="6575776" y="2173112"/>
          <a:ext cx="2790471" cy="1503632"/>
        </a:xfrm>
        <a:prstGeom prst="rect">
          <a:avLst/>
        </a:prstGeom>
      </xdr:spPr>
    </xdr:pic>
    <xdr:clientData/>
  </xdr:twoCellAnchor>
  <xdr:twoCellAnchor editAs="oneCell">
    <xdr:from>
      <xdr:col>2</xdr:col>
      <xdr:colOff>46184</xdr:colOff>
      <xdr:row>32</xdr:row>
      <xdr:rowOff>86591</xdr:rowOff>
    </xdr:from>
    <xdr:to>
      <xdr:col>4</xdr:col>
      <xdr:colOff>381001</xdr:colOff>
      <xdr:row>40</xdr:row>
      <xdr:rowOff>86523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6C19E3-0BD9-8FEA-741F-188460D07E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13" t="5348" r="8274"/>
        <a:stretch/>
      </xdr:blipFill>
      <xdr:spPr>
        <a:xfrm>
          <a:off x="1270002" y="6055591"/>
          <a:ext cx="2666999" cy="1477750"/>
        </a:xfrm>
        <a:prstGeom prst="rect">
          <a:avLst/>
        </a:prstGeom>
      </xdr:spPr>
    </xdr:pic>
    <xdr:clientData/>
  </xdr:twoCellAnchor>
  <xdr:twoCellAnchor editAs="oneCell">
    <xdr:from>
      <xdr:col>4</xdr:col>
      <xdr:colOff>386776</xdr:colOff>
      <xdr:row>32</xdr:row>
      <xdr:rowOff>80818</xdr:rowOff>
    </xdr:from>
    <xdr:to>
      <xdr:col>6</xdr:col>
      <xdr:colOff>796636</xdr:colOff>
      <xdr:row>40</xdr:row>
      <xdr:rowOff>94426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BEE2AE0-18A4-98A7-561B-654D1E8B75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22" t="5793" r="7976"/>
        <a:stretch/>
      </xdr:blipFill>
      <xdr:spPr>
        <a:xfrm>
          <a:off x="3942776" y="6049818"/>
          <a:ext cx="2742042" cy="1491426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762000</xdr:colOff>
      <xdr:row>32</xdr:row>
      <xdr:rowOff>80820</xdr:rowOff>
    </xdr:from>
    <xdr:to>
      <xdr:col>8</xdr:col>
      <xdr:colOff>1137228</xdr:colOff>
      <xdr:row>40</xdr:row>
      <xdr:rowOff>79211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8700087-9969-EE99-6F48-161AB75C1B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67" t="6091" r="8200"/>
        <a:stretch/>
      </xdr:blipFill>
      <xdr:spPr>
        <a:xfrm>
          <a:off x="6650182" y="6049820"/>
          <a:ext cx="2701637" cy="1476209"/>
        </a:xfrm>
        <a:prstGeom prst="rect">
          <a:avLst/>
        </a:prstGeom>
      </xdr:spPr>
    </xdr:pic>
    <xdr:clientData/>
  </xdr:twoCellAnchor>
  <xdr:twoCellAnchor editAs="oneCell">
    <xdr:from>
      <xdr:col>2</xdr:col>
      <xdr:colOff>34634</xdr:colOff>
      <xdr:row>48</xdr:row>
      <xdr:rowOff>150090</xdr:rowOff>
    </xdr:from>
    <xdr:to>
      <xdr:col>4</xdr:col>
      <xdr:colOff>351625</xdr:colOff>
      <xdr:row>56</xdr:row>
      <xdr:rowOff>127000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B63BF3D-D1F4-5018-41B8-A348A47C42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42" t="6685" r="9091"/>
        <a:stretch/>
      </xdr:blipFill>
      <xdr:spPr>
        <a:xfrm>
          <a:off x="1258452" y="9074726"/>
          <a:ext cx="2649173" cy="1454729"/>
        </a:xfrm>
        <a:prstGeom prst="rect">
          <a:avLst/>
        </a:prstGeom>
      </xdr:spPr>
    </xdr:pic>
    <xdr:clientData/>
  </xdr:twoCellAnchor>
  <xdr:twoCellAnchor editAs="oneCell">
    <xdr:from>
      <xdr:col>4</xdr:col>
      <xdr:colOff>357907</xdr:colOff>
      <xdr:row>48</xdr:row>
      <xdr:rowOff>132773</xdr:rowOff>
    </xdr:from>
    <xdr:to>
      <xdr:col>6</xdr:col>
      <xdr:colOff>727361</xdr:colOff>
      <xdr:row>56</xdr:row>
      <xdr:rowOff>137343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5AADDC0-85A9-1CB5-F5B7-F450B8C26F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19" t="5942" r="8571"/>
        <a:stretch/>
      </xdr:blipFill>
      <xdr:spPr>
        <a:xfrm>
          <a:off x="3913907" y="9057409"/>
          <a:ext cx="2701636" cy="1482389"/>
        </a:xfrm>
        <a:prstGeom prst="rect">
          <a:avLst/>
        </a:prstGeom>
      </xdr:spPr>
    </xdr:pic>
    <xdr:clientData/>
  </xdr:twoCellAnchor>
  <xdr:twoCellAnchor editAs="oneCell">
    <xdr:from>
      <xdr:col>6</xdr:col>
      <xdr:colOff>733135</xdr:colOff>
      <xdr:row>48</xdr:row>
      <xdr:rowOff>138546</xdr:rowOff>
    </xdr:from>
    <xdr:to>
      <xdr:col>8</xdr:col>
      <xdr:colOff>1142653</xdr:colOff>
      <xdr:row>56</xdr:row>
      <xdr:rowOff>132772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FEC8B9F0-2864-60F1-E28F-A3E0C57F53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05" t="6091" r="8125"/>
        <a:stretch/>
      </xdr:blipFill>
      <xdr:spPr>
        <a:xfrm>
          <a:off x="6621317" y="9063182"/>
          <a:ext cx="2735927" cy="1472045"/>
        </a:xfrm>
        <a:prstGeom prst="rect">
          <a:avLst/>
        </a:prstGeom>
      </xdr:spPr>
    </xdr:pic>
    <xdr:clientData/>
  </xdr:twoCellAnchor>
  <xdr:twoCellAnchor editAs="oneCell">
    <xdr:from>
      <xdr:col>2</xdr:col>
      <xdr:colOff>17317</xdr:colOff>
      <xdr:row>64</xdr:row>
      <xdr:rowOff>150091</xdr:rowOff>
    </xdr:from>
    <xdr:to>
      <xdr:col>4</xdr:col>
      <xdr:colOff>421409</xdr:colOff>
      <xdr:row>72</xdr:row>
      <xdr:rowOff>159647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490C2726-6E4E-EB2C-7784-B4BF23CD4A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93" t="6982" r="8646"/>
        <a:stretch/>
      </xdr:blipFill>
      <xdr:spPr>
        <a:xfrm>
          <a:off x="1241135" y="12030364"/>
          <a:ext cx="2736274" cy="1487374"/>
        </a:xfrm>
        <a:prstGeom prst="rect">
          <a:avLst/>
        </a:prstGeom>
      </xdr:spPr>
    </xdr:pic>
    <xdr:clientData/>
  </xdr:twoCellAnchor>
  <xdr:twoCellAnchor editAs="oneCell">
    <xdr:from>
      <xdr:col>4</xdr:col>
      <xdr:colOff>392544</xdr:colOff>
      <xdr:row>64</xdr:row>
      <xdr:rowOff>126997</xdr:rowOff>
    </xdr:from>
    <xdr:to>
      <xdr:col>6</xdr:col>
      <xdr:colOff>769621</xdr:colOff>
      <xdr:row>72</xdr:row>
      <xdr:rowOff>150090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5F695AF8-6A91-ACE4-8584-41A7D25414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90" t="5199" r="8347"/>
        <a:stretch/>
      </xdr:blipFill>
      <xdr:spPr>
        <a:xfrm>
          <a:off x="3948544" y="12007270"/>
          <a:ext cx="2709259" cy="1500911"/>
        </a:xfrm>
        <a:prstGeom prst="rect">
          <a:avLst/>
        </a:prstGeom>
      </xdr:spPr>
    </xdr:pic>
    <xdr:clientData/>
  </xdr:twoCellAnchor>
  <xdr:twoCellAnchor editAs="oneCell">
    <xdr:from>
      <xdr:col>6</xdr:col>
      <xdr:colOff>733137</xdr:colOff>
      <xdr:row>64</xdr:row>
      <xdr:rowOff>161636</xdr:rowOff>
    </xdr:from>
    <xdr:to>
      <xdr:col>8</xdr:col>
      <xdr:colOff>1160604</xdr:colOff>
      <xdr:row>72</xdr:row>
      <xdr:rowOff>155864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73871F29-2083-420F-73EA-E43E44FA98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51" t="7576" r="8497"/>
        <a:stretch/>
      </xdr:blipFill>
      <xdr:spPr>
        <a:xfrm>
          <a:off x="6621319" y="12041909"/>
          <a:ext cx="2753876" cy="1472046"/>
        </a:xfrm>
        <a:prstGeom prst="rect">
          <a:avLst/>
        </a:prstGeom>
      </xdr:spPr>
    </xdr:pic>
    <xdr:clientData/>
  </xdr:twoCellAnchor>
  <xdr:twoCellAnchor editAs="oneCell">
    <xdr:from>
      <xdr:col>14</xdr:col>
      <xdr:colOff>25399</xdr:colOff>
      <xdr:row>84</xdr:row>
      <xdr:rowOff>133350</xdr:rowOff>
    </xdr:from>
    <xdr:to>
      <xdr:col>16</xdr:col>
      <xdr:colOff>393700</xdr:colOff>
      <xdr:row>92</xdr:row>
      <xdr:rowOff>120651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ADF2D770-3D1E-04E5-CB65-AFB06F5204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56" t="6045" r="8742"/>
        <a:stretch/>
      </xdr:blipFill>
      <xdr:spPr>
        <a:xfrm>
          <a:off x="12465049" y="15665450"/>
          <a:ext cx="2692401" cy="1460501"/>
        </a:xfrm>
        <a:prstGeom prst="rect">
          <a:avLst/>
        </a:prstGeom>
      </xdr:spPr>
    </xdr:pic>
    <xdr:clientData/>
  </xdr:twoCellAnchor>
  <xdr:twoCellAnchor editAs="oneCell">
    <xdr:from>
      <xdr:col>16</xdr:col>
      <xdr:colOff>423316</xdr:colOff>
      <xdr:row>84</xdr:row>
      <xdr:rowOff>127000</xdr:rowOff>
    </xdr:from>
    <xdr:to>
      <xdr:col>18</xdr:col>
      <xdr:colOff>823796</xdr:colOff>
      <xdr:row>92</xdr:row>
      <xdr:rowOff>139700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B7962A89-B27A-A8CF-9B21-48CC67C267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74" t="5719" r="8088"/>
        <a:stretch/>
      </xdr:blipFill>
      <xdr:spPr>
        <a:xfrm>
          <a:off x="15187066" y="15659100"/>
          <a:ext cx="2724580" cy="1485900"/>
        </a:xfrm>
        <a:prstGeom prst="rect">
          <a:avLst/>
        </a:prstGeom>
      </xdr:spPr>
    </xdr:pic>
    <xdr:clientData/>
  </xdr:twoCellAnchor>
  <xdr:twoCellAnchor editAs="oneCell">
    <xdr:from>
      <xdr:col>18</xdr:col>
      <xdr:colOff>797911</xdr:colOff>
      <xdr:row>84</xdr:row>
      <xdr:rowOff>133350</xdr:rowOff>
    </xdr:from>
    <xdr:to>
      <xdr:col>20</xdr:col>
      <xdr:colOff>1155700</xdr:colOff>
      <xdr:row>92</xdr:row>
      <xdr:rowOff>152556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2A0F5ACD-C2F7-9921-C0AE-569DD70FEF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92" t="5719" r="9896"/>
        <a:stretch/>
      </xdr:blipFill>
      <xdr:spPr>
        <a:xfrm>
          <a:off x="17885761" y="15665450"/>
          <a:ext cx="2681889" cy="1492406"/>
        </a:xfrm>
        <a:prstGeom prst="rect">
          <a:avLst/>
        </a:prstGeom>
      </xdr:spPr>
    </xdr:pic>
    <xdr:clientData/>
  </xdr:twoCellAnchor>
  <xdr:twoCellAnchor editAs="oneCell">
    <xdr:from>
      <xdr:col>14</xdr:col>
      <xdr:colOff>44450</xdr:colOff>
      <xdr:row>100</xdr:row>
      <xdr:rowOff>165100</xdr:rowOff>
    </xdr:from>
    <xdr:to>
      <xdr:col>16</xdr:col>
      <xdr:colOff>444500</xdr:colOff>
      <xdr:row>108</xdr:row>
      <xdr:rowOff>152296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EF4B21FF-1EED-2666-ECDA-7560C96E6B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28" t="7189" r="8986" b="1798"/>
        <a:stretch/>
      </xdr:blipFill>
      <xdr:spPr>
        <a:xfrm>
          <a:off x="12484100" y="18643600"/>
          <a:ext cx="2724150" cy="1460396"/>
        </a:xfrm>
        <a:prstGeom prst="rect">
          <a:avLst/>
        </a:prstGeom>
      </xdr:spPr>
    </xdr:pic>
    <xdr:clientData/>
  </xdr:twoCellAnchor>
  <xdr:twoCellAnchor editAs="oneCell">
    <xdr:from>
      <xdr:col>16</xdr:col>
      <xdr:colOff>416232</xdr:colOff>
      <xdr:row>100</xdr:row>
      <xdr:rowOff>146051</xdr:rowOff>
    </xdr:from>
    <xdr:to>
      <xdr:col>18</xdr:col>
      <xdr:colOff>844549</xdr:colOff>
      <xdr:row>108</xdr:row>
      <xdr:rowOff>146050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A636EF69-7BBA-210D-8D5E-D44F4D82DB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19" t="6699" r="8497" b="1470"/>
        <a:stretch/>
      </xdr:blipFill>
      <xdr:spPr>
        <a:xfrm>
          <a:off x="15179982" y="18624551"/>
          <a:ext cx="2752417" cy="1473199"/>
        </a:xfrm>
        <a:prstGeom prst="rect">
          <a:avLst/>
        </a:prstGeom>
      </xdr:spPr>
    </xdr:pic>
    <xdr:clientData/>
  </xdr:twoCellAnchor>
  <xdr:twoCellAnchor editAs="oneCell">
    <xdr:from>
      <xdr:col>18</xdr:col>
      <xdr:colOff>821970</xdr:colOff>
      <xdr:row>100</xdr:row>
      <xdr:rowOff>152400</xdr:rowOff>
    </xdr:from>
    <xdr:to>
      <xdr:col>20</xdr:col>
      <xdr:colOff>1155701</xdr:colOff>
      <xdr:row>108</xdr:row>
      <xdr:rowOff>114300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12439AA1-EA68-BBD9-F1D7-9510DC1DB0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10" t="6537" r="9654" b="1633"/>
        <a:stretch/>
      </xdr:blipFill>
      <xdr:spPr>
        <a:xfrm>
          <a:off x="17909820" y="18630900"/>
          <a:ext cx="2657831" cy="1435100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</xdr:colOff>
      <xdr:row>116</xdr:row>
      <xdr:rowOff>107950</xdr:rowOff>
    </xdr:from>
    <xdr:to>
      <xdr:col>16</xdr:col>
      <xdr:colOff>476250</xdr:colOff>
      <xdr:row>124</xdr:row>
      <xdr:rowOff>154238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2EA274DA-F2FF-F7AD-79A6-F785279E8D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82" t="6536" r="8579"/>
        <a:stretch/>
      </xdr:blipFill>
      <xdr:spPr>
        <a:xfrm>
          <a:off x="12458700" y="21532850"/>
          <a:ext cx="2781300" cy="1519488"/>
        </a:xfrm>
        <a:prstGeom prst="rect">
          <a:avLst/>
        </a:prstGeom>
      </xdr:spPr>
    </xdr:pic>
    <xdr:clientData/>
  </xdr:twoCellAnchor>
  <xdr:twoCellAnchor editAs="oneCell">
    <xdr:from>
      <xdr:col>16</xdr:col>
      <xdr:colOff>388260</xdr:colOff>
      <xdr:row>116</xdr:row>
      <xdr:rowOff>107951</xdr:rowOff>
    </xdr:from>
    <xdr:to>
      <xdr:col>18</xdr:col>
      <xdr:colOff>787278</xdr:colOff>
      <xdr:row>124</xdr:row>
      <xdr:rowOff>139701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FEBC74F0-68A5-4C6F-3EBB-711EA44239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10" t="6536" r="9232"/>
        <a:stretch/>
      </xdr:blipFill>
      <xdr:spPr>
        <a:xfrm>
          <a:off x="15152010" y="21532851"/>
          <a:ext cx="2723118" cy="1504950"/>
        </a:xfrm>
        <a:prstGeom prst="rect">
          <a:avLst/>
        </a:prstGeom>
      </xdr:spPr>
    </xdr:pic>
    <xdr:clientData/>
  </xdr:twoCellAnchor>
  <xdr:twoCellAnchor editAs="oneCell">
    <xdr:from>
      <xdr:col>18</xdr:col>
      <xdr:colOff>766443</xdr:colOff>
      <xdr:row>116</xdr:row>
      <xdr:rowOff>120650</xdr:rowOff>
    </xdr:from>
    <xdr:to>
      <xdr:col>20</xdr:col>
      <xdr:colOff>1155700</xdr:colOff>
      <xdr:row>124</xdr:row>
      <xdr:rowOff>101599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A147EEEC-E381-9CF7-289E-BF1AF0F70E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91" t="7027" r="9560" b="2777"/>
        <a:stretch/>
      </xdr:blipFill>
      <xdr:spPr>
        <a:xfrm>
          <a:off x="17854293" y="21545550"/>
          <a:ext cx="2713357" cy="1454149"/>
        </a:xfrm>
        <a:prstGeom prst="rect">
          <a:avLst/>
        </a:prstGeom>
      </xdr:spPr>
    </xdr:pic>
    <xdr:clientData/>
  </xdr:twoCellAnchor>
  <xdr:twoCellAnchor editAs="oneCell">
    <xdr:from>
      <xdr:col>14</xdr:col>
      <xdr:colOff>25400</xdr:colOff>
      <xdr:row>132</xdr:row>
      <xdr:rowOff>114301</xdr:rowOff>
    </xdr:from>
    <xdr:to>
      <xdr:col>16</xdr:col>
      <xdr:colOff>438150</xdr:colOff>
      <xdr:row>140</xdr:row>
      <xdr:rowOff>115195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DB0371F7-FCAC-7289-FE0D-849DC15162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28" t="6862" r="9231" b="1961"/>
        <a:stretch/>
      </xdr:blipFill>
      <xdr:spPr>
        <a:xfrm>
          <a:off x="12465050" y="24485601"/>
          <a:ext cx="2736850" cy="1474094"/>
        </a:xfrm>
        <a:prstGeom prst="rect">
          <a:avLst/>
        </a:prstGeom>
      </xdr:spPr>
    </xdr:pic>
    <xdr:clientData/>
  </xdr:twoCellAnchor>
  <xdr:twoCellAnchor editAs="oneCell">
    <xdr:from>
      <xdr:col>16</xdr:col>
      <xdr:colOff>431071</xdr:colOff>
      <xdr:row>132</xdr:row>
      <xdr:rowOff>127000</xdr:rowOff>
    </xdr:from>
    <xdr:to>
      <xdr:col>18</xdr:col>
      <xdr:colOff>829992</xdr:colOff>
      <xdr:row>140</xdr:row>
      <xdr:rowOff>120650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6DC9AFB-268D-0A27-580D-A9544E5B9F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91" t="7027" r="9231" b="1961"/>
        <a:stretch/>
      </xdr:blipFill>
      <xdr:spPr>
        <a:xfrm>
          <a:off x="15194821" y="24498300"/>
          <a:ext cx="2723021" cy="1466850"/>
        </a:xfrm>
        <a:prstGeom prst="rect">
          <a:avLst/>
        </a:prstGeom>
      </xdr:spPr>
    </xdr:pic>
    <xdr:clientData/>
  </xdr:twoCellAnchor>
  <xdr:twoCellAnchor editAs="oneCell">
    <xdr:from>
      <xdr:col>18</xdr:col>
      <xdr:colOff>774699</xdr:colOff>
      <xdr:row>132</xdr:row>
      <xdr:rowOff>146050</xdr:rowOff>
    </xdr:from>
    <xdr:to>
      <xdr:col>20</xdr:col>
      <xdr:colOff>1156422</xdr:colOff>
      <xdr:row>140</xdr:row>
      <xdr:rowOff>127000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FD459496-9B91-C2CB-D13B-6D148B5F5C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36" t="7517" r="9396" b="2124"/>
        <a:stretch/>
      </xdr:blipFill>
      <xdr:spPr>
        <a:xfrm>
          <a:off x="17862549" y="24517350"/>
          <a:ext cx="2705823" cy="1454150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</xdr:colOff>
      <xdr:row>148</xdr:row>
      <xdr:rowOff>127000</xdr:rowOff>
    </xdr:from>
    <xdr:to>
      <xdr:col>16</xdr:col>
      <xdr:colOff>423688</xdr:colOff>
      <xdr:row>156</xdr:row>
      <xdr:rowOff>127000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C3B53CE8-FCB9-4111-04A8-ECC19BC152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36" t="7517" r="9477" b="1797"/>
        <a:stretch/>
      </xdr:blipFill>
      <xdr:spPr>
        <a:xfrm>
          <a:off x="12458700" y="27444700"/>
          <a:ext cx="2728738" cy="14732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419101</xdr:colOff>
      <xdr:row>148</xdr:row>
      <xdr:rowOff>139700</xdr:rowOff>
    </xdr:from>
    <xdr:to>
      <xdr:col>18</xdr:col>
      <xdr:colOff>831851</xdr:colOff>
      <xdr:row>156</xdr:row>
      <xdr:rowOff>129662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AABD489C-DA9F-3C73-8330-36F8DD884F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55" t="7189" r="9477" b="1961"/>
        <a:stretch/>
      </xdr:blipFill>
      <xdr:spPr>
        <a:xfrm>
          <a:off x="15182851" y="27457400"/>
          <a:ext cx="2736850" cy="1463162"/>
        </a:xfrm>
        <a:prstGeom prst="rect">
          <a:avLst/>
        </a:prstGeom>
      </xdr:spPr>
    </xdr:pic>
    <xdr:clientData/>
  </xdr:twoCellAnchor>
  <xdr:twoCellAnchor editAs="oneCell">
    <xdr:from>
      <xdr:col>18</xdr:col>
      <xdr:colOff>806450</xdr:colOff>
      <xdr:row>148</xdr:row>
      <xdr:rowOff>152400</xdr:rowOff>
    </xdr:from>
    <xdr:to>
      <xdr:col>20</xdr:col>
      <xdr:colOff>1154698</xdr:colOff>
      <xdr:row>156</xdr:row>
      <xdr:rowOff>139700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7DE99CFF-7B0A-2280-305A-4A9A8F7A2A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07" t="6862" r="9478" b="1961"/>
        <a:stretch/>
      </xdr:blipFill>
      <xdr:spPr>
        <a:xfrm>
          <a:off x="17894300" y="27470100"/>
          <a:ext cx="2672348" cy="1460500"/>
        </a:xfrm>
        <a:prstGeom prst="rect">
          <a:avLst/>
        </a:prstGeom>
      </xdr:spPr>
    </xdr:pic>
    <xdr:clientData/>
  </xdr:twoCellAnchor>
  <xdr:twoCellAnchor editAs="oneCell">
    <xdr:from>
      <xdr:col>14</xdr:col>
      <xdr:colOff>69850</xdr:colOff>
      <xdr:row>164</xdr:row>
      <xdr:rowOff>88900</xdr:rowOff>
    </xdr:from>
    <xdr:to>
      <xdr:col>16</xdr:col>
      <xdr:colOff>444500</xdr:colOff>
      <xdr:row>172</xdr:row>
      <xdr:rowOff>74129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F7D6547-F1E2-5A37-DB5C-D96735FE67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54" t="6862" r="9641" b="2451"/>
        <a:stretch/>
      </xdr:blipFill>
      <xdr:spPr>
        <a:xfrm>
          <a:off x="12509500" y="30353000"/>
          <a:ext cx="2698750" cy="1458429"/>
        </a:xfrm>
        <a:prstGeom prst="rect">
          <a:avLst/>
        </a:prstGeom>
      </xdr:spPr>
    </xdr:pic>
    <xdr:clientData/>
  </xdr:twoCellAnchor>
  <xdr:twoCellAnchor editAs="oneCell">
    <xdr:from>
      <xdr:col>16</xdr:col>
      <xdr:colOff>438149</xdr:colOff>
      <xdr:row>164</xdr:row>
      <xdr:rowOff>95250</xdr:rowOff>
    </xdr:from>
    <xdr:to>
      <xdr:col>18</xdr:col>
      <xdr:colOff>857250</xdr:colOff>
      <xdr:row>172</xdr:row>
      <xdr:rowOff>85970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EE89767D-A648-6038-7683-2A131129B5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55" t="7353" r="9477" b="1961"/>
        <a:stretch/>
      </xdr:blipFill>
      <xdr:spPr>
        <a:xfrm>
          <a:off x="15201899" y="30359350"/>
          <a:ext cx="2743201" cy="1463920"/>
        </a:xfrm>
        <a:prstGeom prst="rect">
          <a:avLst/>
        </a:prstGeom>
      </xdr:spPr>
    </xdr:pic>
    <xdr:clientData/>
  </xdr:twoCellAnchor>
  <xdr:twoCellAnchor editAs="oneCell">
    <xdr:from>
      <xdr:col>18</xdr:col>
      <xdr:colOff>768350</xdr:colOff>
      <xdr:row>164</xdr:row>
      <xdr:rowOff>114300</xdr:rowOff>
    </xdr:from>
    <xdr:to>
      <xdr:col>20</xdr:col>
      <xdr:colOff>1161628</xdr:colOff>
      <xdr:row>172</xdr:row>
      <xdr:rowOff>95250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930461E6-CF44-6264-6162-34B20074DB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55" t="7189" r="9559" b="1961"/>
        <a:stretch/>
      </xdr:blipFill>
      <xdr:spPr>
        <a:xfrm>
          <a:off x="17856200" y="30378400"/>
          <a:ext cx="2717378" cy="1454150"/>
        </a:xfrm>
        <a:prstGeom prst="rect">
          <a:avLst/>
        </a:prstGeom>
      </xdr:spPr>
    </xdr:pic>
    <xdr:clientData/>
  </xdr:twoCellAnchor>
  <xdr:twoCellAnchor editAs="oneCell">
    <xdr:from>
      <xdr:col>23</xdr:col>
      <xdr:colOff>38100</xdr:colOff>
      <xdr:row>184</xdr:row>
      <xdr:rowOff>95250</xdr:rowOff>
    </xdr:from>
    <xdr:to>
      <xdr:col>25</xdr:col>
      <xdr:colOff>425450</xdr:colOff>
      <xdr:row>192</xdr:row>
      <xdr:rowOff>89330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8B585A53-7A71-5004-6836-6C46149B7A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90" t="6699" r="9313" b="1961"/>
        <a:stretch/>
      </xdr:blipFill>
      <xdr:spPr>
        <a:xfrm>
          <a:off x="21831300" y="34042350"/>
          <a:ext cx="2711450" cy="1467280"/>
        </a:xfrm>
        <a:prstGeom prst="rect">
          <a:avLst/>
        </a:prstGeom>
      </xdr:spPr>
    </xdr:pic>
    <xdr:clientData/>
  </xdr:twoCellAnchor>
  <xdr:twoCellAnchor editAs="oneCell">
    <xdr:from>
      <xdr:col>25</xdr:col>
      <xdr:colOff>425449</xdr:colOff>
      <xdr:row>184</xdr:row>
      <xdr:rowOff>107950</xdr:rowOff>
    </xdr:from>
    <xdr:to>
      <xdr:col>27</xdr:col>
      <xdr:colOff>813439</xdr:colOff>
      <xdr:row>192</xdr:row>
      <xdr:rowOff>101600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C3EB8438-25E6-3688-CA6A-FC8AA5C590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54" t="7517" r="9559" b="1634"/>
        <a:stretch/>
      </xdr:blipFill>
      <xdr:spPr>
        <a:xfrm>
          <a:off x="24542749" y="34055050"/>
          <a:ext cx="2712090" cy="1466850"/>
        </a:xfrm>
        <a:prstGeom prst="rect">
          <a:avLst/>
        </a:prstGeom>
      </xdr:spPr>
    </xdr:pic>
    <xdr:clientData/>
  </xdr:twoCellAnchor>
  <xdr:twoCellAnchor editAs="oneCell">
    <xdr:from>
      <xdr:col>27</xdr:col>
      <xdr:colOff>800100</xdr:colOff>
      <xdr:row>184</xdr:row>
      <xdr:rowOff>88900</xdr:rowOff>
    </xdr:from>
    <xdr:to>
      <xdr:col>29</xdr:col>
      <xdr:colOff>1138804</xdr:colOff>
      <xdr:row>192</xdr:row>
      <xdr:rowOff>76200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4B29E312-16CD-B153-A243-D7CD330FAA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07" t="6537" r="9478" b="1960"/>
        <a:stretch/>
      </xdr:blipFill>
      <xdr:spPr>
        <a:xfrm>
          <a:off x="27241500" y="34036000"/>
          <a:ext cx="2662804" cy="1460500"/>
        </a:xfrm>
        <a:prstGeom prst="rect">
          <a:avLst/>
        </a:prstGeom>
      </xdr:spPr>
    </xdr:pic>
    <xdr:clientData/>
  </xdr:twoCellAnchor>
  <xdr:twoCellAnchor editAs="oneCell">
    <xdr:from>
      <xdr:col>23</xdr:col>
      <xdr:colOff>25400</xdr:colOff>
      <xdr:row>200</xdr:row>
      <xdr:rowOff>88900</xdr:rowOff>
    </xdr:from>
    <xdr:to>
      <xdr:col>25</xdr:col>
      <xdr:colOff>435462</xdr:colOff>
      <xdr:row>208</xdr:row>
      <xdr:rowOff>76200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839BAB17-ACF4-549B-7853-3F948FB140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74" t="6699" r="9642" b="2614"/>
        <a:stretch/>
      </xdr:blipFill>
      <xdr:spPr>
        <a:xfrm>
          <a:off x="21818600" y="36982400"/>
          <a:ext cx="2734162" cy="14605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431800</xdr:colOff>
      <xdr:row>200</xdr:row>
      <xdr:rowOff>101601</xdr:rowOff>
    </xdr:from>
    <xdr:to>
      <xdr:col>27</xdr:col>
      <xdr:colOff>768350</xdr:colOff>
      <xdr:row>208</xdr:row>
      <xdr:rowOff>79429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6032616-8AE2-5514-D534-CCC1088CC9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36" t="6535" r="9722" b="2124"/>
        <a:stretch/>
      </xdr:blipFill>
      <xdr:spPr>
        <a:xfrm>
          <a:off x="24549100" y="36995101"/>
          <a:ext cx="2660650" cy="1451028"/>
        </a:xfrm>
        <a:prstGeom prst="rect">
          <a:avLst/>
        </a:prstGeom>
      </xdr:spPr>
    </xdr:pic>
    <xdr:clientData/>
  </xdr:twoCellAnchor>
  <xdr:twoCellAnchor editAs="oneCell">
    <xdr:from>
      <xdr:col>27</xdr:col>
      <xdr:colOff>781050</xdr:colOff>
      <xdr:row>200</xdr:row>
      <xdr:rowOff>107950</xdr:rowOff>
    </xdr:from>
    <xdr:to>
      <xdr:col>30</xdr:col>
      <xdr:colOff>0</xdr:colOff>
      <xdr:row>208</xdr:row>
      <xdr:rowOff>109306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B91B8FAE-0372-B02A-840E-DADBCD8E57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72" t="6699" r="9396" b="1470"/>
        <a:stretch/>
      </xdr:blipFill>
      <xdr:spPr>
        <a:xfrm>
          <a:off x="27222450" y="37001450"/>
          <a:ext cx="2705100" cy="1474556"/>
        </a:xfrm>
        <a:prstGeom prst="rect">
          <a:avLst/>
        </a:prstGeom>
      </xdr:spPr>
    </xdr:pic>
    <xdr:clientData/>
  </xdr:twoCellAnchor>
  <xdr:twoCellAnchor editAs="oneCell">
    <xdr:from>
      <xdr:col>23</xdr:col>
      <xdr:colOff>19050</xdr:colOff>
      <xdr:row>216</xdr:row>
      <xdr:rowOff>88901</xdr:rowOff>
    </xdr:from>
    <xdr:to>
      <xdr:col>25</xdr:col>
      <xdr:colOff>415414</xdr:colOff>
      <xdr:row>224</xdr:row>
      <xdr:rowOff>95251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7004DDE4-0AAB-B458-833C-5208C7F372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36" t="6862" r="9641" b="1961"/>
        <a:stretch/>
      </xdr:blipFill>
      <xdr:spPr>
        <a:xfrm>
          <a:off x="21812250" y="39928801"/>
          <a:ext cx="2720464" cy="1479550"/>
        </a:xfrm>
        <a:prstGeom prst="rect">
          <a:avLst/>
        </a:prstGeom>
      </xdr:spPr>
    </xdr:pic>
    <xdr:clientData/>
  </xdr:twoCellAnchor>
  <xdr:twoCellAnchor editAs="oneCell">
    <xdr:from>
      <xdr:col>25</xdr:col>
      <xdr:colOff>419100</xdr:colOff>
      <xdr:row>216</xdr:row>
      <xdr:rowOff>101600</xdr:rowOff>
    </xdr:from>
    <xdr:to>
      <xdr:col>27</xdr:col>
      <xdr:colOff>831850</xdr:colOff>
      <xdr:row>224</xdr:row>
      <xdr:rowOff>115182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820071C5-03BB-76B4-AADB-F57B435D08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72" t="7027" r="9559" b="1634"/>
        <a:stretch/>
      </xdr:blipFill>
      <xdr:spPr>
        <a:xfrm>
          <a:off x="24536400" y="39941500"/>
          <a:ext cx="2736850" cy="1486782"/>
        </a:xfrm>
        <a:prstGeom prst="rect">
          <a:avLst/>
        </a:prstGeom>
      </xdr:spPr>
    </xdr:pic>
    <xdr:clientData/>
  </xdr:twoCellAnchor>
  <xdr:twoCellAnchor editAs="oneCell">
    <xdr:from>
      <xdr:col>27</xdr:col>
      <xdr:colOff>781050</xdr:colOff>
      <xdr:row>216</xdr:row>
      <xdr:rowOff>95251</xdr:rowOff>
    </xdr:from>
    <xdr:to>
      <xdr:col>29</xdr:col>
      <xdr:colOff>1149237</xdr:colOff>
      <xdr:row>224</xdr:row>
      <xdr:rowOff>88901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39F5FC1-E207-18FC-0061-83BD938179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54" t="6537" r="9722" b="2123"/>
        <a:stretch/>
      </xdr:blipFill>
      <xdr:spPr>
        <a:xfrm>
          <a:off x="27222450" y="39935151"/>
          <a:ext cx="2692287" cy="1466850"/>
        </a:xfrm>
        <a:prstGeom prst="rect">
          <a:avLst/>
        </a:prstGeom>
      </xdr:spPr>
    </xdr:pic>
    <xdr:clientData/>
  </xdr:twoCellAnchor>
  <xdr:twoCellAnchor editAs="oneCell">
    <xdr:from>
      <xdr:col>23</xdr:col>
      <xdr:colOff>12700</xdr:colOff>
      <xdr:row>232</xdr:row>
      <xdr:rowOff>95250</xdr:rowOff>
    </xdr:from>
    <xdr:to>
      <xdr:col>25</xdr:col>
      <xdr:colOff>412750</xdr:colOff>
      <xdr:row>240</xdr:row>
      <xdr:rowOff>99286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6D94CBE1-E339-F519-12D0-565BD7BBC8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91" t="6862" r="9640" b="1961"/>
        <a:stretch/>
      </xdr:blipFill>
      <xdr:spPr>
        <a:xfrm>
          <a:off x="21805900" y="42881550"/>
          <a:ext cx="2724150" cy="1477236"/>
        </a:xfrm>
        <a:prstGeom prst="rect">
          <a:avLst/>
        </a:prstGeom>
      </xdr:spPr>
    </xdr:pic>
    <xdr:clientData/>
  </xdr:twoCellAnchor>
  <xdr:twoCellAnchor editAs="oneCell">
    <xdr:from>
      <xdr:col>25</xdr:col>
      <xdr:colOff>406400</xdr:colOff>
      <xdr:row>232</xdr:row>
      <xdr:rowOff>107950</xdr:rowOff>
    </xdr:from>
    <xdr:to>
      <xdr:col>27</xdr:col>
      <xdr:colOff>806450</xdr:colOff>
      <xdr:row>240</xdr:row>
      <xdr:rowOff>110772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5112AD42-F2D0-12AD-9A1D-ECE56D8E4B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54" t="7027" r="9559" b="1961"/>
        <a:stretch/>
      </xdr:blipFill>
      <xdr:spPr>
        <a:xfrm>
          <a:off x="24523700" y="42894250"/>
          <a:ext cx="2724150" cy="1476022"/>
        </a:xfrm>
        <a:prstGeom prst="rect">
          <a:avLst/>
        </a:prstGeom>
      </xdr:spPr>
    </xdr:pic>
    <xdr:clientData/>
  </xdr:twoCellAnchor>
  <xdr:twoCellAnchor editAs="oneCell">
    <xdr:from>
      <xdr:col>27</xdr:col>
      <xdr:colOff>755650</xdr:colOff>
      <xdr:row>232</xdr:row>
      <xdr:rowOff>101600</xdr:rowOff>
    </xdr:from>
    <xdr:to>
      <xdr:col>29</xdr:col>
      <xdr:colOff>1155700</xdr:colOff>
      <xdr:row>240</xdr:row>
      <xdr:rowOff>93622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99A3B758-8D19-3603-AD2F-4C07E4CD82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91" t="7189" r="9559" b="2288"/>
        <a:stretch/>
      </xdr:blipFill>
      <xdr:spPr>
        <a:xfrm>
          <a:off x="27197050" y="42887900"/>
          <a:ext cx="2724150" cy="1465222"/>
        </a:xfrm>
        <a:prstGeom prst="rect">
          <a:avLst/>
        </a:prstGeom>
      </xdr:spPr>
    </xdr:pic>
    <xdr:clientData/>
  </xdr:twoCellAnchor>
  <xdr:twoCellAnchor editAs="oneCell">
    <xdr:from>
      <xdr:col>32</xdr:col>
      <xdr:colOff>25401</xdr:colOff>
      <xdr:row>258</xdr:row>
      <xdr:rowOff>107949</xdr:rowOff>
    </xdr:from>
    <xdr:to>
      <xdr:col>34</xdr:col>
      <xdr:colOff>336550</xdr:colOff>
      <xdr:row>266</xdr:row>
      <xdr:rowOff>80638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FE50C3EF-2859-57E0-3FCF-B6F8D4AA63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90" t="6862" r="9721" b="1961"/>
        <a:stretch/>
      </xdr:blipFill>
      <xdr:spPr>
        <a:xfrm>
          <a:off x="31578551" y="47682149"/>
          <a:ext cx="2635249" cy="1445889"/>
        </a:xfrm>
        <a:prstGeom prst="rect">
          <a:avLst/>
        </a:prstGeom>
      </xdr:spPr>
    </xdr:pic>
    <xdr:clientData/>
  </xdr:twoCellAnchor>
  <xdr:twoCellAnchor editAs="oneCell">
    <xdr:from>
      <xdr:col>34</xdr:col>
      <xdr:colOff>342899</xdr:colOff>
      <xdr:row>258</xdr:row>
      <xdr:rowOff>101600</xdr:rowOff>
    </xdr:from>
    <xdr:to>
      <xdr:col>36</xdr:col>
      <xdr:colOff>718048</xdr:colOff>
      <xdr:row>266</xdr:row>
      <xdr:rowOff>107950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C503979E-03FC-DD3D-8478-902D57ACD2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71" t="7027" r="9560" b="1797"/>
        <a:stretch/>
      </xdr:blipFill>
      <xdr:spPr>
        <a:xfrm>
          <a:off x="34220149" y="47675800"/>
          <a:ext cx="2699249" cy="1479550"/>
        </a:xfrm>
        <a:prstGeom prst="rect">
          <a:avLst/>
        </a:prstGeom>
      </xdr:spPr>
    </xdr:pic>
    <xdr:clientData/>
  </xdr:twoCellAnchor>
  <xdr:twoCellAnchor editAs="oneCell">
    <xdr:from>
      <xdr:col>36</xdr:col>
      <xdr:colOff>685799</xdr:colOff>
      <xdr:row>258</xdr:row>
      <xdr:rowOff>82550</xdr:rowOff>
    </xdr:from>
    <xdr:to>
      <xdr:col>38</xdr:col>
      <xdr:colOff>1139910</xdr:colOff>
      <xdr:row>266</xdr:row>
      <xdr:rowOff>101600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69877C0C-14FD-8FEF-95C3-504EFA3B5B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57" t="6862" r="9720" b="2124"/>
        <a:stretch/>
      </xdr:blipFill>
      <xdr:spPr>
        <a:xfrm>
          <a:off x="36887149" y="47656750"/>
          <a:ext cx="2778211" cy="1492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44449</xdr:colOff>
      <xdr:row>3</xdr:row>
      <xdr:rowOff>50799</xdr:rowOff>
    </xdr:from>
    <xdr:to>
      <xdr:col>8</xdr:col>
      <xdr:colOff>454464</xdr:colOff>
      <xdr:row>18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BF1F16-9B44-D856-AD7B-78F95C2C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4299" y="603249"/>
          <a:ext cx="3458015" cy="2774951"/>
        </a:xfrm>
        <a:prstGeom prst="rect">
          <a:avLst/>
        </a:prstGeom>
      </xdr:spPr>
    </xdr:pic>
    <xdr:clientData/>
  </xdr:twoCellAnchor>
  <xdr:twoCellAnchor editAs="oneCell">
    <xdr:from>
      <xdr:col>3</xdr:col>
      <xdr:colOff>124601</xdr:colOff>
      <xdr:row>19</xdr:row>
      <xdr:rowOff>42050</xdr:rowOff>
    </xdr:from>
    <xdr:to>
      <xdr:col>8</xdr:col>
      <xdr:colOff>452837</xdr:colOff>
      <xdr:row>33</xdr:row>
      <xdr:rowOff>136600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4FD8AA-D51B-2BBD-EC34-2D701ADDC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801" y="3540900"/>
          <a:ext cx="3376236" cy="2672650"/>
        </a:xfrm>
        <a:prstGeom prst="rect">
          <a:avLst/>
        </a:prstGeom>
      </xdr:spPr>
    </xdr:pic>
    <xdr:clientData/>
  </xdr:twoCellAnchor>
  <xdr:twoCellAnchor editAs="oneCell">
    <xdr:from>
      <xdr:col>9</xdr:col>
      <xdr:colOff>134900</xdr:colOff>
      <xdr:row>3</xdr:row>
      <xdr:rowOff>52350</xdr:rowOff>
    </xdr:from>
    <xdr:to>
      <xdr:col>14</xdr:col>
      <xdr:colOff>314480</xdr:colOff>
      <xdr:row>18</xdr:row>
      <xdr:rowOff>38100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AA5174A-6979-39E1-54FD-8F2D71529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1700" y="604800"/>
          <a:ext cx="3424430" cy="2748000"/>
        </a:xfrm>
        <a:prstGeom prst="rect">
          <a:avLst/>
        </a:prstGeom>
      </xdr:spPr>
    </xdr:pic>
    <xdr:clientData/>
  </xdr:twoCellAnchor>
  <xdr:twoCellAnchor editAs="oneCell">
    <xdr:from>
      <xdr:col>9</xdr:col>
      <xdr:colOff>176951</xdr:colOff>
      <xdr:row>19</xdr:row>
      <xdr:rowOff>56300</xdr:rowOff>
    </xdr:from>
    <xdr:to>
      <xdr:col>14</xdr:col>
      <xdr:colOff>308337</xdr:colOff>
      <xdr:row>33</xdr:row>
      <xdr:rowOff>150850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1844D03-7100-3C8E-CB72-E159CA9B4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4401" y="3555150"/>
          <a:ext cx="3376236" cy="2672650"/>
        </a:xfrm>
        <a:prstGeom prst="rect">
          <a:avLst/>
        </a:prstGeom>
      </xdr:spPr>
    </xdr:pic>
    <xdr:clientData/>
  </xdr:twoCellAnchor>
  <xdr:twoCellAnchor editAs="oneCell">
    <xdr:from>
      <xdr:col>15</xdr:col>
      <xdr:colOff>34850</xdr:colOff>
      <xdr:row>3</xdr:row>
      <xdr:rowOff>41199</xdr:rowOff>
    </xdr:from>
    <xdr:to>
      <xdr:col>20</xdr:col>
      <xdr:colOff>389303</xdr:colOff>
      <xdr:row>18</xdr:row>
      <xdr:rowOff>63798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9AA7DFB-D2BF-966A-562A-D029278A1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6750" y="593649"/>
          <a:ext cx="3472303" cy="2784849"/>
        </a:xfrm>
        <a:prstGeom prst="rect">
          <a:avLst/>
        </a:prstGeom>
      </xdr:spPr>
    </xdr:pic>
    <xdr:clientData/>
  </xdr:twoCellAnchor>
  <xdr:twoCellAnchor editAs="oneCell">
    <xdr:from>
      <xdr:col>15</xdr:col>
      <xdr:colOff>83251</xdr:colOff>
      <xdr:row>19</xdr:row>
      <xdr:rowOff>51500</xdr:rowOff>
    </xdr:from>
    <xdr:to>
      <xdr:col>20</xdr:col>
      <xdr:colOff>343590</xdr:colOff>
      <xdr:row>33</xdr:row>
      <xdr:rowOff>146050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96ED0B7-5CD9-9B70-B5AC-249598CAF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35151" y="3550350"/>
          <a:ext cx="3378189" cy="2672650"/>
        </a:xfrm>
        <a:prstGeom prst="rect">
          <a:avLst/>
        </a:prstGeom>
      </xdr:spPr>
    </xdr:pic>
    <xdr:clientData/>
  </xdr:twoCellAnchor>
  <xdr:oneCellAnchor>
    <xdr:from>
      <xdr:col>5</xdr:col>
      <xdr:colOff>469900</xdr:colOff>
      <xdr:row>17</xdr:row>
      <xdr:rowOff>127000</xdr:rowOff>
    </xdr:from>
    <xdr:ext cx="256160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AB196F0C-CDC3-6D9F-DE64-02501DEA9D8E}"/>
            </a:ext>
          </a:extLst>
        </xdr:cNvPr>
        <xdr:cNvSpPr txBox="1"/>
      </xdr:nvSpPr>
      <xdr:spPr>
        <a:xfrm>
          <a:off x="3028950" y="32575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</a:t>
          </a:r>
        </a:p>
      </xdr:txBody>
    </xdr:sp>
    <xdr:clientData/>
  </xdr:oneCellAnchor>
  <xdr:oneCellAnchor>
    <xdr:from>
      <xdr:col>11</xdr:col>
      <xdr:colOff>349250</xdr:colOff>
      <xdr:row>17</xdr:row>
      <xdr:rowOff>127000</xdr:rowOff>
    </xdr:from>
    <xdr:ext cx="256160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D5EDAEDE-A38E-4BC6-BB45-19AD62799B66}"/>
            </a:ext>
          </a:extLst>
        </xdr:cNvPr>
        <xdr:cNvSpPr txBox="1"/>
      </xdr:nvSpPr>
      <xdr:spPr>
        <a:xfrm>
          <a:off x="6762750" y="32575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</a:t>
          </a:r>
        </a:p>
      </xdr:txBody>
    </xdr:sp>
    <xdr:clientData/>
  </xdr:oneCellAnchor>
  <xdr:oneCellAnchor>
    <xdr:from>
      <xdr:col>17</xdr:col>
      <xdr:colOff>450850</xdr:colOff>
      <xdr:row>17</xdr:row>
      <xdr:rowOff>114300</xdr:rowOff>
    </xdr:from>
    <xdr:ext cx="256160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77EC6D1-8D68-429F-BCCF-A65AF0FDDFF2}"/>
            </a:ext>
          </a:extLst>
        </xdr:cNvPr>
        <xdr:cNvSpPr txBox="1"/>
      </xdr:nvSpPr>
      <xdr:spPr>
        <a:xfrm>
          <a:off x="10521950" y="32448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</a:t>
          </a:r>
        </a:p>
      </xdr:txBody>
    </xdr:sp>
    <xdr:clientData/>
  </xdr:oneCellAnchor>
  <xdr:oneCellAnchor>
    <xdr:from>
      <xdr:col>5</xdr:col>
      <xdr:colOff>438150</xdr:colOff>
      <xdr:row>32</xdr:row>
      <xdr:rowOff>158750</xdr:rowOff>
    </xdr:from>
    <xdr:ext cx="256160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7E1735D-25AB-4362-8F7C-70FF2162F868}"/>
            </a:ext>
          </a:extLst>
        </xdr:cNvPr>
        <xdr:cNvSpPr txBox="1"/>
      </xdr:nvSpPr>
      <xdr:spPr>
        <a:xfrm>
          <a:off x="2997200" y="60515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4</a:t>
          </a:r>
        </a:p>
      </xdr:txBody>
    </xdr:sp>
    <xdr:clientData/>
  </xdr:oneCellAnchor>
  <xdr:oneCellAnchor>
    <xdr:from>
      <xdr:col>11</xdr:col>
      <xdr:colOff>311150</xdr:colOff>
      <xdr:row>32</xdr:row>
      <xdr:rowOff>165100</xdr:rowOff>
    </xdr:from>
    <xdr:ext cx="256160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AFA21AD7-F9A5-4689-A4E5-60A48DC0C308}"/>
            </a:ext>
          </a:extLst>
        </xdr:cNvPr>
        <xdr:cNvSpPr txBox="1"/>
      </xdr:nvSpPr>
      <xdr:spPr>
        <a:xfrm>
          <a:off x="6724650" y="60579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5</a:t>
          </a:r>
        </a:p>
      </xdr:txBody>
    </xdr:sp>
    <xdr:clientData/>
  </xdr:oneCellAnchor>
  <xdr:oneCellAnchor>
    <xdr:from>
      <xdr:col>17</xdr:col>
      <xdr:colOff>469900</xdr:colOff>
      <xdr:row>32</xdr:row>
      <xdr:rowOff>158750</xdr:rowOff>
    </xdr:from>
    <xdr:ext cx="256160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CC8ECD0-6D2E-4819-88B6-84D427C438F6}"/>
            </a:ext>
          </a:extLst>
        </xdr:cNvPr>
        <xdr:cNvSpPr txBox="1"/>
      </xdr:nvSpPr>
      <xdr:spPr>
        <a:xfrm>
          <a:off x="10541000" y="60515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6</a:t>
          </a:r>
        </a:p>
      </xdr:txBody>
    </xdr:sp>
    <xdr:clientData/>
  </xdr:oneCellAnchor>
  <xdr:twoCellAnchor editAs="oneCell">
    <xdr:from>
      <xdr:col>0</xdr:col>
      <xdr:colOff>658812</xdr:colOff>
      <xdr:row>53</xdr:row>
      <xdr:rowOff>55563</xdr:rowOff>
    </xdr:from>
    <xdr:to>
      <xdr:col>10</xdr:col>
      <xdr:colOff>277811</xdr:colOff>
      <xdr:row>67</xdr:row>
      <xdr:rowOff>56381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91FB0807-2AED-8403-4B25-3E97B1CFF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812" y="9628188"/>
          <a:ext cx="5437187" cy="2715443"/>
        </a:xfrm>
        <a:prstGeom prst="rect">
          <a:avLst/>
        </a:prstGeom>
      </xdr:spPr>
    </xdr:pic>
    <xdr:clientData/>
  </xdr:twoCellAnchor>
  <xdr:twoCellAnchor editAs="oneCell">
    <xdr:from>
      <xdr:col>10</xdr:col>
      <xdr:colOff>253188</xdr:colOff>
      <xdr:row>53</xdr:row>
      <xdr:rowOff>54751</xdr:rowOff>
    </xdr:from>
    <xdr:to>
      <xdr:col>19</xdr:col>
      <xdr:colOff>99734</xdr:colOff>
      <xdr:row>67</xdr:row>
      <xdr:rowOff>71437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25ACDAC-B7FE-1718-D5C0-D555683A6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1376" y="9627376"/>
          <a:ext cx="5418671" cy="2731311"/>
        </a:xfrm>
        <a:prstGeom prst="rect">
          <a:avLst/>
        </a:prstGeom>
      </xdr:spPr>
    </xdr:pic>
    <xdr:clientData/>
  </xdr:twoCellAnchor>
  <xdr:twoCellAnchor editAs="oneCell">
    <xdr:from>
      <xdr:col>19</xdr:col>
      <xdr:colOff>53938</xdr:colOff>
      <xdr:row>53</xdr:row>
      <xdr:rowOff>46001</xdr:rowOff>
    </xdr:from>
    <xdr:to>
      <xdr:col>28</xdr:col>
      <xdr:colOff>322144</xdr:colOff>
      <xdr:row>67</xdr:row>
      <xdr:rowOff>39687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326B7539-0C8B-2E3F-B7F5-FF5898066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4251" y="9618626"/>
          <a:ext cx="5435518" cy="2708311"/>
        </a:xfrm>
        <a:prstGeom prst="rect">
          <a:avLst/>
        </a:prstGeom>
      </xdr:spPr>
    </xdr:pic>
    <xdr:clientData/>
  </xdr:twoCellAnchor>
  <xdr:twoCellAnchor editAs="oneCell">
    <xdr:from>
      <xdr:col>10</xdr:col>
      <xdr:colOff>333377</xdr:colOff>
      <xdr:row>37</xdr:row>
      <xdr:rowOff>134938</xdr:rowOff>
    </xdr:from>
    <xdr:to>
      <xdr:col>19</xdr:col>
      <xdr:colOff>222251</xdr:colOff>
      <xdr:row>53</xdr:row>
      <xdr:rowOff>6494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CE519E8-78C4-1FC4-50D7-08E736A81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1565" y="6889751"/>
          <a:ext cx="5460999" cy="2689368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E512B-BC54-48A9-9D8E-25F0FE539017}">
  <dimension ref="A4:AE77"/>
  <sheetViews>
    <sheetView tabSelected="1" topLeftCell="M55" workbookViewId="0">
      <selection activeCell="AD63" sqref="AD63:AD67"/>
    </sheetView>
  </sheetViews>
  <sheetFormatPr defaultRowHeight="14.5" x14ac:dyDescent="0.35"/>
  <cols>
    <col min="15" max="15" width="9.54296875" customWidth="1"/>
    <col min="22" max="22" width="8.453125" customWidth="1"/>
    <col min="23" max="23" width="8.08984375" customWidth="1"/>
    <col min="24" max="24" width="5.6328125" customWidth="1"/>
    <col min="25" max="31" width="16.6328125" customWidth="1"/>
    <col min="32" max="32" width="5.6328125" customWidth="1"/>
  </cols>
  <sheetData>
    <row r="4" spans="3:23" x14ac:dyDescent="0.35">
      <c r="C4" s="66" t="s">
        <v>7</v>
      </c>
      <c r="D4" s="63"/>
      <c r="E4" s="63"/>
      <c r="F4" s="63"/>
      <c r="G4" s="63"/>
      <c r="H4" s="63"/>
      <c r="I4" s="63"/>
      <c r="J4" s="63"/>
      <c r="K4" s="63"/>
      <c r="L4" s="64"/>
      <c r="N4" s="66" t="s">
        <v>8</v>
      </c>
      <c r="O4" s="63"/>
      <c r="P4" s="63"/>
      <c r="Q4" s="63"/>
      <c r="R4" s="63"/>
      <c r="S4" s="63"/>
      <c r="T4" s="63"/>
      <c r="U4" s="63"/>
      <c r="V4" s="63"/>
      <c r="W4" s="64"/>
    </row>
    <row r="5" spans="3:23" x14ac:dyDescent="0.35">
      <c r="C5" s="52" t="s">
        <v>68</v>
      </c>
      <c r="D5" s="53"/>
      <c r="E5" s="52" t="s">
        <v>0</v>
      </c>
      <c r="F5" s="54"/>
      <c r="G5" s="54"/>
      <c r="H5" s="53"/>
      <c r="I5" s="54" t="s">
        <v>1</v>
      </c>
      <c r="J5" s="54"/>
      <c r="K5" s="54"/>
      <c r="L5" s="53"/>
      <c r="N5" s="52" t="s">
        <v>68</v>
      </c>
      <c r="O5" s="53"/>
      <c r="P5" s="52" t="s">
        <v>0</v>
      </c>
      <c r="Q5" s="54"/>
      <c r="R5" s="54"/>
      <c r="S5" s="53"/>
      <c r="T5" s="54" t="s">
        <v>1</v>
      </c>
      <c r="U5" s="54"/>
      <c r="V5" s="54"/>
      <c r="W5" s="53"/>
    </row>
    <row r="6" spans="3:23" x14ac:dyDescent="0.35">
      <c r="C6" s="35" t="s">
        <v>45</v>
      </c>
      <c r="D6" s="33" t="s">
        <v>46</v>
      </c>
      <c r="E6" s="40" t="s">
        <v>2</v>
      </c>
      <c r="F6" s="26" t="s">
        <v>3</v>
      </c>
      <c r="G6" s="26" t="s">
        <v>4</v>
      </c>
      <c r="H6" s="25" t="s">
        <v>5</v>
      </c>
      <c r="I6" s="26" t="s">
        <v>2</v>
      </c>
      <c r="J6" s="26" t="s">
        <v>3</v>
      </c>
      <c r="K6" s="26" t="s">
        <v>4</v>
      </c>
      <c r="L6" s="25" t="s">
        <v>5</v>
      </c>
      <c r="N6" s="35" t="s">
        <v>45</v>
      </c>
      <c r="O6" s="33" t="s">
        <v>46</v>
      </c>
      <c r="P6" s="40" t="s">
        <v>2</v>
      </c>
      <c r="Q6" s="26" t="s">
        <v>3</v>
      </c>
      <c r="R6" s="26" t="s">
        <v>4</v>
      </c>
      <c r="S6" s="25" t="s">
        <v>5</v>
      </c>
      <c r="T6" s="26" t="s">
        <v>2</v>
      </c>
      <c r="U6" s="26" t="s">
        <v>3</v>
      </c>
      <c r="V6" s="26" t="s">
        <v>4</v>
      </c>
      <c r="W6" s="25" t="s">
        <v>5</v>
      </c>
    </row>
    <row r="7" spans="3:23" x14ac:dyDescent="0.35">
      <c r="C7" s="83">
        <v>0.69</v>
      </c>
      <c r="D7" s="86">
        <v>0.69</v>
      </c>
      <c r="E7" s="41">
        <v>2</v>
      </c>
      <c r="F7" s="42">
        <v>0.93</v>
      </c>
      <c r="G7" s="42">
        <v>0.36</v>
      </c>
      <c r="H7" s="43">
        <v>5.95</v>
      </c>
      <c r="I7" s="42">
        <v>2</v>
      </c>
      <c r="J7" s="42">
        <v>0.09</v>
      </c>
      <c r="K7" s="42">
        <v>0.44</v>
      </c>
      <c r="L7" s="43">
        <v>6.57</v>
      </c>
      <c r="N7" s="83">
        <v>0.56999999999999995</v>
      </c>
      <c r="O7" s="86">
        <v>0.59</v>
      </c>
      <c r="P7" s="41">
        <v>2</v>
      </c>
      <c r="Q7" s="42">
        <v>0.33</v>
      </c>
      <c r="R7" s="42">
        <v>0.23</v>
      </c>
      <c r="S7" s="43">
        <v>2.76</v>
      </c>
      <c r="T7" s="42">
        <v>1.92</v>
      </c>
      <c r="U7" s="42">
        <v>1</v>
      </c>
      <c r="V7" s="42">
        <v>0.21</v>
      </c>
      <c r="W7" s="43">
        <v>2.92</v>
      </c>
    </row>
    <row r="8" spans="3:23" x14ac:dyDescent="0.35">
      <c r="C8" s="84"/>
      <c r="D8" s="87"/>
      <c r="E8" s="6">
        <v>2</v>
      </c>
      <c r="F8" s="2">
        <v>0.78</v>
      </c>
      <c r="G8" s="2">
        <v>0.34</v>
      </c>
      <c r="H8" s="7">
        <v>5.94</v>
      </c>
      <c r="I8" s="2">
        <v>2</v>
      </c>
      <c r="J8" s="2">
        <v>0.78</v>
      </c>
      <c r="K8" s="2">
        <v>0.43</v>
      </c>
      <c r="L8" s="7">
        <v>6.64</v>
      </c>
      <c r="N8" s="84"/>
      <c r="O8" s="87"/>
      <c r="P8" s="6">
        <v>2</v>
      </c>
      <c r="Q8" s="2">
        <v>0.05</v>
      </c>
      <c r="R8" s="2">
        <v>0.22</v>
      </c>
      <c r="S8" s="7">
        <v>2.77</v>
      </c>
      <c r="T8" s="2">
        <v>1.76</v>
      </c>
      <c r="U8" s="2">
        <v>0.41</v>
      </c>
      <c r="V8" s="2">
        <v>0.2</v>
      </c>
      <c r="W8" s="7">
        <v>2.98</v>
      </c>
    </row>
    <row r="9" spans="3:23" x14ac:dyDescent="0.35">
      <c r="C9" s="84"/>
      <c r="D9" s="87"/>
      <c r="E9" s="6">
        <v>2</v>
      </c>
      <c r="F9" s="2">
        <v>0.06</v>
      </c>
      <c r="G9" s="2">
        <v>0.36</v>
      </c>
      <c r="H9" s="7">
        <v>5.91</v>
      </c>
      <c r="I9" s="2">
        <v>2</v>
      </c>
      <c r="J9" s="2">
        <v>0.98</v>
      </c>
      <c r="K9" s="2">
        <v>0.46</v>
      </c>
      <c r="L9" s="7">
        <v>6.6</v>
      </c>
      <c r="N9" s="84"/>
      <c r="O9" s="87"/>
      <c r="P9" s="6">
        <v>2</v>
      </c>
      <c r="Q9" s="2">
        <v>0.66</v>
      </c>
      <c r="R9" s="2">
        <v>0.21</v>
      </c>
      <c r="S9" s="7">
        <v>2.73</v>
      </c>
      <c r="T9" s="2">
        <v>1.89</v>
      </c>
      <c r="U9" s="2">
        <v>1</v>
      </c>
      <c r="V9" s="2">
        <v>0.22</v>
      </c>
      <c r="W9" s="7">
        <v>2.93</v>
      </c>
    </row>
    <row r="10" spans="3:23" x14ac:dyDescent="0.35">
      <c r="C10" s="84"/>
      <c r="D10" s="87"/>
      <c r="E10" s="6">
        <v>2</v>
      </c>
      <c r="F10" s="2">
        <v>-0.11</v>
      </c>
      <c r="G10" s="2">
        <v>0.38</v>
      </c>
      <c r="H10" s="7">
        <v>5.95</v>
      </c>
      <c r="I10" s="2">
        <v>2</v>
      </c>
      <c r="J10" s="2">
        <v>0.46</v>
      </c>
      <c r="K10" s="2">
        <v>0.43</v>
      </c>
      <c r="L10" s="7">
        <v>6.6</v>
      </c>
      <c r="N10" s="84"/>
      <c r="O10" s="87"/>
      <c r="P10" s="6">
        <v>2</v>
      </c>
      <c r="Q10" s="2">
        <v>0.61</v>
      </c>
      <c r="R10" s="2">
        <v>0.22</v>
      </c>
      <c r="S10" s="7">
        <v>2.77</v>
      </c>
      <c r="T10" s="2">
        <v>1.9</v>
      </c>
      <c r="U10" s="2">
        <v>1</v>
      </c>
      <c r="V10" s="2">
        <v>0.22</v>
      </c>
      <c r="W10" s="7">
        <v>2.96</v>
      </c>
    </row>
    <row r="11" spans="3:23" x14ac:dyDescent="0.35">
      <c r="C11" s="84"/>
      <c r="D11" s="87"/>
      <c r="E11" s="6">
        <v>2</v>
      </c>
      <c r="F11" s="2">
        <v>0.67</v>
      </c>
      <c r="G11" s="2">
        <v>0.36</v>
      </c>
      <c r="H11" s="7">
        <v>5.9</v>
      </c>
      <c r="I11" s="2">
        <v>2</v>
      </c>
      <c r="J11" s="2">
        <v>0.68</v>
      </c>
      <c r="K11" s="2">
        <v>0.42</v>
      </c>
      <c r="L11" s="7">
        <v>6.52</v>
      </c>
      <c r="N11" s="84"/>
      <c r="O11" s="87"/>
      <c r="P11" s="6">
        <v>2</v>
      </c>
      <c r="Q11" s="2">
        <v>-0.09</v>
      </c>
      <c r="R11" s="2">
        <v>0.22</v>
      </c>
      <c r="S11" s="7">
        <v>2.77</v>
      </c>
      <c r="T11" s="2">
        <v>2</v>
      </c>
      <c r="U11" s="2">
        <v>-0.72</v>
      </c>
      <c r="V11" s="2">
        <v>0.22</v>
      </c>
      <c r="W11" s="7">
        <v>2.97</v>
      </c>
    </row>
    <row r="12" spans="3:23" x14ac:dyDescent="0.35">
      <c r="C12" s="84"/>
      <c r="D12" s="87"/>
      <c r="E12" s="6">
        <v>2</v>
      </c>
      <c r="F12" s="2">
        <v>0.68</v>
      </c>
      <c r="G12" s="2">
        <v>0.36</v>
      </c>
      <c r="H12" s="7">
        <v>5.93</v>
      </c>
      <c r="I12" s="2">
        <v>2</v>
      </c>
      <c r="J12" s="2">
        <v>0.47</v>
      </c>
      <c r="K12" s="2">
        <v>0.44</v>
      </c>
      <c r="L12" s="7">
        <v>6.55</v>
      </c>
      <c r="N12" s="84"/>
      <c r="O12" s="87"/>
      <c r="P12" s="6">
        <v>2</v>
      </c>
      <c r="Q12" s="2">
        <v>0.01</v>
      </c>
      <c r="R12" s="2">
        <v>0.22</v>
      </c>
      <c r="S12" s="7">
        <v>2.78</v>
      </c>
      <c r="T12" s="2">
        <v>1.91</v>
      </c>
      <c r="U12" s="2">
        <v>1</v>
      </c>
      <c r="V12" s="2">
        <v>0.22</v>
      </c>
      <c r="W12" s="7">
        <v>2.96</v>
      </c>
    </row>
    <row r="13" spans="3:23" x14ac:dyDescent="0.35">
      <c r="C13" s="84"/>
      <c r="D13" s="87"/>
      <c r="E13" s="6">
        <v>2</v>
      </c>
      <c r="F13" s="2">
        <v>0.7</v>
      </c>
      <c r="G13" s="2">
        <v>0.35</v>
      </c>
      <c r="H13" s="7">
        <v>5.96</v>
      </c>
      <c r="I13" s="2">
        <v>2</v>
      </c>
      <c r="J13" s="2">
        <v>0.86</v>
      </c>
      <c r="K13" s="2">
        <v>0.46</v>
      </c>
      <c r="L13" s="7">
        <v>6.6</v>
      </c>
      <c r="N13" s="84"/>
      <c r="O13" s="87"/>
      <c r="P13" s="6">
        <v>2</v>
      </c>
      <c r="Q13" s="2">
        <v>0.6</v>
      </c>
      <c r="R13" s="2">
        <v>0.21</v>
      </c>
      <c r="S13" s="7">
        <v>2.8</v>
      </c>
      <c r="T13" s="2">
        <v>1.88</v>
      </c>
      <c r="U13" s="2">
        <v>1</v>
      </c>
      <c r="V13" s="2">
        <v>0.22</v>
      </c>
      <c r="W13" s="7">
        <v>2.95</v>
      </c>
    </row>
    <row r="14" spans="3:23" x14ac:dyDescent="0.35">
      <c r="C14" s="84"/>
      <c r="D14" s="87"/>
      <c r="E14" s="6">
        <v>2</v>
      </c>
      <c r="F14" s="2">
        <v>0.99</v>
      </c>
      <c r="G14" s="2">
        <v>0.37</v>
      </c>
      <c r="H14" s="7">
        <v>5.93</v>
      </c>
      <c r="I14" s="2">
        <v>2</v>
      </c>
      <c r="J14" s="2">
        <v>0.64</v>
      </c>
      <c r="K14" s="2">
        <v>0.46</v>
      </c>
      <c r="L14" s="7">
        <v>6.59</v>
      </c>
      <c r="N14" s="84"/>
      <c r="O14" s="87"/>
      <c r="P14" s="6">
        <v>2</v>
      </c>
      <c r="Q14" s="2">
        <v>-0.76</v>
      </c>
      <c r="R14" s="2">
        <v>0.22</v>
      </c>
      <c r="S14" s="7">
        <v>2.75</v>
      </c>
      <c r="T14" s="2">
        <v>1.89</v>
      </c>
      <c r="U14" s="2">
        <v>1</v>
      </c>
      <c r="V14" s="2">
        <v>0.22</v>
      </c>
      <c r="W14" s="7">
        <v>2.92</v>
      </c>
    </row>
    <row r="15" spans="3:23" x14ac:dyDescent="0.35">
      <c r="C15" s="84"/>
      <c r="D15" s="87"/>
      <c r="E15" s="6">
        <v>2</v>
      </c>
      <c r="F15" s="2">
        <v>-0.35</v>
      </c>
      <c r="G15" s="2">
        <v>0.36</v>
      </c>
      <c r="H15" s="7">
        <v>5.92</v>
      </c>
      <c r="I15" s="2">
        <v>2</v>
      </c>
      <c r="J15" s="2">
        <v>0.46</v>
      </c>
      <c r="K15" s="2">
        <v>0.44</v>
      </c>
      <c r="L15" s="7">
        <v>6.64</v>
      </c>
      <c r="N15" s="84"/>
      <c r="O15" s="87"/>
      <c r="P15" s="6">
        <v>2</v>
      </c>
      <c r="Q15" s="2">
        <v>0.7</v>
      </c>
      <c r="R15" s="2">
        <v>0.23</v>
      </c>
      <c r="S15" s="7">
        <v>2.78</v>
      </c>
      <c r="T15" s="2">
        <v>1.78</v>
      </c>
      <c r="U15" s="2">
        <v>1</v>
      </c>
      <c r="V15" s="2">
        <v>0.19</v>
      </c>
      <c r="W15" s="7">
        <v>2.93</v>
      </c>
    </row>
    <row r="16" spans="3:23" x14ac:dyDescent="0.35">
      <c r="C16" s="85"/>
      <c r="D16" s="88"/>
      <c r="E16" s="22">
        <v>2</v>
      </c>
      <c r="F16" s="26">
        <v>0.74</v>
      </c>
      <c r="G16" s="26">
        <v>0.37</v>
      </c>
      <c r="H16" s="25">
        <v>5.96</v>
      </c>
      <c r="I16" s="26">
        <v>2</v>
      </c>
      <c r="J16" s="26">
        <v>0.88</v>
      </c>
      <c r="K16" s="26">
        <v>0.46</v>
      </c>
      <c r="L16" s="25">
        <v>6.58</v>
      </c>
      <c r="N16" s="85"/>
      <c r="O16" s="88"/>
      <c r="P16" s="22">
        <v>2</v>
      </c>
      <c r="Q16" s="26">
        <v>0.37</v>
      </c>
      <c r="R16" s="26">
        <v>0.22</v>
      </c>
      <c r="S16" s="25">
        <v>2.79</v>
      </c>
      <c r="T16" s="26">
        <v>1.85</v>
      </c>
      <c r="U16" s="26">
        <v>1</v>
      </c>
      <c r="V16" s="26">
        <v>0.21</v>
      </c>
      <c r="W16" s="25">
        <v>2.92</v>
      </c>
    </row>
    <row r="17" spans="1:23" x14ac:dyDescent="0.35">
      <c r="C17" s="81"/>
      <c r="D17" s="81"/>
      <c r="E17" s="82">
        <v>2</v>
      </c>
      <c r="F17" s="82">
        <f>0.51</f>
        <v>0.51</v>
      </c>
      <c r="G17" s="82">
        <f>0.36</f>
        <v>0.36</v>
      </c>
      <c r="H17" s="82">
        <f>5.94</f>
        <v>5.94</v>
      </c>
      <c r="I17" s="82">
        <v>2</v>
      </c>
      <c r="J17" s="82">
        <v>0.63</v>
      </c>
      <c r="K17" s="82">
        <v>0.44</v>
      </c>
      <c r="L17" s="82">
        <v>6.6</v>
      </c>
      <c r="N17" s="81"/>
      <c r="O17" s="81"/>
      <c r="P17" s="82">
        <v>2</v>
      </c>
      <c r="Q17" s="82">
        <v>0.25</v>
      </c>
      <c r="R17" s="82">
        <v>0.22</v>
      </c>
      <c r="S17" s="82">
        <v>2.77</v>
      </c>
      <c r="T17" s="82">
        <v>1.88</v>
      </c>
      <c r="U17" s="82">
        <v>0.77</v>
      </c>
      <c r="V17" s="82">
        <v>0.21</v>
      </c>
      <c r="W17" s="82"/>
    </row>
    <row r="19" spans="1:23" x14ac:dyDescent="0.35">
      <c r="A19" t="s">
        <v>74</v>
      </c>
      <c r="C19" s="66" t="s">
        <v>9</v>
      </c>
      <c r="D19" s="63"/>
      <c r="E19" s="63"/>
      <c r="F19" s="63"/>
      <c r="G19" s="63"/>
      <c r="H19" s="63"/>
      <c r="I19" s="63"/>
      <c r="J19" s="63"/>
      <c r="K19" s="63"/>
      <c r="L19" s="64"/>
      <c r="N19" s="66" t="s">
        <v>10</v>
      </c>
      <c r="O19" s="63"/>
      <c r="P19" s="63"/>
      <c r="Q19" s="63"/>
      <c r="R19" s="63"/>
      <c r="S19" s="63"/>
      <c r="T19" s="63"/>
      <c r="U19" s="63"/>
      <c r="V19" s="63"/>
      <c r="W19" s="64"/>
    </row>
    <row r="20" spans="1:23" x14ac:dyDescent="0.35">
      <c r="A20" t="s">
        <v>73</v>
      </c>
      <c r="C20" s="52" t="s">
        <v>68</v>
      </c>
      <c r="D20" s="53"/>
      <c r="E20" s="52" t="s">
        <v>0</v>
      </c>
      <c r="F20" s="54"/>
      <c r="G20" s="54"/>
      <c r="H20" s="53"/>
      <c r="I20" s="54" t="s">
        <v>1</v>
      </c>
      <c r="J20" s="54"/>
      <c r="K20" s="54"/>
      <c r="L20" s="53"/>
      <c r="N20" s="52" t="s">
        <v>68</v>
      </c>
      <c r="O20" s="53"/>
      <c r="P20" s="52" t="s">
        <v>0</v>
      </c>
      <c r="Q20" s="54"/>
      <c r="R20" s="54"/>
      <c r="S20" s="53"/>
      <c r="T20" s="54" t="s">
        <v>1</v>
      </c>
      <c r="U20" s="54"/>
      <c r="V20" s="54"/>
      <c r="W20" s="53"/>
    </row>
    <row r="21" spans="1:23" x14ac:dyDescent="0.35">
      <c r="C21" s="35" t="s">
        <v>45</v>
      </c>
      <c r="D21" s="33" t="s">
        <v>46</v>
      </c>
      <c r="E21" s="40" t="s">
        <v>2</v>
      </c>
      <c r="F21" s="26" t="s">
        <v>3</v>
      </c>
      <c r="G21" s="26" t="s">
        <v>4</v>
      </c>
      <c r="H21" s="25" t="s">
        <v>5</v>
      </c>
      <c r="I21" s="26" t="s">
        <v>2</v>
      </c>
      <c r="J21" s="26" t="s">
        <v>3</v>
      </c>
      <c r="K21" s="26" t="s">
        <v>4</v>
      </c>
      <c r="L21" s="25" t="s">
        <v>5</v>
      </c>
      <c r="N21" s="35" t="s">
        <v>45</v>
      </c>
      <c r="O21" s="33" t="s">
        <v>46</v>
      </c>
      <c r="P21" s="40" t="s">
        <v>2</v>
      </c>
      <c r="Q21" s="26" t="s">
        <v>3</v>
      </c>
      <c r="R21" s="26" t="s">
        <v>4</v>
      </c>
      <c r="S21" s="25" t="s">
        <v>5</v>
      </c>
      <c r="T21" s="26" t="s">
        <v>2</v>
      </c>
      <c r="U21" s="26" t="s">
        <v>3</v>
      </c>
      <c r="V21" s="26" t="s">
        <v>4</v>
      </c>
      <c r="W21" s="25" t="s">
        <v>5</v>
      </c>
    </row>
    <row r="22" spans="1:23" x14ac:dyDescent="0.35">
      <c r="C22" s="55">
        <v>0.91</v>
      </c>
      <c r="D22" s="58">
        <v>0.91</v>
      </c>
      <c r="E22" s="41">
        <v>2</v>
      </c>
      <c r="F22" s="42">
        <v>0.62</v>
      </c>
      <c r="G22" s="42">
        <v>0.34</v>
      </c>
      <c r="H22" s="43">
        <v>4.26</v>
      </c>
      <c r="I22" s="42">
        <v>1.77</v>
      </c>
      <c r="J22" s="42">
        <v>1</v>
      </c>
      <c r="K22" s="42">
        <v>0.36</v>
      </c>
      <c r="L22" s="43">
        <v>5.45</v>
      </c>
      <c r="N22" s="55">
        <v>0.94</v>
      </c>
      <c r="O22" s="58">
        <v>0.94</v>
      </c>
      <c r="P22" s="41">
        <v>2</v>
      </c>
      <c r="Q22" s="42">
        <v>0.91</v>
      </c>
      <c r="R22" s="42">
        <v>0.14000000000000001</v>
      </c>
      <c r="S22" s="43">
        <v>1.32</v>
      </c>
      <c r="T22" s="42">
        <v>2</v>
      </c>
      <c r="U22" s="42">
        <v>0.91</v>
      </c>
      <c r="V22" s="42">
        <v>0.19</v>
      </c>
      <c r="W22" s="43">
        <v>2.0099999999999998</v>
      </c>
    </row>
    <row r="23" spans="1:23" x14ac:dyDescent="0.35">
      <c r="C23" s="56"/>
      <c r="D23" s="59"/>
      <c r="E23" s="6">
        <v>2</v>
      </c>
      <c r="F23" s="2">
        <v>0.36</v>
      </c>
      <c r="G23" s="2">
        <v>0.32</v>
      </c>
      <c r="H23" s="7">
        <v>4.28</v>
      </c>
      <c r="I23" s="2">
        <v>1.73</v>
      </c>
      <c r="J23" s="2">
        <v>1</v>
      </c>
      <c r="K23" s="2">
        <v>0.34</v>
      </c>
      <c r="L23" s="7">
        <v>5.5</v>
      </c>
      <c r="N23" s="56"/>
      <c r="O23" s="59"/>
      <c r="P23" s="6">
        <v>2</v>
      </c>
      <c r="Q23" s="2">
        <v>0.92</v>
      </c>
      <c r="R23" s="2">
        <v>0.13</v>
      </c>
      <c r="S23" s="7">
        <v>1.33</v>
      </c>
      <c r="T23" s="2">
        <v>2</v>
      </c>
      <c r="U23" s="2">
        <v>0.87</v>
      </c>
      <c r="V23" s="2">
        <v>0.2</v>
      </c>
      <c r="W23" s="7">
        <v>2.0499999999999998</v>
      </c>
    </row>
    <row r="24" spans="1:23" x14ac:dyDescent="0.35">
      <c r="C24" s="56"/>
      <c r="D24" s="59"/>
      <c r="E24" s="6">
        <v>1.84</v>
      </c>
      <c r="F24" s="2">
        <v>-1</v>
      </c>
      <c r="G24" s="2">
        <v>0.32</v>
      </c>
      <c r="H24" s="7">
        <v>4.28</v>
      </c>
      <c r="I24" s="2">
        <v>1.69</v>
      </c>
      <c r="J24" s="2">
        <v>1</v>
      </c>
      <c r="K24" s="2">
        <v>0.36</v>
      </c>
      <c r="L24" s="7">
        <v>5.43</v>
      </c>
      <c r="N24" s="56"/>
      <c r="O24" s="59"/>
      <c r="P24" s="6">
        <v>2</v>
      </c>
      <c r="Q24" s="2">
        <v>0.72</v>
      </c>
      <c r="R24" s="2">
        <v>0.14000000000000001</v>
      </c>
      <c r="S24" s="7">
        <v>1.31</v>
      </c>
      <c r="T24" s="2">
        <v>2</v>
      </c>
      <c r="U24" s="2">
        <v>0.69</v>
      </c>
      <c r="V24" s="2">
        <v>0.19</v>
      </c>
      <c r="W24" s="7">
        <v>2.02</v>
      </c>
    </row>
    <row r="25" spans="1:23" x14ac:dyDescent="0.35">
      <c r="C25" s="56"/>
      <c r="D25" s="59"/>
      <c r="E25" s="6">
        <v>2</v>
      </c>
      <c r="F25" s="2">
        <v>0.53</v>
      </c>
      <c r="G25" s="2">
        <v>0.33</v>
      </c>
      <c r="H25" s="7">
        <v>4.2699999999999996</v>
      </c>
      <c r="I25" s="2">
        <v>2</v>
      </c>
      <c r="J25" s="2">
        <v>0.33</v>
      </c>
      <c r="K25" s="2">
        <v>0.39</v>
      </c>
      <c r="L25" s="7">
        <v>5.55</v>
      </c>
      <c r="N25" s="56"/>
      <c r="O25" s="59"/>
      <c r="P25" s="6">
        <v>2</v>
      </c>
      <c r="Q25" s="2">
        <v>-0.33</v>
      </c>
      <c r="R25" s="2">
        <v>0.13</v>
      </c>
      <c r="S25" s="7">
        <v>1.33</v>
      </c>
      <c r="T25" s="2">
        <v>2</v>
      </c>
      <c r="U25" s="2">
        <v>0.93</v>
      </c>
      <c r="V25" s="2">
        <v>0.2</v>
      </c>
      <c r="W25" s="7">
        <v>2.02</v>
      </c>
    </row>
    <row r="26" spans="1:23" x14ac:dyDescent="0.35">
      <c r="C26" s="56"/>
      <c r="D26" s="59"/>
      <c r="E26" s="6">
        <v>2</v>
      </c>
      <c r="F26" s="2">
        <v>0.43</v>
      </c>
      <c r="G26" s="2">
        <v>0.34</v>
      </c>
      <c r="H26" s="7">
        <v>4.24</v>
      </c>
      <c r="I26" s="2">
        <v>1.78</v>
      </c>
      <c r="J26" s="2">
        <v>1</v>
      </c>
      <c r="K26" s="2">
        <v>0.32</v>
      </c>
      <c r="L26" s="7">
        <v>5.41</v>
      </c>
      <c r="N26" s="56"/>
      <c r="O26" s="59"/>
      <c r="P26" s="6">
        <v>2</v>
      </c>
      <c r="Q26" s="2">
        <v>0.88</v>
      </c>
      <c r="R26" s="2">
        <v>0.15</v>
      </c>
      <c r="S26" s="7">
        <v>1.32</v>
      </c>
      <c r="T26" s="2">
        <v>2</v>
      </c>
      <c r="U26" s="2">
        <v>0.92</v>
      </c>
      <c r="V26" s="2">
        <v>0.2</v>
      </c>
      <c r="W26" s="7">
        <v>2.0299999999999998</v>
      </c>
    </row>
    <row r="27" spans="1:23" x14ac:dyDescent="0.35">
      <c r="C27" s="56"/>
      <c r="D27" s="59"/>
      <c r="E27" s="6">
        <v>2</v>
      </c>
      <c r="F27" s="2">
        <v>0.84</v>
      </c>
      <c r="G27" s="2">
        <v>0.33</v>
      </c>
      <c r="H27" s="7">
        <v>4.28</v>
      </c>
      <c r="I27" s="2">
        <v>2</v>
      </c>
      <c r="J27" s="2">
        <v>0.53</v>
      </c>
      <c r="K27" s="2">
        <v>0.36</v>
      </c>
      <c r="L27" s="7">
        <v>5.49</v>
      </c>
      <c r="N27" s="56"/>
      <c r="O27" s="59"/>
      <c r="P27" s="6">
        <v>2</v>
      </c>
      <c r="Q27" s="2">
        <v>0.9</v>
      </c>
      <c r="R27" s="2">
        <v>0.13</v>
      </c>
      <c r="S27" s="7">
        <v>1.34</v>
      </c>
      <c r="T27" s="2">
        <v>2</v>
      </c>
      <c r="U27" s="2">
        <v>0.69</v>
      </c>
      <c r="V27" s="2">
        <v>0.19</v>
      </c>
      <c r="W27" s="7">
        <v>2.02</v>
      </c>
    </row>
    <row r="28" spans="1:23" x14ac:dyDescent="0.35">
      <c r="C28" s="56"/>
      <c r="D28" s="59"/>
      <c r="E28" s="6">
        <v>1.77</v>
      </c>
      <c r="F28" s="2">
        <v>-1</v>
      </c>
      <c r="G28" s="2">
        <v>0.28000000000000003</v>
      </c>
      <c r="H28" s="7">
        <v>4.3600000000000003</v>
      </c>
      <c r="I28" s="2">
        <v>2</v>
      </c>
      <c r="J28" s="2">
        <v>0.34</v>
      </c>
      <c r="K28" s="2">
        <v>0.4</v>
      </c>
      <c r="L28" s="7">
        <v>5.56</v>
      </c>
      <c r="N28" s="56"/>
      <c r="O28" s="59"/>
      <c r="P28" s="6">
        <v>2</v>
      </c>
      <c r="Q28" s="2">
        <v>0.13</v>
      </c>
      <c r="R28" s="2">
        <v>0.14000000000000001</v>
      </c>
      <c r="S28" s="7">
        <v>1.34</v>
      </c>
      <c r="T28" s="2">
        <v>2</v>
      </c>
      <c r="U28" s="2">
        <v>0.72</v>
      </c>
      <c r="V28" s="2">
        <v>0.19</v>
      </c>
      <c r="W28" s="7">
        <v>2.02</v>
      </c>
    </row>
    <row r="29" spans="1:23" x14ac:dyDescent="0.35">
      <c r="C29" s="56"/>
      <c r="D29" s="59"/>
      <c r="E29" s="6">
        <v>2</v>
      </c>
      <c r="F29" s="2">
        <v>-0.19</v>
      </c>
      <c r="G29" s="2">
        <v>0.34</v>
      </c>
      <c r="H29" s="7">
        <v>4.24</v>
      </c>
      <c r="I29" s="2">
        <v>2</v>
      </c>
      <c r="J29" s="2">
        <v>0.16</v>
      </c>
      <c r="K29" s="2">
        <v>0.39</v>
      </c>
      <c r="L29" s="7">
        <v>5.57</v>
      </c>
      <c r="N29" s="56"/>
      <c r="O29" s="59"/>
      <c r="P29" s="6">
        <v>2</v>
      </c>
      <c r="Q29" s="2">
        <v>0.72</v>
      </c>
      <c r="R29" s="2">
        <v>0.14000000000000001</v>
      </c>
      <c r="S29" s="7">
        <v>1.32</v>
      </c>
      <c r="T29" s="2">
        <v>2</v>
      </c>
      <c r="U29" s="2">
        <v>0.74</v>
      </c>
      <c r="V29" s="2">
        <v>0.19</v>
      </c>
      <c r="W29" s="7">
        <v>2.02</v>
      </c>
    </row>
    <row r="30" spans="1:23" x14ac:dyDescent="0.35">
      <c r="C30" s="56"/>
      <c r="D30" s="59"/>
      <c r="E30" s="6">
        <v>2</v>
      </c>
      <c r="F30" s="2">
        <v>-0.06</v>
      </c>
      <c r="G30" s="2">
        <v>0.34</v>
      </c>
      <c r="H30" s="7">
        <v>4.26</v>
      </c>
      <c r="I30" s="2">
        <v>2</v>
      </c>
      <c r="J30" s="2">
        <v>0.31</v>
      </c>
      <c r="K30" s="2">
        <v>0.39</v>
      </c>
      <c r="L30" s="7">
        <v>5.58</v>
      </c>
      <c r="N30" s="56"/>
      <c r="O30" s="59"/>
      <c r="P30" s="6">
        <v>2</v>
      </c>
      <c r="Q30" s="2">
        <v>0.4</v>
      </c>
      <c r="R30" s="2">
        <v>0.15</v>
      </c>
      <c r="S30" s="7">
        <v>1.33</v>
      </c>
      <c r="T30" s="2">
        <v>2</v>
      </c>
      <c r="U30" s="2">
        <v>0.8</v>
      </c>
      <c r="V30" s="2">
        <v>0.18</v>
      </c>
      <c r="W30" s="7">
        <v>2.02</v>
      </c>
    </row>
    <row r="31" spans="1:23" x14ac:dyDescent="0.35">
      <c r="C31" s="57"/>
      <c r="D31" s="60"/>
      <c r="E31" s="22">
        <v>2</v>
      </c>
      <c r="F31" s="26">
        <v>0.86</v>
      </c>
      <c r="G31" s="26">
        <v>0.31</v>
      </c>
      <c r="H31" s="25">
        <v>4.2699999999999996</v>
      </c>
      <c r="I31" s="26">
        <v>1.76</v>
      </c>
      <c r="J31" s="26">
        <v>1</v>
      </c>
      <c r="K31" s="26">
        <v>0.36</v>
      </c>
      <c r="L31" s="25">
        <v>5.45</v>
      </c>
      <c r="N31" s="57"/>
      <c r="O31" s="60"/>
      <c r="P31" s="22">
        <v>2</v>
      </c>
      <c r="Q31" s="26">
        <v>0.56999999999999995</v>
      </c>
      <c r="R31" s="26">
        <v>0.13</v>
      </c>
      <c r="S31" s="25">
        <v>1.33</v>
      </c>
      <c r="T31" s="26">
        <v>2</v>
      </c>
      <c r="U31" s="26">
        <v>0.55000000000000004</v>
      </c>
      <c r="V31" s="26">
        <v>0.19</v>
      </c>
      <c r="W31" s="25">
        <v>2.04</v>
      </c>
    </row>
    <row r="33" spans="3:20" x14ac:dyDescent="0.35">
      <c r="C33" s="66" t="s">
        <v>7</v>
      </c>
      <c r="D33" s="63"/>
      <c r="E33" s="63"/>
      <c r="F33" s="63"/>
      <c r="G33" s="63"/>
      <c r="H33" s="63"/>
      <c r="I33" s="63"/>
      <c r="J33" s="63"/>
      <c r="K33" s="63"/>
      <c r="L33" s="63"/>
      <c r="M33" s="63" t="s">
        <v>10</v>
      </c>
      <c r="N33" s="63"/>
      <c r="O33" s="63"/>
      <c r="P33" s="63"/>
      <c r="Q33" s="63"/>
      <c r="R33" s="63"/>
      <c r="S33" s="63"/>
      <c r="T33" s="64"/>
    </row>
    <row r="34" spans="3:20" x14ac:dyDescent="0.35">
      <c r="C34" s="65" t="s">
        <v>68</v>
      </c>
      <c r="D34" s="62"/>
      <c r="E34" s="65" t="s">
        <v>0</v>
      </c>
      <c r="F34" s="61"/>
      <c r="G34" s="61"/>
      <c r="H34" s="62"/>
      <c r="I34" s="61" t="s">
        <v>1</v>
      </c>
      <c r="J34" s="61"/>
      <c r="K34" s="61"/>
      <c r="L34" s="62"/>
      <c r="M34" s="65" t="s">
        <v>0</v>
      </c>
      <c r="N34" s="61"/>
      <c r="O34" s="61"/>
      <c r="P34" s="62"/>
      <c r="Q34" s="61" t="s">
        <v>1</v>
      </c>
      <c r="R34" s="61"/>
      <c r="S34" s="61"/>
      <c r="T34" s="62"/>
    </row>
    <row r="35" spans="3:20" x14ac:dyDescent="0.35">
      <c r="C35" s="35" t="s">
        <v>45</v>
      </c>
      <c r="D35" s="33" t="s">
        <v>46</v>
      </c>
      <c r="E35" s="40" t="s">
        <v>2</v>
      </c>
      <c r="F35" s="26" t="s">
        <v>3</v>
      </c>
      <c r="G35" s="26" t="s">
        <v>4</v>
      </c>
      <c r="H35" s="25" t="s">
        <v>5</v>
      </c>
      <c r="I35" s="26" t="s">
        <v>2</v>
      </c>
      <c r="J35" s="26" t="s">
        <v>3</v>
      </c>
      <c r="K35" s="26" t="s">
        <v>4</v>
      </c>
      <c r="L35" s="25" t="s">
        <v>5</v>
      </c>
      <c r="M35" s="40" t="s">
        <v>2</v>
      </c>
      <c r="N35" s="26" t="s">
        <v>3</v>
      </c>
      <c r="O35" s="26" t="s">
        <v>4</v>
      </c>
      <c r="P35" s="25" t="s">
        <v>5</v>
      </c>
      <c r="Q35" s="26" t="s">
        <v>2</v>
      </c>
      <c r="R35" s="26" t="s">
        <v>3</v>
      </c>
      <c r="S35" s="26" t="s">
        <v>4</v>
      </c>
      <c r="T35" s="25" t="s">
        <v>5</v>
      </c>
    </row>
    <row r="36" spans="3:20" x14ac:dyDescent="0.35">
      <c r="C36" s="55">
        <v>0.94</v>
      </c>
      <c r="D36" s="58">
        <v>0.94</v>
      </c>
      <c r="E36" s="41">
        <v>2</v>
      </c>
      <c r="F36" s="42">
        <v>0.93</v>
      </c>
      <c r="G36" s="42">
        <v>0.36</v>
      </c>
      <c r="H36" s="43">
        <v>5.95</v>
      </c>
      <c r="I36" s="2">
        <v>2</v>
      </c>
      <c r="J36" s="2">
        <v>0.91</v>
      </c>
      <c r="K36" s="2">
        <v>0.14000000000000001</v>
      </c>
      <c r="L36" s="2">
        <v>1.32</v>
      </c>
      <c r="M36" s="41">
        <v>2</v>
      </c>
      <c r="N36" s="42">
        <v>0.09</v>
      </c>
      <c r="O36" s="42">
        <v>0.44</v>
      </c>
      <c r="P36" s="43">
        <v>6.57</v>
      </c>
      <c r="Q36" s="2">
        <v>2</v>
      </c>
      <c r="R36" s="2">
        <v>0.91</v>
      </c>
      <c r="S36" s="2">
        <v>0.19</v>
      </c>
      <c r="T36" s="7">
        <v>2.0099999999999998</v>
      </c>
    </row>
    <row r="37" spans="3:20" x14ac:dyDescent="0.35">
      <c r="C37" s="56"/>
      <c r="D37" s="59"/>
      <c r="E37" s="6">
        <v>2</v>
      </c>
      <c r="F37" s="2">
        <v>0.78</v>
      </c>
      <c r="G37" s="2">
        <v>0.34</v>
      </c>
      <c r="H37" s="7">
        <v>5.94</v>
      </c>
      <c r="I37" s="2">
        <v>2</v>
      </c>
      <c r="J37" s="2">
        <v>0.92</v>
      </c>
      <c r="K37" s="2">
        <v>0.13</v>
      </c>
      <c r="L37" s="2">
        <v>1.33</v>
      </c>
      <c r="M37" s="6">
        <v>2</v>
      </c>
      <c r="N37" s="2">
        <v>0.78</v>
      </c>
      <c r="O37" s="2">
        <v>0.43</v>
      </c>
      <c r="P37" s="7">
        <v>6.64</v>
      </c>
      <c r="Q37" s="2">
        <v>2</v>
      </c>
      <c r="R37" s="2">
        <v>0.87</v>
      </c>
      <c r="S37" s="2">
        <v>0.2</v>
      </c>
      <c r="T37" s="7">
        <v>2.0499999999999998</v>
      </c>
    </row>
    <row r="38" spans="3:20" x14ac:dyDescent="0.35">
      <c r="C38" s="56"/>
      <c r="D38" s="59"/>
      <c r="E38" s="6">
        <v>2</v>
      </c>
      <c r="F38" s="2">
        <v>0.06</v>
      </c>
      <c r="G38" s="2">
        <v>0.36</v>
      </c>
      <c r="H38" s="7">
        <v>5.91</v>
      </c>
      <c r="I38" s="2">
        <v>2</v>
      </c>
      <c r="J38" s="2">
        <v>0.72</v>
      </c>
      <c r="K38" s="2">
        <v>0.14000000000000001</v>
      </c>
      <c r="L38" s="2">
        <v>1.31</v>
      </c>
      <c r="M38" s="6">
        <v>2</v>
      </c>
      <c r="N38" s="2">
        <v>0.98</v>
      </c>
      <c r="O38" s="2">
        <v>0.46</v>
      </c>
      <c r="P38" s="7">
        <v>6.6</v>
      </c>
      <c r="Q38" s="2">
        <v>2</v>
      </c>
      <c r="R38" s="2">
        <v>0.69</v>
      </c>
      <c r="S38" s="2">
        <v>0.19</v>
      </c>
      <c r="T38" s="7">
        <v>2.02</v>
      </c>
    </row>
    <row r="39" spans="3:20" x14ac:dyDescent="0.35">
      <c r="C39" s="56"/>
      <c r="D39" s="59"/>
      <c r="E39" s="6">
        <v>2</v>
      </c>
      <c r="F39" s="2">
        <v>-0.11</v>
      </c>
      <c r="G39" s="2">
        <v>0.38</v>
      </c>
      <c r="H39" s="7">
        <v>5.95</v>
      </c>
      <c r="I39" s="2">
        <v>2</v>
      </c>
      <c r="J39" s="2">
        <v>-0.33</v>
      </c>
      <c r="K39" s="2">
        <v>0.13</v>
      </c>
      <c r="L39" s="2">
        <v>1.33</v>
      </c>
      <c r="M39" s="6">
        <v>2</v>
      </c>
      <c r="N39" s="2">
        <v>0.46</v>
      </c>
      <c r="O39" s="2">
        <v>0.43</v>
      </c>
      <c r="P39" s="7">
        <v>6.6</v>
      </c>
      <c r="Q39" s="2">
        <v>2</v>
      </c>
      <c r="R39" s="2">
        <v>0.93</v>
      </c>
      <c r="S39" s="2">
        <v>0.2</v>
      </c>
      <c r="T39" s="7">
        <v>2.02</v>
      </c>
    </row>
    <row r="40" spans="3:20" x14ac:dyDescent="0.35">
      <c r="C40" s="56"/>
      <c r="D40" s="59"/>
      <c r="E40" s="6">
        <v>2</v>
      </c>
      <c r="F40" s="2">
        <v>0.67</v>
      </c>
      <c r="G40" s="2">
        <v>0.36</v>
      </c>
      <c r="H40" s="7">
        <v>5.9</v>
      </c>
      <c r="I40" s="2">
        <v>2</v>
      </c>
      <c r="J40" s="2">
        <v>0.88</v>
      </c>
      <c r="K40" s="2">
        <v>0.15</v>
      </c>
      <c r="L40" s="2">
        <v>1.32</v>
      </c>
      <c r="M40" s="6">
        <v>2</v>
      </c>
      <c r="N40" s="2">
        <v>0.68</v>
      </c>
      <c r="O40" s="2">
        <v>0.42</v>
      </c>
      <c r="P40" s="7">
        <v>6.52</v>
      </c>
      <c r="Q40" s="2">
        <v>2</v>
      </c>
      <c r="R40" s="2">
        <v>0.92</v>
      </c>
      <c r="S40" s="2">
        <v>0.2</v>
      </c>
      <c r="T40" s="7">
        <v>2.0299999999999998</v>
      </c>
    </row>
    <row r="41" spans="3:20" x14ac:dyDescent="0.35">
      <c r="C41" s="56"/>
      <c r="D41" s="59"/>
      <c r="E41" s="6">
        <v>2</v>
      </c>
      <c r="F41" s="2">
        <v>0.68</v>
      </c>
      <c r="G41" s="2">
        <v>0.36</v>
      </c>
      <c r="H41" s="7">
        <v>5.93</v>
      </c>
      <c r="I41" s="2">
        <v>2</v>
      </c>
      <c r="J41" s="2">
        <v>0.9</v>
      </c>
      <c r="K41" s="2">
        <v>0.13</v>
      </c>
      <c r="L41" s="2">
        <v>1.34</v>
      </c>
      <c r="M41" s="6">
        <v>2</v>
      </c>
      <c r="N41" s="2">
        <v>0.47</v>
      </c>
      <c r="O41" s="2">
        <v>0.44</v>
      </c>
      <c r="P41" s="7">
        <v>6.55</v>
      </c>
      <c r="Q41" s="2">
        <v>2</v>
      </c>
      <c r="R41" s="2">
        <v>0.69</v>
      </c>
      <c r="S41" s="2">
        <v>0.19</v>
      </c>
      <c r="T41" s="7">
        <v>2.02</v>
      </c>
    </row>
    <row r="42" spans="3:20" x14ac:dyDescent="0.35">
      <c r="C42" s="56"/>
      <c r="D42" s="59"/>
      <c r="E42" s="6">
        <v>2</v>
      </c>
      <c r="F42" s="2">
        <v>0.7</v>
      </c>
      <c r="G42" s="2">
        <v>0.35</v>
      </c>
      <c r="H42" s="7">
        <v>5.96</v>
      </c>
      <c r="I42" s="2">
        <v>2</v>
      </c>
      <c r="J42" s="2">
        <v>0.13</v>
      </c>
      <c r="K42" s="2">
        <v>0.14000000000000001</v>
      </c>
      <c r="L42" s="2">
        <v>1.34</v>
      </c>
      <c r="M42" s="6">
        <v>2</v>
      </c>
      <c r="N42" s="2">
        <v>0.86</v>
      </c>
      <c r="O42" s="2">
        <v>0.46</v>
      </c>
      <c r="P42" s="7">
        <v>6.6</v>
      </c>
      <c r="Q42" s="2">
        <v>2</v>
      </c>
      <c r="R42" s="2">
        <v>0.72</v>
      </c>
      <c r="S42" s="2">
        <v>0.19</v>
      </c>
      <c r="T42" s="7">
        <v>2.02</v>
      </c>
    </row>
    <row r="43" spans="3:20" x14ac:dyDescent="0.35">
      <c r="C43" s="56"/>
      <c r="D43" s="59"/>
      <c r="E43" s="6">
        <v>2</v>
      </c>
      <c r="F43" s="2">
        <v>0.99</v>
      </c>
      <c r="G43" s="2">
        <v>0.37</v>
      </c>
      <c r="H43" s="7">
        <v>5.93</v>
      </c>
      <c r="I43" s="2">
        <v>2</v>
      </c>
      <c r="J43" s="2">
        <v>0.72</v>
      </c>
      <c r="K43" s="2">
        <v>0.14000000000000001</v>
      </c>
      <c r="L43" s="2">
        <v>1.32</v>
      </c>
      <c r="M43" s="6">
        <v>2</v>
      </c>
      <c r="N43" s="2">
        <v>0.64</v>
      </c>
      <c r="O43" s="2">
        <v>0.46</v>
      </c>
      <c r="P43" s="7">
        <v>6.59</v>
      </c>
      <c r="Q43" s="2">
        <v>2</v>
      </c>
      <c r="R43" s="2">
        <v>0.74</v>
      </c>
      <c r="S43" s="2">
        <v>0.19</v>
      </c>
      <c r="T43" s="7">
        <v>2.02</v>
      </c>
    </row>
    <row r="44" spans="3:20" x14ac:dyDescent="0.35">
      <c r="C44" s="56"/>
      <c r="D44" s="59"/>
      <c r="E44" s="6">
        <v>2</v>
      </c>
      <c r="F44" s="2">
        <v>-0.35</v>
      </c>
      <c r="G44" s="2">
        <v>0.36</v>
      </c>
      <c r="H44" s="7">
        <v>5.92</v>
      </c>
      <c r="I44" s="2">
        <v>2</v>
      </c>
      <c r="J44" s="2">
        <v>0.4</v>
      </c>
      <c r="K44" s="2">
        <v>0.15</v>
      </c>
      <c r="L44" s="2">
        <v>1.33</v>
      </c>
      <c r="M44" s="6">
        <v>2</v>
      </c>
      <c r="N44" s="2">
        <v>0.46</v>
      </c>
      <c r="O44" s="2">
        <v>0.44</v>
      </c>
      <c r="P44" s="7">
        <v>6.64</v>
      </c>
      <c r="Q44" s="2">
        <v>2</v>
      </c>
      <c r="R44" s="2">
        <v>0.8</v>
      </c>
      <c r="S44" s="2">
        <v>0.18</v>
      </c>
      <c r="T44" s="7">
        <v>2.02</v>
      </c>
    </row>
    <row r="45" spans="3:20" x14ac:dyDescent="0.35">
      <c r="C45" s="57"/>
      <c r="D45" s="60"/>
      <c r="E45" s="22">
        <v>2</v>
      </c>
      <c r="F45" s="26">
        <v>0.74</v>
      </c>
      <c r="G45" s="26">
        <v>0.37</v>
      </c>
      <c r="H45" s="25">
        <v>5.96</v>
      </c>
      <c r="I45" s="26">
        <v>2</v>
      </c>
      <c r="J45" s="26">
        <v>0.56999999999999995</v>
      </c>
      <c r="K45" s="26">
        <v>0.13</v>
      </c>
      <c r="L45" s="26">
        <v>1.33</v>
      </c>
      <c r="M45" s="22">
        <v>2</v>
      </c>
      <c r="N45" s="26">
        <v>0.88</v>
      </c>
      <c r="O45" s="26">
        <v>0.46</v>
      </c>
      <c r="P45" s="25">
        <v>6.58</v>
      </c>
      <c r="Q45" s="26">
        <v>2</v>
      </c>
      <c r="R45" s="26">
        <v>0.55000000000000004</v>
      </c>
      <c r="S45" s="26">
        <v>0.19</v>
      </c>
      <c r="T45" s="25">
        <v>2.04</v>
      </c>
    </row>
    <row r="47" spans="3:20" x14ac:dyDescent="0.35">
      <c r="C47" s="66" t="s">
        <v>9</v>
      </c>
      <c r="D47" s="63"/>
      <c r="E47" s="63"/>
      <c r="F47" s="63"/>
      <c r="G47" s="63"/>
      <c r="H47" s="63"/>
      <c r="I47" s="63"/>
      <c r="J47" s="63"/>
      <c r="K47" s="63"/>
      <c r="L47" s="63"/>
      <c r="M47" s="63" t="s">
        <v>8</v>
      </c>
      <c r="N47" s="63"/>
      <c r="O47" s="63"/>
      <c r="P47" s="63"/>
      <c r="Q47" s="63"/>
      <c r="R47" s="63"/>
      <c r="S47" s="63"/>
      <c r="T47" s="64"/>
    </row>
    <row r="48" spans="3:20" x14ac:dyDescent="0.35">
      <c r="C48" s="65" t="s">
        <v>68</v>
      </c>
      <c r="D48" s="62"/>
      <c r="E48" s="65" t="s">
        <v>0</v>
      </c>
      <c r="F48" s="61"/>
      <c r="G48" s="61"/>
      <c r="H48" s="62"/>
      <c r="I48" s="61" t="s">
        <v>1</v>
      </c>
      <c r="J48" s="61"/>
      <c r="K48" s="61"/>
      <c r="L48" s="62"/>
      <c r="M48" s="65" t="s">
        <v>0</v>
      </c>
      <c r="N48" s="61"/>
      <c r="O48" s="61"/>
      <c r="P48" s="62"/>
      <c r="Q48" s="61" t="s">
        <v>1</v>
      </c>
      <c r="R48" s="61"/>
      <c r="S48" s="61"/>
      <c r="T48" s="62"/>
    </row>
    <row r="49" spans="3:31" x14ac:dyDescent="0.35">
      <c r="C49" s="35" t="s">
        <v>45</v>
      </c>
      <c r="D49" s="33" t="s">
        <v>46</v>
      </c>
      <c r="E49" s="40" t="s">
        <v>2</v>
      </c>
      <c r="F49" s="26" t="s">
        <v>3</v>
      </c>
      <c r="G49" s="26" t="s">
        <v>4</v>
      </c>
      <c r="H49" s="25" t="s">
        <v>5</v>
      </c>
      <c r="I49" s="26" t="s">
        <v>2</v>
      </c>
      <c r="J49" s="26" t="s">
        <v>3</v>
      </c>
      <c r="K49" s="26" t="s">
        <v>4</v>
      </c>
      <c r="L49" s="25" t="s">
        <v>5</v>
      </c>
      <c r="M49" s="40" t="s">
        <v>2</v>
      </c>
      <c r="N49" s="26" t="s">
        <v>3</v>
      </c>
      <c r="O49" s="26" t="s">
        <v>4</v>
      </c>
      <c r="P49" s="25" t="s">
        <v>5</v>
      </c>
      <c r="Q49" s="26" t="s">
        <v>2</v>
      </c>
      <c r="R49" s="26" t="s">
        <v>3</v>
      </c>
      <c r="S49" s="26" t="s">
        <v>4</v>
      </c>
      <c r="T49" s="25" t="s">
        <v>5</v>
      </c>
    </row>
    <row r="50" spans="3:31" x14ac:dyDescent="0.35">
      <c r="C50" s="55">
        <v>0.89</v>
      </c>
      <c r="D50" s="67">
        <v>0.87</v>
      </c>
      <c r="E50" s="50">
        <v>2</v>
      </c>
      <c r="F50" s="2">
        <v>0.33</v>
      </c>
      <c r="G50" s="2">
        <v>0.23</v>
      </c>
      <c r="H50" s="2">
        <v>2.76</v>
      </c>
      <c r="I50" s="41">
        <v>2</v>
      </c>
      <c r="J50" s="42">
        <v>0.62</v>
      </c>
      <c r="K50" s="42">
        <v>0.34</v>
      </c>
      <c r="L50" s="43">
        <v>4.26</v>
      </c>
      <c r="M50" s="51">
        <v>1.92</v>
      </c>
      <c r="N50" s="42">
        <v>1</v>
      </c>
      <c r="O50" s="42">
        <v>0.21</v>
      </c>
      <c r="P50" s="43">
        <v>2.92</v>
      </c>
      <c r="Q50" s="2">
        <v>1.77</v>
      </c>
      <c r="R50" s="2">
        <v>1</v>
      </c>
      <c r="S50" s="2">
        <v>0.36</v>
      </c>
      <c r="T50" s="7">
        <v>5.45</v>
      </c>
    </row>
    <row r="51" spans="3:31" x14ac:dyDescent="0.35">
      <c r="C51" s="56"/>
      <c r="D51" s="68"/>
      <c r="E51" s="50">
        <v>2</v>
      </c>
      <c r="F51" s="2">
        <v>0.05</v>
      </c>
      <c r="G51" s="2">
        <v>0.22</v>
      </c>
      <c r="H51" s="2">
        <v>2.77</v>
      </c>
      <c r="I51" s="6">
        <v>2</v>
      </c>
      <c r="J51" s="2">
        <v>0.36</v>
      </c>
      <c r="K51" s="2">
        <v>0.32</v>
      </c>
      <c r="L51" s="7">
        <v>4.28</v>
      </c>
      <c r="M51" s="44">
        <v>1.76</v>
      </c>
      <c r="N51" s="2">
        <v>0.41</v>
      </c>
      <c r="O51" s="2">
        <v>0.2</v>
      </c>
      <c r="P51" s="7">
        <v>2.98</v>
      </c>
      <c r="Q51" s="2">
        <v>1.73</v>
      </c>
      <c r="R51" s="2">
        <v>1</v>
      </c>
      <c r="S51" s="2">
        <v>0.34</v>
      </c>
      <c r="T51" s="7">
        <v>5.5</v>
      </c>
    </row>
    <row r="52" spans="3:31" x14ac:dyDescent="0.35">
      <c r="C52" s="56"/>
      <c r="D52" s="68"/>
      <c r="E52" s="50">
        <v>2</v>
      </c>
      <c r="F52" s="2">
        <v>0.66</v>
      </c>
      <c r="G52" s="2">
        <v>0.21</v>
      </c>
      <c r="H52" s="2">
        <v>2.73</v>
      </c>
      <c r="I52" s="6">
        <v>1.84</v>
      </c>
      <c r="J52" s="2">
        <v>-1</v>
      </c>
      <c r="K52" s="2">
        <v>0.32</v>
      </c>
      <c r="L52" s="7">
        <v>4.28</v>
      </c>
      <c r="M52" s="44">
        <v>1.89</v>
      </c>
      <c r="N52" s="2">
        <v>1</v>
      </c>
      <c r="O52" s="2">
        <v>0.22</v>
      </c>
      <c r="P52" s="7">
        <v>2.93</v>
      </c>
      <c r="Q52" s="2">
        <v>1.69</v>
      </c>
      <c r="R52" s="2">
        <v>1</v>
      </c>
      <c r="S52" s="2">
        <v>0.36</v>
      </c>
      <c r="T52" s="7">
        <v>5.43</v>
      </c>
    </row>
    <row r="53" spans="3:31" x14ac:dyDescent="0.35">
      <c r="C53" s="56"/>
      <c r="D53" s="68"/>
      <c r="E53" s="50">
        <v>2</v>
      </c>
      <c r="F53" s="2">
        <v>0.61</v>
      </c>
      <c r="G53" s="2">
        <v>0.22</v>
      </c>
      <c r="H53" s="2">
        <v>2.77</v>
      </c>
      <c r="I53" s="6">
        <v>2</v>
      </c>
      <c r="J53" s="2">
        <v>0.53</v>
      </c>
      <c r="K53" s="2">
        <v>0.33</v>
      </c>
      <c r="L53" s="7">
        <v>4.2699999999999996</v>
      </c>
      <c r="M53" s="44">
        <v>1.9</v>
      </c>
      <c r="N53" s="2">
        <v>1</v>
      </c>
      <c r="O53" s="2">
        <v>0.22</v>
      </c>
      <c r="P53" s="7">
        <v>2.96</v>
      </c>
      <c r="Q53" s="2">
        <v>2</v>
      </c>
      <c r="R53" s="2">
        <v>0.33</v>
      </c>
      <c r="S53" s="2">
        <v>0.39</v>
      </c>
      <c r="T53" s="7">
        <v>5.55</v>
      </c>
    </row>
    <row r="54" spans="3:31" x14ac:dyDescent="0.35">
      <c r="C54" s="56"/>
      <c r="D54" s="68"/>
      <c r="E54" s="50">
        <v>2</v>
      </c>
      <c r="F54" s="2">
        <v>-0.09</v>
      </c>
      <c r="G54" s="2">
        <v>0.22</v>
      </c>
      <c r="H54" s="2">
        <v>2.77</v>
      </c>
      <c r="I54" s="6">
        <v>2</v>
      </c>
      <c r="J54" s="2">
        <v>0.43</v>
      </c>
      <c r="K54" s="2">
        <v>0.34</v>
      </c>
      <c r="L54" s="7">
        <v>4.24</v>
      </c>
      <c r="M54" s="44">
        <v>2</v>
      </c>
      <c r="N54" s="2">
        <v>-0.72</v>
      </c>
      <c r="O54" s="2">
        <v>0.22</v>
      </c>
      <c r="P54" s="7">
        <v>2.97</v>
      </c>
      <c r="Q54" s="2">
        <v>1.78</v>
      </c>
      <c r="R54" s="2">
        <v>1</v>
      </c>
      <c r="S54" s="2">
        <v>0.32</v>
      </c>
      <c r="T54" s="7">
        <v>5.41</v>
      </c>
    </row>
    <row r="55" spans="3:31" x14ac:dyDescent="0.35">
      <c r="C55" s="56"/>
      <c r="D55" s="68"/>
      <c r="E55" s="50">
        <v>2</v>
      </c>
      <c r="F55" s="2">
        <v>0.01</v>
      </c>
      <c r="G55" s="2">
        <v>0.22</v>
      </c>
      <c r="H55" s="2">
        <v>2.78</v>
      </c>
      <c r="I55" s="6">
        <v>2</v>
      </c>
      <c r="J55" s="2">
        <v>0.84</v>
      </c>
      <c r="K55" s="2">
        <v>0.33</v>
      </c>
      <c r="L55" s="7">
        <v>4.28</v>
      </c>
      <c r="M55" s="44">
        <v>1.91</v>
      </c>
      <c r="N55" s="2">
        <v>1</v>
      </c>
      <c r="O55" s="2">
        <v>0.22</v>
      </c>
      <c r="P55" s="7">
        <v>2.96</v>
      </c>
      <c r="Q55" s="2">
        <v>2</v>
      </c>
      <c r="R55" s="2">
        <v>0.53</v>
      </c>
      <c r="S55" s="2">
        <v>0.36</v>
      </c>
      <c r="T55" s="7">
        <v>5.49</v>
      </c>
    </row>
    <row r="56" spans="3:31" x14ac:dyDescent="0.35">
      <c r="C56" s="56"/>
      <c r="D56" s="68"/>
      <c r="E56" s="50">
        <v>2</v>
      </c>
      <c r="F56" s="2">
        <v>0.6</v>
      </c>
      <c r="G56" s="2">
        <v>0.21</v>
      </c>
      <c r="H56" s="2">
        <v>2.8</v>
      </c>
      <c r="I56" s="6">
        <v>1.77</v>
      </c>
      <c r="J56" s="2">
        <v>-1</v>
      </c>
      <c r="K56" s="2">
        <v>0.28000000000000003</v>
      </c>
      <c r="L56" s="7">
        <v>4.3600000000000003</v>
      </c>
      <c r="M56" s="44">
        <v>1.88</v>
      </c>
      <c r="N56" s="2">
        <v>1</v>
      </c>
      <c r="O56" s="2">
        <v>0.22</v>
      </c>
      <c r="P56" s="7">
        <v>2.95</v>
      </c>
      <c r="Q56" s="2">
        <v>2</v>
      </c>
      <c r="R56" s="2">
        <v>0.34</v>
      </c>
      <c r="S56" s="2">
        <v>0.4</v>
      </c>
      <c r="T56" s="7">
        <v>5.56</v>
      </c>
    </row>
    <row r="57" spans="3:31" x14ac:dyDescent="0.35">
      <c r="C57" s="56"/>
      <c r="D57" s="68"/>
      <c r="E57" s="50">
        <v>2</v>
      </c>
      <c r="F57" s="2">
        <v>-0.76</v>
      </c>
      <c r="G57" s="2">
        <v>0.22</v>
      </c>
      <c r="H57" s="2">
        <v>2.75</v>
      </c>
      <c r="I57" s="6">
        <v>2</v>
      </c>
      <c r="J57" s="2">
        <v>-0.19</v>
      </c>
      <c r="K57" s="2">
        <v>0.34</v>
      </c>
      <c r="L57" s="7">
        <v>4.24</v>
      </c>
      <c r="M57" s="44">
        <v>1.89</v>
      </c>
      <c r="N57" s="2">
        <v>1</v>
      </c>
      <c r="O57" s="2">
        <v>0.22</v>
      </c>
      <c r="P57" s="7">
        <v>2.92</v>
      </c>
      <c r="Q57" s="2">
        <v>2</v>
      </c>
      <c r="R57" s="2">
        <v>0.16</v>
      </c>
      <c r="S57" s="2">
        <v>0.39</v>
      </c>
      <c r="T57" s="7">
        <v>5.57</v>
      </c>
    </row>
    <row r="58" spans="3:31" x14ac:dyDescent="0.35">
      <c r="C58" s="56"/>
      <c r="D58" s="68"/>
      <c r="E58" s="50">
        <v>2</v>
      </c>
      <c r="F58" s="2">
        <v>0.7</v>
      </c>
      <c r="G58" s="2">
        <v>0.23</v>
      </c>
      <c r="H58" s="2">
        <v>2.78</v>
      </c>
      <c r="I58" s="6">
        <v>2</v>
      </c>
      <c r="J58" s="2">
        <v>-0.06</v>
      </c>
      <c r="K58" s="2">
        <v>0.34</v>
      </c>
      <c r="L58" s="7">
        <v>4.26</v>
      </c>
      <c r="M58" s="44">
        <v>1.78</v>
      </c>
      <c r="N58" s="2">
        <v>1</v>
      </c>
      <c r="O58" s="2">
        <v>0.19</v>
      </c>
      <c r="P58" s="7">
        <v>2.93</v>
      </c>
      <c r="Q58" s="2">
        <v>2</v>
      </c>
      <c r="R58" s="2">
        <v>0.31</v>
      </c>
      <c r="S58" s="2">
        <v>0.39</v>
      </c>
      <c r="T58" s="7">
        <v>5.58</v>
      </c>
    </row>
    <row r="59" spans="3:31" x14ac:dyDescent="0.35">
      <c r="C59" s="57"/>
      <c r="D59" s="69"/>
      <c r="E59" s="26">
        <v>2</v>
      </c>
      <c r="F59" s="26">
        <v>0.37</v>
      </c>
      <c r="G59" s="26">
        <v>0.22</v>
      </c>
      <c r="H59" s="26">
        <v>2.79</v>
      </c>
      <c r="I59" s="22">
        <v>2</v>
      </c>
      <c r="J59" s="26">
        <v>0.86</v>
      </c>
      <c r="K59" s="26">
        <v>0.31</v>
      </c>
      <c r="L59" s="25">
        <v>4.2699999999999996</v>
      </c>
      <c r="M59" s="22">
        <v>1.85</v>
      </c>
      <c r="N59" s="26">
        <v>1</v>
      </c>
      <c r="O59" s="26">
        <v>0.21</v>
      </c>
      <c r="P59" s="25">
        <v>2.92</v>
      </c>
      <c r="Q59" s="26">
        <v>1.76</v>
      </c>
      <c r="R59" s="26">
        <v>1</v>
      </c>
      <c r="S59" s="26">
        <v>0.36</v>
      </c>
      <c r="T59" s="25">
        <v>5.45</v>
      </c>
    </row>
    <row r="60" spans="3:31" x14ac:dyDescent="0.35">
      <c r="Y60" s="66" t="s">
        <v>65</v>
      </c>
      <c r="Z60" s="63"/>
      <c r="AA60" s="63"/>
      <c r="AB60" s="63"/>
      <c r="AC60" s="63"/>
      <c r="AD60" s="63"/>
      <c r="AE60" s="64"/>
    </row>
    <row r="61" spans="3:31" x14ac:dyDescent="0.35">
      <c r="C61" t="s">
        <v>75</v>
      </c>
      <c r="Y61" s="74" t="s">
        <v>51</v>
      </c>
      <c r="Z61" s="52" t="s">
        <v>53</v>
      </c>
      <c r="AA61" s="53"/>
      <c r="AB61" s="52" t="s">
        <v>54</v>
      </c>
      <c r="AC61" s="53"/>
      <c r="AD61" s="52" t="s">
        <v>55</v>
      </c>
      <c r="AE61" s="53"/>
    </row>
    <row r="62" spans="3:31" x14ac:dyDescent="0.35">
      <c r="D62" t="s">
        <v>2</v>
      </c>
      <c r="E62" t="s">
        <v>3</v>
      </c>
      <c r="F62" s="26" t="s">
        <v>4</v>
      </c>
      <c r="G62" s="25" t="s">
        <v>5</v>
      </c>
      <c r="I62" t="s">
        <v>2</v>
      </c>
      <c r="J62" t="s">
        <v>3</v>
      </c>
      <c r="K62" s="26" t="s">
        <v>4</v>
      </c>
      <c r="L62" s="25" t="s">
        <v>5</v>
      </c>
      <c r="Y62" s="75"/>
      <c r="Z62" s="22" t="s">
        <v>45</v>
      </c>
      <c r="AA62" s="25" t="s">
        <v>46</v>
      </c>
      <c r="AB62" s="22" t="s">
        <v>45</v>
      </c>
      <c r="AC62" s="25" t="s">
        <v>46</v>
      </c>
      <c r="AD62" s="22" t="s">
        <v>45</v>
      </c>
      <c r="AE62" s="25" t="s">
        <v>46</v>
      </c>
    </row>
    <row r="63" spans="3:31" x14ac:dyDescent="0.35">
      <c r="D63">
        <v>1.5</v>
      </c>
      <c r="E63">
        <v>0</v>
      </c>
      <c r="F63">
        <v>0.36</v>
      </c>
      <c r="G63">
        <v>5.94</v>
      </c>
      <c r="J63">
        <v>0</v>
      </c>
      <c r="K63">
        <v>0.44</v>
      </c>
      <c r="L63">
        <v>6.6</v>
      </c>
      <c r="Y63" s="34">
        <v>1.5</v>
      </c>
      <c r="Z63" s="37">
        <v>0.73</v>
      </c>
      <c r="AA63" s="39">
        <v>0.43</v>
      </c>
      <c r="AB63" s="37">
        <v>0.87</v>
      </c>
      <c r="AC63" s="39">
        <v>0.76</v>
      </c>
      <c r="AD63" s="39">
        <v>0.73</v>
      </c>
      <c r="AE63" s="38">
        <v>0.73</v>
      </c>
    </row>
    <row r="64" spans="3:31" x14ac:dyDescent="0.35">
      <c r="D64">
        <v>1.6</v>
      </c>
      <c r="Y64" s="27">
        <v>1.6</v>
      </c>
      <c r="Z64" s="14">
        <v>0.8</v>
      </c>
      <c r="AA64" s="4">
        <v>0.7</v>
      </c>
      <c r="AB64" s="14">
        <v>0.8</v>
      </c>
      <c r="AC64" s="4">
        <v>0.77</v>
      </c>
      <c r="AD64" s="4">
        <v>0.83</v>
      </c>
      <c r="AE64" s="15">
        <v>0.7</v>
      </c>
    </row>
    <row r="65" spans="4:31" x14ac:dyDescent="0.35">
      <c r="D65">
        <v>1.7</v>
      </c>
      <c r="Y65" s="27">
        <v>1.7</v>
      </c>
      <c r="Z65" s="14">
        <v>0.83</v>
      </c>
      <c r="AA65" s="4">
        <v>0.6</v>
      </c>
      <c r="AB65" s="14">
        <v>0.83</v>
      </c>
      <c r="AC65" s="4">
        <v>0.8</v>
      </c>
      <c r="AD65" s="4">
        <v>0.75</v>
      </c>
      <c r="AE65" s="15">
        <v>0.7</v>
      </c>
    </row>
    <row r="66" spans="4:31" x14ac:dyDescent="0.35">
      <c r="D66">
        <v>1.8</v>
      </c>
      <c r="Y66" s="27">
        <v>1.8</v>
      </c>
      <c r="Z66" s="14">
        <v>0.67</v>
      </c>
      <c r="AA66" s="4">
        <v>0.7</v>
      </c>
      <c r="AB66" s="14">
        <v>0.82499999999999996</v>
      </c>
      <c r="AC66" s="4">
        <v>0.8</v>
      </c>
      <c r="AD66" s="4">
        <v>0.78</v>
      </c>
      <c r="AE66" s="15">
        <v>0.73</v>
      </c>
    </row>
    <row r="67" spans="4:31" x14ac:dyDescent="0.35">
      <c r="D67">
        <v>1.9</v>
      </c>
      <c r="Y67" s="27">
        <v>1.9</v>
      </c>
      <c r="Z67" s="14">
        <v>0.93</v>
      </c>
      <c r="AA67" s="4">
        <v>0.93</v>
      </c>
      <c r="AB67" s="14">
        <v>0.83</v>
      </c>
      <c r="AC67" s="4">
        <v>0.8</v>
      </c>
      <c r="AD67" s="4">
        <v>0.85</v>
      </c>
      <c r="AE67" s="15">
        <v>0.85</v>
      </c>
    </row>
    <row r="68" spans="4:31" x14ac:dyDescent="0.35">
      <c r="D68">
        <v>2</v>
      </c>
      <c r="Y68" s="28">
        <v>2</v>
      </c>
      <c r="Z68" s="16">
        <v>0.87</v>
      </c>
      <c r="AA68" s="17">
        <v>0.87</v>
      </c>
      <c r="AB68" s="16">
        <v>0.73</v>
      </c>
      <c r="AC68" s="17">
        <v>0.73</v>
      </c>
      <c r="AD68" s="17">
        <v>0.85</v>
      </c>
      <c r="AE68" s="18">
        <v>0.85</v>
      </c>
    </row>
    <row r="69" spans="4:31" x14ac:dyDescent="0.35">
      <c r="E69">
        <v>0.5</v>
      </c>
      <c r="J69">
        <v>0.5</v>
      </c>
      <c r="Y69" s="21"/>
      <c r="Z69" s="30"/>
      <c r="AA69" s="30"/>
      <c r="AB69" s="30"/>
      <c r="AC69" s="30"/>
      <c r="AD69" s="30"/>
      <c r="AE69" s="31"/>
    </row>
    <row r="70" spans="4:31" x14ac:dyDescent="0.35">
      <c r="D70">
        <v>1.5</v>
      </c>
      <c r="Y70" s="23"/>
      <c r="AE70" s="24"/>
    </row>
    <row r="71" spans="4:31" x14ac:dyDescent="0.35">
      <c r="D71">
        <v>1.6</v>
      </c>
      <c r="Y71" s="23"/>
      <c r="AE71" s="24"/>
    </row>
    <row r="72" spans="4:31" x14ac:dyDescent="0.35">
      <c r="Y72" s="23"/>
      <c r="AE72" s="24"/>
    </row>
    <row r="73" spans="4:31" x14ac:dyDescent="0.35">
      <c r="Y73" s="23"/>
      <c r="Z73" t="e" vm="1">
        <v>#VALUE!</v>
      </c>
      <c r="AE73" s="24"/>
    </row>
    <row r="74" spans="4:31" x14ac:dyDescent="0.35">
      <c r="D74">
        <v>2</v>
      </c>
      <c r="Y74" s="23"/>
      <c r="AE74" s="24"/>
    </row>
    <row r="75" spans="4:31" x14ac:dyDescent="0.35">
      <c r="E75">
        <v>-0.5</v>
      </c>
      <c r="Y75" s="23"/>
      <c r="AE75" s="24"/>
    </row>
    <row r="76" spans="4:31" x14ac:dyDescent="0.35">
      <c r="Y76" s="23"/>
      <c r="AE76" s="24"/>
    </row>
    <row r="77" spans="4:31" x14ac:dyDescent="0.35">
      <c r="Y77" s="35"/>
      <c r="Z77" s="32"/>
      <c r="AA77" s="32"/>
      <c r="AB77" s="32"/>
      <c r="AC77" s="32"/>
      <c r="AD77" s="32"/>
      <c r="AE77" s="33"/>
    </row>
  </sheetData>
  <mergeCells count="43">
    <mergeCell ref="Y60:AE60"/>
    <mergeCell ref="Y61:Y62"/>
    <mergeCell ref="Z61:AA61"/>
    <mergeCell ref="AB61:AC61"/>
    <mergeCell ref="AD61:AE61"/>
    <mergeCell ref="N4:W4"/>
    <mergeCell ref="N5:O5"/>
    <mergeCell ref="P5:S5"/>
    <mergeCell ref="T5:W5"/>
    <mergeCell ref="C19:L19"/>
    <mergeCell ref="C5:D5"/>
    <mergeCell ref="E5:H5"/>
    <mergeCell ref="I5:L5"/>
    <mergeCell ref="N19:W19"/>
    <mergeCell ref="C50:C59"/>
    <mergeCell ref="D50:D59"/>
    <mergeCell ref="C22:C31"/>
    <mergeCell ref="D22:D31"/>
    <mergeCell ref="C4:L4"/>
    <mergeCell ref="C33:L33"/>
    <mergeCell ref="C34:D34"/>
    <mergeCell ref="E34:H34"/>
    <mergeCell ref="I34:L34"/>
    <mergeCell ref="C20:D20"/>
    <mergeCell ref="E20:H20"/>
    <mergeCell ref="I20:L20"/>
    <mergeCell ref="Q34:T34"/>
    <mergeCell ref="M33:T33"/>
    <mergeCell ref="C48:D48"/>
    <mergeCell ref="E48:H48"/>
    <mergeCell ref="I48:L48"/>
    <mergeCell ref="M48:P48"/>
    <mergeCell ref="Q48:T48"/>
    <mergeCell ref="C36:C45"/>
    <mergeCell ref="D36:D45"/>
    <mergeCell ref="C47:L47"/>
    <mergeCell ref="M47:T47"/>
    <mergeCell ref="M34:P34"/>
    <mergeCell ref="N20:O20"/>
    <mergeCell ref="P20:S20"/>
    <mergeCell ref="T20:W20"/>
    <mergeCell ref="N22:N31"/>
    <mergeCell ref="O22:O3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0C399-2851-4687-AF67-1E069BC0837A}">
  <dimension ref="B1:AB424"/>
  <sheetViews>
    <sheetView topLeftCell="A10" zoomScale="90" zoomScaleNormal="90" workbookViewId="0">
      <selection activeCell="C39" sqref="C39"/>
    </sheetView>
  </sheetViews>
  <sheetFormatPr defaultRowHeight="14.5" x14ac:dyDescent="0.35"/>
  <cols>
    <col min="1" max="1" width="5.7265625" customWidth="1"/>
    <col min="2" max="2" width="11.7265625" customWidth="1"/>
    <col min="4" max="4" width="9.7265625" customWidth="1"/>
    <col min="5" max="5" width="7.6328125" customWidth="1"/>
    <col min="6" max="6" width="7.7265625" customWidth="1"/>
    <col min="7" max="8" width="7.6328125" customWidth="1"/>
    <col min="9" max="9" width="7.7265625" customWidth="1"/>
    <col min="10" max="12" width="7.6328125" customWidth="1"/>
    <col min="13" max="13" width="9.54296875" customWidth="1"/>
    <col min="14" max="14" width="9.6328125" customWidth="1"/>
    <col min="15" max="15" width="9.81640625" customWidth="1"/>
    <col min="16" max="16" width="7.7265625" customWidth="1"/>
    <col min="17" max="17" width="10.1796875" customWidth="1"/>
    <col min="18" max="18" width="9.36328125" customWidth="1"/>
    <col min="19" max="19" width="9" customWidth="1"/>
    <col min="20" max="20" width="9.90625" customWidth="1"/>
    <col min="21" max="22" width="7.7265625" customWidth="1"/>
    <col min="27" max="27" width="12.81640625" customWidth="1"/>
    <col min="28" max="28" width="9.6328125" customWidth="1"/>
    <col min="29" max="29" width="10.453125" customWidth="1"/>
    <col min="30" max="31" width="10.54296875" customWidth="1"/>
    <col min="32" max="32" width="9.81640625" customWidth="1"/>
    <col min="33" max="33" width="10.1796875" customWidth="1"/>
    <col min="34" max="34" width="10.08984375" customWidth="1"/>
    <col min="35" max="35" width="10.26953125" customWidth="1"/>
  </cols>
  <sheetData>
    <row r="1" spans="2:28" x14ac:dyDescent="0.35">
      <c r="B1" s="48" t="s">
        <v>71</v>
      </c>
      <c r="C1" s="52" t="s">
        <v>68</v>
      </c>
      <c r="D1" s="53"/>
      <c r="E1" s="52" t="s">
        <v>0</v>
      </c>
      <c r="F1" s="54"/>
      <c r="G1" s="54"/>
      <c r="H1" s="53"/>
      <c r="I1" s="54" t="s">
        <v>1</v>
      </c>
      <c r="J1" s="54"/>
      <c r="K1" s="54"/>
      <c r="L1" s="53"/>
    </row>
    <row r="2" spans="2:28" x14ac:dyDescent="0.35">
      <c r="B2" s="49" t="s">
        <v>49</v>
      </c>
      <c r="C2" s="35" t="s">
        <v>45</v>
      </c>
      <c r="D2" s="33" t="s">
        <v>46</v>
      </c>
      <c r="E2" s="40" t="s">
        <v>2</v>
      </c>
      <c r="F2" s="26" t="s">
        <v>3</v>
      </c>
      <c r="G2" s="26" t="s">
        <v>4</v>
      </c>
      <c r="H2" s="25" t="s">
        <v>5</v>
      </c>
      <c r="I2" s="26" t="s">
        <v>2</v>
      </c>
      <c r="J2" s="26" t="s">
        <v>3</v>
      </c>
      <c r="K2" s="26" t="s">
        <v>4</v>
      </c>
      <c r="L2" s="25" t="s">
        <v>5</v>
      </c>
    </row>
    <row r="3" spans="2:28" x14ac:dyDescent="0.35">
      <c r="B3" s="6" t="s">
        <v>7</v>
      </c>
      <c r="C3" s="45">
        <v>0.67</v>
      </c>
      <c r="D3" s="2">
        <v>0.67</v>
      </c>
      <c r="E3" s="14">
        <v>2</v>
      </c>
      <c r="F3" s="4">
        <v>0.16</v>
      </c>
      <c r="G3" s="4">
        <v>0.37</v>
      </c>
      <c r="H3" s="15">
        <v>5.95</v>
      </c>
      <c r="I3" s="4">
        <v>2</v>
      </c>
      <c r="J3" s="4">
        <v>0</v>
      </c>
      <c r="K3" s="4">
        <v>0.45</v>
      </c>
      <c r="L3" s="15">
        <v>6.62</v>
      </c>
      <c r="N3" t="s">
        <v>69</v>
      </c>
    </row>
    <row r="4" spans="2:28" x14ac:dyDescent="0.35">
      <c r="B4" s="6" t="s">
        <v>8</v>
      </c>
      <c r="C4" s="46">
        <v>0.63</v>
      </c>
      <c r="D4" s="7">
        <v>0.63</v>
      </c>
      <c r="E4" s="14">
        <v>2</v>
      </c>
      <c r="F4" s="4">
        <v>0.89</v>
      </c>
      <c r="G4" s="4">
        <v>0.22</v>
      </c>
      <c r="H4" s="15">
        <v>2.78</v>
      </c>
      <c r="I4" s="4">
        <v>1.93</v>
      </c>
      <c r="J4" s="4">
        <v>1</v>
      </c>
      <c r="K4" s="4">
        <v>0.24</v>
      </c>
      <c r="L4" s="15">
        <v>2.97</v>
      </c>
    </row>
    <row r="5" spans="2:28" x14ac:dyDescent="0.35">
      <c r="B5" s="6" t="s">
        <v>9</v>
      </c>
      <c r="C5" s="46">
        <v>0.83</v>
      </c>
      <c r="D5" s="7">
        <v>0.9</v>
      </c>
      <c r="E5" s="14">
        <v>1.57</v>
      </c>
      <c r="F5" s="4">
        <v>-1</v>
      </c>
      <c r="G5" s="4">
        <v>0.28000000000000003</v>
      </c>
      <c r="H5" s="15">
        <v>4.46</v>
      </c>
      <c r="I5" s="4">
        <v>2</v>
      </c>
      <c r="J5" s="4">
        <v>0.93</v>
      </c>
      <c r="K5" s="4">
        <v>0.37</v>
      </c>
      <c r="L5" s="15">
        <v>5.59</v>
      </c>
    </row>
    <row r="6" spans="2:28" x14ac:dyDescent="0.35">
      <c r="B6" s="22" t="s">
        <v>10</v>
      </c>
      <c r="C6" s="47">
        <v>0.93</v>
      </c>
      <c r="D6" s="25">
        <v>0.93</v>
      </c>
      <c r="E6" s="16">
        <v>2</v>
      </c>
      <c r="F6" s="17">
        <v>-0.02</v>
      </c>
      <c r="G6" s="17">
        <v>0.14000000000000001</v>
      </c>
      <c r="H6" s="18">
        <v>1.35</v>
      </c>
      <c r="I6" s="17">
        <v>2</v>
      </c>
      <c r="J6" s="17">
        <v>0.21</v>
      </c>
      <c r="K6" s="17">
        <v>0.2</v>
      </c>
      <c r="L6" s="18">
        <v>2.0499999999999998</v>
      </c>
    </row>
    <row r="8" spans="2:28" x14ac:dyDescent="0.35">
      <c r="B8" s="48" t="s">
        <v>72</v>
      </c>
      <c r="C8" s="52" t="s">
        <v>68</v>
      </c>
      <c r="D8" s="53"/>
      <c r="E8" s="52" t="s">
        <v>0</v>
      </c>
      <c r="F8" s="54"/>
      <c r="G8" s="54"/>
      <c r="H8" s="53"/>
      <c r="I8" s="54" t="s">
        <v>1</v>
      </c>
      <c r="J8" s="54"/>
      <c r="K8" s="54"/>
      <c r="L8" s="53"/>
    </row>
    <row r="9" spans="2:28" x14ac:dyDescent="0.35">
      <c r="B9" s="49" t="s">
        <v>49</v>
      </c>
      <c r="C9" s="35" t="s">
        <v>45</v>
      </c>
      <c r="D9" s="33" t="s">
        <v>46</v>
      </c>
      <c r="E9" s="40" t="s">
        <v>2</v>
      </c>
      <c r="F9" s="26" t="s">
        <v>3</v>
      </c>
      <c r="G9" s="26" t="s">
        <v>4</v>
      </c>
      <c r="H9" s="25" t="s">
        <v>5</v>
      </c>
      <c r="I9" s="26" t="s">
        <v>2</v>
      </c>
      <c r="J9" s="26" t="s">
        <v>3</v>
      </c>
      <c r="K9" s="26" t="s">
        <v>4</v>
      </c>
      <c r="L9" s="25" t="s">
        <v>5</v>
      </c>
    </row>
    <row r="10" spans="2:28" x14ac:dyDescent="0.35">
      <c r="B10" s="6" t="s">
        <v>7</v>
      </c>
      <c r="C10" s="45">
        <v>0.67500000000000004</v>
      </c>
      <c r="D10" s="2">
        <v>0.72499999999999998</v>
      </c>
      <c r="E10" s="14">
        <v>2</v>
      </c>
      <c r="F10" s="4">
        <v>-0.14000000000000001</v>
      </c>
      <c r="G10" s="4">
        <v>0.38</v>
      </c>
      <c r="H10" s="15">
        <v>5.93</v>
      </c>
      <c r="I10" s="4">
        <v>1.89</v>
      </c>
      <c r="J10" s="4">
        <v>-1</v>
      </c>
      <c r="K10" s="4">
        <v>0.39</v>
      </c>
      <c r="L10" s="15">
        <v>6.65</v>
      </c>
    </row>
    <row r="11" spans="2:28" x14ac:dyDescent="0.35">
      <c r="B11" s="6" t="s">
        <v>8</v>
      </c>
      <c r="C11" s="46">
        <v>0.625</v>
      </c>
      <c r="D11" s="7">
        <v>0.625</v>
      </c>
      <c r="E11" s="14">
        <v>2</v>
      </c>
      <c r="F11" s="4">
        <v>0.71</v>
      </c>
      <c r="G11" s="4">
        <v>0.23</v>
      </c>
      <c r="H11" s="15">
        <v>2.79</v>
      </c>
      <c r="I11" s="4">
        <v>1.98</v>
      </c>
      <c r="J11" s="4">
        <v>1</v>
      </c>
      <c r="K11" s="4">
        <v>0.23</v>
      </c>
      <c r="L11" s="15">
        <v>2.97</v>
      </c>
    </row>
    <row r="12" spans="2:28" x14ac:dyDescent="0.35">
      <c r="B12" s="6" t="s">
        <v>9</v>
      </c>
      <c r="C12" s="46">
        <v>0.92500000000000004</v>
      </c>
      <c r="D12" s="7">
        <v>0.9</v>
      </c>
      <c r="E12" s="14">
        <v>1.47</v>
      </c>
      <c r="F12" s="4">
        <v>-1</v>
      </c>
      <c r="G12" s="4">
        <v>0.24</v>
      </c>
      <c r="H12" s="15">
        <v>4.45</v>
      </c>
      <c r="I12" s="4">
        <v>2</v>
      </c>
      <c r="J12" s="4">
        <v>0.27</v>
      </c>
      <c r="K12" s="4">
        <v>0.36</v>
      </c>
      <c r="L12" s="15">
        <v>5.57</v>
      </c>
      <c r="N12" t="s">
        <v>70</v>
      </c>
    </row>
    <row r="13" spans="2:28" x14ac:dyDescent="0.35">
      <c r="B13" s="22" t="s">
        <v>10</v>
      </c>
      <c r="C13" s="47">
        <v>0.95</v>
      </c>
      <c r="D13" s="25">
        <v>0.95</v>
      </c>
      <c r="E13" s="16">
        <v>2</v>
      </c>
      <c r="F13" s="17">
        <v>0.3</v>
      </c>
      <c r="G13" s="17">
        <v>0.14000000000000001</v>
      </c>
      <c r="H13" s="18">
        <v>1.34</v>
      </c>
      <c r="I13" s="17">
        <v>2</v>
      </c>
      <c r="J13" s="17">
        <v>0.08</v>
      </c>
      <c r="K13" s="17">
        <v>0.21</v>
      </c>
      <c r="L13" s="18">
        <v>2.0499999999999998</v>
      </c>
      <c r="AB13" t="s">
        <v>50</v>
      </c>
    </row>
    <row r="14" spans="2:28" x14ac:dyDescent="0.35">
      <c r="B14" s="2"/>
      <c r="C14" s="2"/>
      <c r="D14" s="2"/>
      <c r="E14" s="4"/>
      <c r="F14" s="4"/>
      <c r="G14" s="4"/>
      <c r="H14" s="4"/>
      <c r="I14" s="4"/>
      <c r="J14" s="4"/>
      <c r="K14" s="4"/>
      <c r="L14" s="4"/>
    </row>
    <row r="15" spans="2:28" x14ac:dyDescent="0.35">
      <c r="E15" s="2"/>
      <c r="F15" s="2"/>
      <c r="G15" s="2"/>
      <c r="H15" s="2"/>
      <c r="I15" s="2"/>
      <c r="J15" s="2"/>
      <c r="K15" s="2"/>
      <c r="L15" s="2"/>
      <c r="M15" s="2"/>
      <c r="N15" s="2"/>
      <c r="O15" s="4"/>
      <c r="P15" s="4"/>
      <c r="Q15" s="4"/>
      <c r="R15" s="4"/>
      <c r="S15" s="4"/>
      <c r="T15" s="4"/>
      <c r="U15" s="4"/>
      <c r="V15" s="4"/>
    </row>
    <row r="16" spans="2:28" x14ac:dyDescent="0.35">
      <c r="E16" s="66" t="s">
        <v>7</v>
      </c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4"/>
    </row>
    <row r="17" spans="5:22" s="2" customFormat="1" x14ac:dyDescent="0.35">
      <c r="E17" s="65" t="s">
        <v>47</v>
      </c>
      <c r="F17" s="61"/>
      <c r="G17" s="61"/>
      <c r="H17" s="61"/>
      <c r="I17" s="61"/>
      <c r="J17" s="61"/>
      <c r="K17" s="61"/>
      <c r="L17" s="62"/>
      <c r="M17" s="61" t="s">
        <v>6</v>
      </c>
      <c r="N17" s="61"/>
      <c r="O17" s="65" t="s">
        <v>48</v>
      </c>
      <c r="P17" s="61"/>
      <c r="Q17" s="61"/>
      <c r="R17" s="61"/>
      <c r="S17" s="61"/>
      <c r="T17" s="61"/>
      <c r="U17" s="61"/>
      <c r="V17" s="62"/>
    </row>
    <row r="18" spans="5:22" s="2" customFormat="1" x14ac:dyDescent="0.35">
      <c r="E18" s="65" t="s">
        <v>0</v>
      </c>
      <c r="F18" s="61"/>
      <c r="G18" s="61"/>
      <c r="H18" s="61"/>
      <c r="I18" s="61" t="s">
        <v>1</v>
      </c>
      <c r="J18" s="61"/>
      <c r="K18" s="61"/>
      <c r="L18" s="62"/>
      <c r="M18" s="56" t="s">
        <v>45</v>
      </c>
      <c r="N18" s="68" t="s">
        <v>46</v>
      </c>
      <c r="O18" s="65" t="s">
        <v>0</v>
      </c>
      <c r="P18" s="61"/>
      <c r="Q18" s="61"/>
      <c r="R18" s="61"/>
      <c r="S18" s="61" t="s">
        <v>1</v>
      </c>
      <c r="T18" s="61"/>
      <c r="U18" s="61"/>
      <c r="V18" s="62"/>
    </row>
    <row r="19" spans="5:22" s="2" customFormat="1" x14ac:dyDescent="0.35">
      <c r="E19" s="6" t="s">
        <v>2</v>
      </c>
      <c r="F19" s="2" t="s">
        <v>3</v>
      </c>
      <c r="G19" s="2" t="s">
        <v>4</v>
      </c>
      <c r="H19" s="2" t="s">
        <v>5</v>
      </c>
      <c r="I19" s="2" t="s">
        <v>2</v>
      </c>
      <c r="J19" s="2" t="s">
        <v>3</v>
      </c>
      <c r="K19" s="2" t="s">
        <v>4</v>
      </c>
      <c r="L19" s="7" t="s">
        <v>5</v>
      </c>
      <c r="M19" s="56"/>
      <c r="N19" s="68"/>
      <c r="O19" s="6" t="s">
        <v>2</v>
      </c>
      <c r="P19" s="2" t="s">
        <v>3</v>
      </c>
      <c r="Q19" s="2" t="s">
        <v>4</v>
      </c>
      <c r="R19" s="2" t="s">
        <v>5</v>
      </c>
      <c r="S19" s="2" t="s">
        <v>2</v>
      </c>
      <c r="T19" s="2" t="s">
        <v>3</v>
      </c>
      <c r="U19" s="2" t="s">
        <v>4</v>
      </c>
      <c r="V19" s="7" t="s">
        <v>5</v>
      </c>
    </row>
    <row r="20" spans="5:22" x14ac:dyDescent="0.35">
      <c r="E20" s="8">
        <v>1.5</v>
      </c>
      <c r="F20" s="72">
        <v>0.5</v>
      </c>
      <c r="G20" s="72">
        <v>0.73</v>
      </c>
      <c r="H20" s="72">
        <v>5.94</v>
      </c>
      <c r="I20" s="3">
        <v>1.5</v>
      </c>
      <c r="J20" s="72">
        <v>0.5</v>
      </c>
      <c r="K20" s="72">
        <v>0.9</v>
      </c>
      <c r="L20" s="70">
        <v>6.59</v>
      </c>
      <c r="M20" s="4">
        <v>0.67500000000000004</v>
      </c>
      <c r="N20" s="4">
        <v>0.32500000000000001</v>
      </c>
      <c r="O20" s="14">
        <v>1.6</v>
      </c>
      <c r="P20" s="4">
        <v>1</v>
      </c>
      <c r="Q20" s="4">
        <v>0.79</v>
      </c>
      <c r="R20" s="4">
        <v>5.47</v>
      </c>
      <c r="S20" s="4">
        <v>2</v>
      </c>
      <c r="T20" s="4">
        <v>0.68</v>
      </c>
      <c r="U20" s="4">
        <v>0.87</v>
      </c>
      <c r="V20" s="15">
        <v>5.85</v>
      </c>
    </row>
    <row r="21" spans="5:22" x14ac:dyDescent="0.35">
      <c r="E21" s="8">
        <v>1.6</v>
      </c>
      <c r="F21" s="72"/>
      <c r="G21" s="72"/>
      <c r="H21" s="72"/>
      <c r="I21" s="3">
        <v>1.6</v>
      </c>
      <c r="J21" s="72"/>
      <c r="K21" s="72"/>
      <c r="L21" s="70"/>
      <c r="M21" s="4">
        <v>0.625</v>
      </c>
      <c r="N21" s="4">
        <v>0.52500000000000002</v>
      </c>
      <c r="O21" s="14">
        <v>1.7</v>
      </c>
      <c r="P21" s="4">
        <v>1</v>
      </c>
      <c r="Q21" s="4">
        <v>0.62</v>
      </c>
      <c r="R21" s="4">
        <v>5.6</v>
      </c>
      <c r="S21" s="4">
        <v>1.49</v>
      </c>
      <c r="T21" s="4">
        <v>1</v>
      </c>
      <c r="U21" s="4">
        <v>1.0900000000000001</v>
      </c>
      <c r="V21" s="15">
        <v>5.97</v>
      </c>
    </row>
    <row r="22" spans="5:22" x14ac:dyDescent="0.35">
      <c r="E22" s="8">
        <v>1.7</v>
      </c>
      <c r="F22" s="72"/>
      <c r="G22" s="72"/>
      <c r="H22" s="72"/>
      <c r="I22" s="3">
        <v>1.7</v>
      </c>
      <c r="J22" s="72"/>
      <c r="K22" s="72"/>
      <c r="L22" s="70"/>
      <c r="M22" s="4">
        <v>0.625</v>
      </c>
      <c r="N22" s="4">
        <v>0.625</v>
      </c>
      <c r="O22" s="14">
        <v>2</v>
      </c>
      <c r="P22" s="4">
        <v>-0.09</v>
      </c>
      <c r="Q22" s="4">
        <v>0.92</v>
      </c>
      <c r="R22" s="4">
        <v>6.08</v>
      </c>
      <c r="S22" s="4">
        <v>1.82</v>
      </c>
      <c r="T22" s="4">
        <v>1</v>
      </c>
      <c r="U22" s="4">
        <v>0.87</v>
      </c>
      <c r="V22" s="15">
        <v>6.52</v>
      </c>
    </row>
    <row r="23" spans="5:22" x14ac:dyDescent="0.35">
      <c r="E23" s="8">
        <v>1.8</v>
      </c>
      <c r="F23" s="72"/>
      <c r="G23" s="72"/>
      <c r="H23" s="72"/>
      <c r="I23" s="3">
        <v>1.8</v>
      </c>
      <c r="J23" s="72"/>
      <c r="K23" s="72"/>
      <c r="L23" s="70"/>
      <c r="M23" s="4">
        <v>0.6</v>
      </c>
      <c r="N23" s="4">
        <v>0.6</v>
      </c>
      <c r="O23" s="14">
        <v>2</v>
      </c>
      <c r="P23" s="4">
        <v>0.55000000000000004</v>
      </c>
      <c r="Q23" s="4">
        <v>0.68</v>
      </c>
      <c r="R23" s="4">
        <v>5.85</v>
      </c>
      <c r="S23" s="4">
        <v>1.76</v>
      </c>
      <c r="T23" s="4">
        <v>1</v>
      </c>
      <c r="U23" s="4">
        <v>0.83</v>
      </c>
      <c r="V23" s="15">
        <v>6.41</v>
      </c>
    </row>
    <row r="24" spans="5:22" x14ac:dyDescent="0.35">
      <c r="E24" s="8">
        <v>1.9</v>
      </c>
      <c r="F24" s="72"/>
      <c r="G24" s="72"/>
      <c r="H24" s="72"/>
      <c r="I24" s="3">
        <v>1.9</v>
      </c>
      <c r="J24" s="72"/>
      <c r="K24" s="72"/>
      <c r="L24" s="70"/>
      <c r="M24" s="4">
        <v>0.45</v>
      </c>
      <c r="N24" s="4">
        <v>0.45</v>
      </c>
      <c r="O24" s="14">
        <v>2</v>
      </c>
      <c r="P24" s="4">
        <v>0.59</v>
      </c>
      <c r="Q24" s="4">
        <v>0.63</v>
      </c>
      <c r="R24" s="4">
        <v>6.13</v>
      </c>
      <c r="S24" s="4">
        <v>2</v>
      </c>
      <c r="T24" s="4">
        <v>0.11</v>
      </c>
      <c r="U24" s="4">
        <v>0.92</v>
      </c>
      <c r="V24" s="15">
        <v>6.53</v>
      </c>
    </row>
    <row r="25" spans="5:22" x14ac:dyDescent="0.35">
      <c r="E25" s="10">
        <v>2</v>
      </c>
      <c r="F25" s="73"/>
      <c r="G25" s="73"/>
      <c r="H25" s="73"/>
      <c r="I25" s="12">
        <v>2</v>
      </c>
      <c r="J25" s="73"/>
      <c r="K25" s="73"/>
      <c r="L25" s="71"/>
      <c r="M25" s="17">
        <v>0.72499999999999998</v>
      </c>
      <c r="N25" s="17">
        <v>0.72499999999999998</v>
      </c>
      <c r="O25" s="16">
        <v>2</v>
      </c>
      <c r="P25" s="17">
        <v>0.76</v>
      </c>
      <c r="Q25" s="17">
        <v>0.56000000000000005</v>
      </c>
      <c r="R25" s="17">
        <v>6.08</v>
      </c>
      <c r="S25" s="17">
        <v>2</v>
      </c>
      <c r="T25" s="17">
        <v>0.23</v>
      </c>
      <c r="U25" s="17">
        <v>0.96</v>
      </c>
      <c r="V25" s="18">
        <v>6.66</v>
      </c>
    </row>
    <row r="26" spans="5:22" x14ac:dyDescent="0.35">
      <c r="E26" s="3"/>
      <c r="F26" s="5"/>
      <c r="G26" s="5"/>
      <c r="H26" s="5"/>
      <c r="I26" s="3"/>
      <c r="J26" s="5"/>
      <c r="K26" s="5"/>
      <c r="L26" s="5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5:22" x14ac:dyDescent="0.35">
      <c r="E27" s="66" t="s">
        <v>7</v>
      </c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4"/>
    </row>
    <row r="28" spans="5:22" s="2" customFormat="1" x14ac:dyDescent="0.35">
      <c r="E28" s="65" t="s">
        <v>47</v>
      </c>
      <c r="F28" s="61"/>
      <c r="G28" s="61"/>
      <c r="H28" s="61"/>
      <c r="I28" s="61"/>
      <c r="J28" s="61"/>
      <c r="K28" s="61"/>
      <c r="L28" s="62"/>
      <c r="M28" s="61" t="s">
        <v>6</v>
      </c>
      <c r="N28" s="61"/>
      <c r="O28" s="65" t="s">
        <v>48</v>
      </c>
      <c r="P28" s="61"/>
      <c r="Q28" s="61"/>
      <c r="R28" s="61"/>
      <c r="S28" s="61"/>
      <c r="T28" s="61"/>
      <c r="U28" s="61"/>
      <c r="V28" s="62"/>
    </row>
    <row r="29" spans="5:22" s="2" customFormat="1" x14ac:dyDescent="0.35">
      <c r="E29" s="65" t="s">
        <v>0</v>
      </c>
      <c r="F29" s="61"/>
      <c r="G29" s="61"/>
      <c r="H29" s="61"/>
      <c r="I29" s="61" t="s">
        <v>1</v>
      </c>
      <c r="J29" s="61"/>
      <c r="K29" s="61"/>
      <c r="L29" s="62"/>
      <c r="M29" s="56" t="s">
        <v>45</v>
      </c>
      <c r="N29" s="68" t="s">
        <v>46</v>
      </c>
      <c r="O29" s="65" t="s">
        <v>0</v>
      </c>
      <c r="P29" s="61"/>
      <c r="Q29" s="61"/>
      <c r="R29" s="61"/>
      <c r="S29" s="61" t="s">
        <v>1</v>
      </c>
      <c r="T29" s="61"/>
      <c r="U29" s="61"/>
      <c r="V29" s="62"/>
    </row>
    <row r="30" spans="5:22" s="2" customFormat="1" x14ac:dyDescent="0.35">
      <c r="E30" s="6" t="s">
        <v>2</v>
      </c>
      <c r="F30" s="2" t="s">
        <v>3</v>
      </c>
      <c r="G30" s="2" t="s">
        <v>4</v>
      </c>
      <c r="H30" s="2" t="s">
        <v>5</v>
      </c>
      <c r="I30" s="2" t="s">
        <v>2</v>
      </c>
      <c r="J30" s="2" t="s">
        <v>3</v>
      </c>
      <c r="K30" s="2" t="s">
        <v>4</v>
      </c>
      <c r="L30" s="7" t="s">
        <v>5</v>
      </c>
      <c r="M30" s="56"/>
      <c r="N30" s="68"/>
      <c r="O30" s="6" t="s">
        <v>2</v>
      </c>
      <c r="P30" s="2" t="s">
        <v>3</v>
      </c>
      <c r="Q30" s="2" t="s">
        <v>4</v>
      </c>
      <c r="R30" s="2" t="s">
        <v>5</v>
      </c>
      <c r="S30" s="2" t="s">
        <v>2</v>
      </c>
      <c r="T30" s="2" t="s">
        <v>3</v>
      </c>
      <c r="U30" s="2" t="s">
        <v>4</v>
      </c>
      <c r="V30" s="7" t="s">
        <v>5</v>
      </c>
    </row>
    <row r="31" spans="5:22" s="2" customFormat="1" x14ac:dyDescent="0.35">
      <c r="E31" s="8">
        <v>1.5</v>
      </c>
      <c r="F31" s="72">
        <v>0</v>
      </c>
      <c r="G31" s="72">
        <v>0.73</v>
      </c>
      <c r="H31" s="72">
        <v>5.94</v>
      </c>
      <c r="I31" s="3">
        <v>1.5</v>
      </c>
      <c r="J31" s="72">
        <v>0</v>
      </c>
      <c r="K31" s="72">
        <v>0.9</v>
      </c>
      <c r="L31" s="70">
        <v>6.59</v>
      </c>
      <c r="M31" s="14">
        <v>0.57499999999999996</v>
      </c>
      <c r="N31" s="15">
        <v>0.45</v>
      </c>
      <c r="O31" s="14">
        <v>1.67</v>
      </c>
      <c r="P31" s="4">
        <v>-1</v>
      </c>
      <c r="Q31" s="4">
        <v>0.78</v>
      </c>
      <c r="R31" s="4">
        <v>6.46</v>
      </c>
      <c r="S31" s="4">
        <v>2</v>
      </c>
      <c r="T31" s="4">
        <v>0.8</v>
      </c>
      <c r="U31" s="4">
        <v>0.59</v>
      </c>
      <c r="V31" s="15">
        <v>6.76</v>
      </c>
    </row>
    <row r="32" spans="5:22" s="2" customFormat="1" x14ac:dyDescent="0.35">
      <c r="E32" s="8">
        <v>1.6</v>
      </c>
      <c r="F32" s="72"/>
      <c r="G32" s="72"/>
      <c r="H32" s="72"/>
      <c r="I32" s="3">
        <v>1.6</v>
      </c>
      <c r="J32" s="72"/>
      <c r="K32" s="72"/>
      <c r="L32" s="70"/>
      <c r="M32" s="14">
        <v>0.5</v>
      </c>
      <c r="N32" s="15">
        <v>0.45</v>
      </c>
      <c r="O32" s="14">
        <v>1.1299999999999999</v>
      </c>
      <c r="P32" s="4">
        <v>-0.51</v>
      </c>
      <c r="Q32" s="4">
        <v>0.49</v>
      </c>
      <c r="R32" s="4">
        <v>6.2</v>
      </c>
      <c r="S32" s="4">
        <v>1.55</v>
      </c>
      <c r="T32" s="4">
        <v>0</v>
      </c>
      <c r="U32" s="4">
        <v>0.89</v>
      </c>
      <c r="V32" s="15">
        <v>6.55</v>
      </c>
    </row>
    <row r="33" spans="5:22" s="2" customFormat="1" x14ac:dyDescent="0.35">
      <c r="E33" s="8">
        <v>1.7</v>
      </c>
      <c r="F33" s="72"/>
      <c r="G33" s="72"/>
      <c r="H33" s="72"/>
      <c r="I33" s="3">
        <v>1.7</v>
      </c>
      <c r="J33" s="72"/>
      <c r="K33" s="72"/>
      <c r="L33" s="70"/>
      <c r="M33" s="14">
        <v>0.7</v>
      </c>
      <c r="N33" s="15">
        <v>0.52500000000000002</v>
      </c>
      <c r="O33" s="14">
        <v>1.72</v>
      </c>
      <c r="P33" s="4">
        <v>0.6</v>
      </c>
      <c r="Q33" s="4">
        <v>0.77</v>
      </c>
      <c r="R33" s="4">
        <v>5.89</v>
      </c>
      <c r="S33" s="4">
        <v>1.58</v>
      </c>
      <c r="T33" s="4">
        <v>1</v>
      </c>
      <c r="U33" s="4">
        <v>0.74</v>
      </c>
      <c r="V33" s="15">
        <v>6.36</v>
      </c>
    </row>
    <row r="34" spans="5:22" s="2" customFormat="1" x14ac:dyDescent="0.35">
      <c r="E34" s="8">
        <v>1.8</v>
      </c>
      <c r="F34" s="72"/>
      <c r="G34" s="72"/>
      <c r="H34" s="72"/>
      <c r="I34" s="3">
        <v>1.8</v>
      </c>
      <c r="J34" s="72"/>
      <c r="K34" s="72"/>
      <c r="L34" s="70"/>
      <c r="M34" s="14">
        <v>0.6</v>
      </c>
      <c r="N34" s="15">
        <v>0.55000000000000004</v>
      </c>
      <c r="O34" s="14">
        <v>1.59</v>
      </c>
      <c r="P34" s="4">
        <v>-1</v>
      </c>
      <c r="Q34" s="4">
        <v>0.66</v>
      </c>
      <c r="R34" s="4">
        <v>6.24</v>
      </c>
      <c r="S34" s="4">
        <v>1.65</v>
      </c>
      <c r="T34" s="4">
        <v>0.32</v>
      </c>
      <c r="U34" s="4">
        <v>1.0900000000000001</v>
      </c>
      <c r="V34" s="15">
        <v>6.76</v>
      </c>
    </row>
    <row r="35" spans="5:22" s="2" customFormat="1" x14ac:dyDescent="0.35">
      <c r="E35" s="8">
        <v>1.9</v>
      </c>
      <c r="F35" s="72"/>
      <c r="G35" s="72"/>
      <c r="H35" s="72"/>
      <c r="I35" s="3">
        <v>1.9</v>
      </c>
      <c r="J35" s="72"/>
      <c r="K35" s="72"/>
      <c r="L35" s="70"/>
      <c r="M35" s="14">
        <v>0.6</v>
      </c>
      <c r="N35" s="15">
        <v>0.55000000000000004</v>
      </c>
      <c r="O35" s="14">
        <v>2</v>
      </c>
      <c r="P35" s="4">
        <v>-0.11</v>
      </c>
      <c r="Q35" s="4">
        <v>0.73</v>
      </c>
      <c r="R35" s="4">
        <v>5.81</v>
      </c>
      <c r="S35" s="4">
        <v>1.74</v>
      </c>
      <c r="T35" s="4">
        <v>-1</v>
      </c>
      <c r="U35" s="4">
        <v>0.67</v>
      </c>
      <c r="V35" s="15">
        <v>6.95</v>
      </c>
    </row>
    <row r="36" spans="5:22" s="2" customFormat="1" x14ac:dyDescent="0.35">
      <c r="E36" s="10">
        <v>2</v>
      </c>
      <c r="F36" s="73"/>
      <c r="G36" s="73"/>
      <c r="H36" s="73"/>
      <c r="I36" s="12">
        <v>2</v>
      </c>
      <c r="J36" s="73"/>
      <c r="K36" s="73"/>
      <c r="L36" s="71"/>
      <c r="M36" s="16">
        <v>0.625</v>
      </c>
      <c r="N36" s="18">
        <v>0.625</v>
      </c>
      <c r="O36" s="16">
        <v>2</v>
      </c>
      <c r="P36" s="17">
        <v>0.75</v>
      </c>
      <c r="Q36" s="17">
        <v>0.65</v>
      </c>
      <c r="R36" s="17">
        <v>6.04</v>
      </c>
      <c r="S36" s="17">
        <v>2</v>
      </c>
      <c r="T36" s="17">
        <v>0.13</v>
      </c>
      <c r="U36" s="17">
        <v>0.98</v>
      </c>
      <c r="V36" s="18">
        <v>6.68</v>
      </c>
    </row>
    <row r="37" spans="5:22" s="2" customFormat="1" x14ac:dyDescent="0.35">
      <c r="E37" s="3"/>
      <c r="F37" s="5"/>
      <c r="G37" s="5"/>
      <c r="H37" s="5"/>
      <c r="I37" s="3"/>
      <c r="J37" s="5"/>
      <c r="K37" s="5"/>
      <c r="L37" s="5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5:22" x14ac:dyDescent="0.35">
      <c r="E38" s="66" t="s">
        <v>7</v>
      </c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4"/>
    </row>
    <row r="39" spans="5:22" s="2" customFormat="1" x14ac:dyDescent="0.35">
      <c r="E39" s="65" t="s">
        <v>47</v>
      </c>
      <c r="F39" s="61"/>
      <c r="G39" s="61"/>
      <c r="H39" s="61"/>
      <c r="I39" s="61"/>
      <c r="J39" s="61"/>
      <c r="K39" s="61"/>
      <c r="L39" s="62"/>
      <c r="M39" s="61" t="s">
        <v>6</v>
      </c>
      <c r="N39" s="61"/>
      <c r="O39" s="65" t="s">
        <v>48</v>
      </c>
      <c r="P39" s="61"/>
      <c r="Q39" s="61"/>
      <c r="R39" s="61"/>
      <c r="S39" s="61"/>
      <c r="T39" s="61"/>
      <c r="U39" s="61"/>
      <c r="V39" s="62"/>
    </row>
    <row r="40" spans="5:22" s="2" customFormat="1" x14ac:dyDescent="0.35">
      <c r="E40" s="65" t="s">
        <v>0</v>
      </c>
      <c r="F40" s="61"/>
      <c r="G40" s="61"/>
      <c r="H40" s="61"/>
      <c r="I40" s="61" t="s">
        <v>1</v>
      </c>
      <c r="J40" s="61"/>
      <c r="K40" s="61"/>
      <c r="L40" s="62"/>
      <c r="M40" s="56" t="s">
        <v>45</v>
      </c>
      <c r="N40" s="68" t="s">
        <v>46</v>
      </c>
      <c r="O40" s="65" t="s">
        <v>0</v>
      </c>
      <c r="P40" s="61"/>
      <c r="Q40" s="61"/>
      <c r="R40" s="61"/>
      <c r="S40" s="61" t="s">
        <v>1</v>
      </c>
      <c r="T40" s="61"/>
      <c r="U40" s="61"/>
      <c r="V40" s="62"/>
    </row>
    <row r="41" spans="5:22" s="2" customFormat="1" x14ac:dyDescent="0.35">
      <c r="E41" s="6" t="s">
        <v>2</v>
      </c>
      <c r="F41" s="2" t="s">
        <v>3</v>
      </c>
      <c r="G41" s="2" t="s">
        <v>4</v>
      </c>
      <c r="H41" s="2" t="s">
        <v>5</v>
      </c>
      <c r="I41" s="2" t="s">
        <v>2</v>
      </c>
      <c r="J41" s="2" t="s">
        <v>3</v>
      </c>
      <c r="K41" s="2" t="s">
        <v>4</v>
      </c>
      <c r="L41" s="7" t="s">
        <v>5</v>
      </c>
      <c r="M41" s="56"/>
      <c r="N41" s="68"/>
      <c r="O41" s="6" t="s">
        <v>2</v>
      </c>
      <c r="P41" s="2" t="s">
        <v>3</v>
      </c>
      <c r="Q41" s="2" t="s">
        <v>4</v>
      </c>
      <c r="R41" s="2" t="s">
        <v>5</v>
      </c>
      <c r="S41" s="2" t="s">
        <v>2</v>
      </c>
      <c r="T41" s="2" t="s">
        <v>3</v>
      </c>
      <c r="U41" s="2" t="s">
        <v>4</v>
      </c>
      <c r="V41" s="7" t="s">
        <v>5</v>
      </c>
    </row>
    <row r="42" spans="5:22" s="2" customFormat="1" x14ac:dyDescent="0.35">
      <c r="E42" s="8">
        <v>1.5</v>
      </c>
      <c r="F42" s="72">
        <v>-0.5</v>
      </c>
      <c r="G42" s="72">
        <v>0.73</v>
      </c>
      <c r="H42" s="72">
        <v>5.94</v>
      </c>
      <c r="I42" s="3">
        <v>1.5</v>
      </c>
      <c r="J42" s="72">
        <v>-0.5</v>
      </c>
      <c r="K42" s="72">
        <v>0.9</v>
      </c>
      <c r="L42" s="70">
        <v>6.59</v>
      </c>
      <c r="M42" s="4">
        <v>0.65</v>
      </c>
      <c r="N42" s="4">
        <v>0.42499999999999999</v>
      </c>
      <c r="O42" s="14">
        <v>1.24</v>
      </c>
      <c r="P42" s="4">
        <v>-0.1</v>
      </c>
      <c r="Q42" s="4">
        <v>0.63</v>
      </c>
      <c r="R42" s="4">
        <v>6.63</v>
      </c>
      <c r="S42" s="4">
        <v>2</v>
      </c>
      <c r="T42" s="4">
        <v>0.47</v>
      </c>
      <c r="U42" s="4">
        <v>1.27</v>
      </c>
      <c r="V42" s="15">
        <v>6.7</v>
      </c>
    </row>
    <row r="43" spans="5:22" s="2" customFormat="1" x14ac:dyDescent="0.35">
      <c r="E43" s="8">
        <v>1.6</v>
      </c>
      <c r="F43" s="72"/>
      <c r="G43" s="72"/>
      <c r="H43" s="72"/>
      <c r="I43" s="3">
        <v>1.6</v>
      </c>
      <c r="J43" s="72"/>
      <c r="K43" s="72"/>
      <c r="L43" s="70"/>
      <c r="M43" s="4">
        <v>0.65</v>
      </c>
      <c r="N43" s="4">
        <v>0.47499999999999998</v>
      </c>
      <c r="O43" s="14">
        <v>1.69</v>
      </c>
      <c r="P43" s="4">
        <v>0.17</v>
      </c>
      <c r="Q43" s="4">
        <v>0.74</v>
      </c>
      <c r="R43" s="4">
        <v>6.44</v>
      </c>
      <c r="S43" s="4">
        <v>1.21</v>
      </c>
      <c r="T43" s="4">
        <v>-0.34</v>
      </c>
      <c r="U43" s="4">
        <v>0.77</v>
      </c>
      <c r="V43" s="15">
        <v>7.04</v>
      </c>
    </row>
    <row r="44" spans="5:22" s="2" customFormat="1" x14ac:dyDescent="0.35">
      <c r="E44" s="8">
        <v>1.7</v>
      </c>
      <c r="F44" s="72"/>
      <c r="G44" s="72"/>
      <c r="H44" s="72"/>
      <c r="I44" s="3">
        <v>1.7</v>
      </c>
      <c r="J44" s="72"/>
      <c r="K44" s="72"/>
      <c r="L44" s="70"/>
      <c r="M44" s="4">
        <v>0.55000000000000004</v>
      </c>
      <c r="N44" s="4">
        <v>0.57499999999999996</v>
      </c>
      <c r="O44" s="14">
        <v>2</v>
      </c>
      <c r="P44" s="4">
        <v>-0.28000000000000003</v>
      </c>
      <c r="Q44" s="4">
        <v>0.84</v>
      </c>
      <c r="R44" s="4">
        <v>5.55</v>
      </c>
      <c r="S44" s="4">
        <v>1.61</v>
      </c>
      <c r="T44" s="4">
        <v>0.23</v>
      </c>
      <c r="U44" s="4">
        <v>0.75</v>
      </c>
      <c r="V44" s="15">
        <v>6.87</v>
      </c>
    </row>
    <row r="45" spans="5:22" s="2" customFormat="1" x14ac:dyDescent="0.35">
      <c r="E45" s="8">
        <v>1.8</v>
      </c>
      <c r="F45" s="72"/>
      <c r="G45" s="72"/>
      <c r="H45" s="72"/>
      <c r="I45" s="3">
        <v>1.8</v>
      </c>
      <c r="J45" s="72"/>
      <c r="K45" s="72"/>
      <c r="L45" s="70"/>
      <c r="M45" s="4">
        <v>0.6</v>
      </c>
      <c r="N45" s="4">
        <v>0.6</v>
      </c>
      <c r="O45" s="14">
        <v>2</v>
      </c>
      <c r="P45" s="4">
        <v>-7.0000000000000007E-2</v>
      </c>
      <c r="Q45" s="4">
        <v>0.84</v>
      </c>
      <c r="R45" s="4">
        <v>5.93</v>
      </c>
      <c r="S45" s="4">
        <v>2</v>
      </c>
      <c r="T45" s="4">
        <v>0.7</v>
      </c>
      <c r="U45" s="4">
        <v>0.95</v>
      </c>
      <c r="V45" s="15">
        <v>6.81</v>
      </c>
    </row>
    <row r="46" spans="5:22" s="2" customFormat="1" x14ac:dyDescent="0.35">
      <c r="E46" s="8">
        <v>1.9</v>
      </c>
      <c r="F46" s="72"/>
      <c r="G46" s="72"/>
      <c r="H46" s="72"/>
      <c r="I46" s="3">
        <v>1.9</v>
      </c>
      <c r="J46" s="72"/>
      <c r="K46" s="72"/>
      <c r="L46" s="70"/>
      <c r="M46" s="4">
        <v>0.67500000000000004</v>
      </c>
      <c r="N46" s="4">
        <v>0.67500000000000004</v>
      </c>
      <c r="O46" s="14">
        <v>2</v>
      </c>
      <c r="P46" s="4">
        <v>0.27</v>
      </c>
      <c r="Q46" s="4">
        <v>0.68</v>
      </c>
      <c r="R46" s="4">
        <v>5.82</v>
      </c>
      <c r="S46" s="4">
        <v>2</v>
      </c>
      <c r="T46" s="4">
        <v>-0.13</v>
      </c>
      <c r="U46" s="4">
        <v>1.1599999999999999</v>
      </c>
      <c r="V46" s="15">
        <v>6.49</v>
      </c>
    </row>
    <row r="47" spans="5:22" s="2" customFormat="1" x14ac:dyDescent="0.35">
      <c r="E47" s="10">
        <v>2</v>
      </c>
      <c r="F47" s="73"/>
      <c r="G47" s="73"/>
      <c r="H47" s="73"/>
      <c r="I47" s="12">
        <v>2</v>
      </c>
      <c r="J47" s="73"/>
      <c r="K47" s="73"/>
      <c r="L47" s="71"/>
      <c r="M47" s="17">
        <v>0.67500000000000004</v>
      </c>
      <c r="N47" s="17">
        <v>0.67500000000000004</v>
      </c>
      <c r="O47" s="16">
        <v>2</v>
      </c>
      <c r="P47" s="17">
        <v>0.86</v>
      </c>
      <c r="Q47" s="17">
        <v>0.57999999999999996</v>
      </c>
      <c r="R47" s="17">
        <v>5.87</v>
      </c>
      <c r="S47" s="17">
        <v>2</v>
      </c>
      <c r="T47" s="17">
        <v>0.84</v>
      </c>
      <c r="U47" s="17">
        <v>0.82</v>
      </c>
      <c r="V47" s="18">
        <v>6.57</v>
      </c>
    </row>
    <row r="48" spans="5:22" s="2" customFormat="1" x14ac:dyDescent="0.35">
      <c r="E48" s="3"/>
      <c r="F48" s="5"/>
      <c r="G48" s="5"/>
      <c r="H48" s="5"/>
      <c r="I48" s="3"/>
      <c r="J48" s="5"/>
      <c r="K48" s="5"/>
      <c r="L48" s="5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5:22" s="2" customFormat="1" x14ac:dyDescent="0.35">
      <c r="E49" s="3"/>
      <c r="F49" s="5"/>
      <c r="G49" s="5"/>
      <c r="H49" s="5"/>
      <c r="I49" s="3"/>
      <c r="J49" s="5"/>
      <c r="K49" s="5"/>
      <c r="L49" s="5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5:22" x14ac:dyDescent="0.35">
      <c r="E50" s="66" t="s">
        <v>8</v>
      </c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4"/>
    </row>
    <row r="51" spans="5:22" x14ac:dyDescent="0.35">
      <c r="E51" s="52" t="s">
        <v>47</v>
      </c>
      <c r="F51" s="54"/>
      <c r="G51" s="54"/>
      <c r="H51" s="54"/>
      <c r="I51" s="54"/>
      <c r="J51" s="54"/>
      <c r="K51" s="54"/>
      <c r="L51" s="53"/>
      <c r="M51" s="61" t="s">
        <v>6</v>
      </c>
      <c r="N51" s="61"/>
      <c r="O51" s="52" t="s">
        <v>48</v>
      </c>
      <c r="P51" s="54"/>
      <c r="Q51" s="54"/>
      <c r="R51" s="54"/>
      <c r="S51" s="54"/>
      <c r="T51" s="54"/>
      <c r="U51" s="54"/>
      <c r="V51" s="53"/>
    </row>
    <row r="52" spans="5:22" x14ac:dyDescent="0.35">
      <c r="E52" s="65" t="s">
        <v>0</v>
      </c>
      <c r="F52" s="61"/>
      <c r="G52" s="61"/>
      <c r="H52" s="61"/>
      <c r="I52" s="61" t="s">
        <v>1</v>
      </c>
      <c r="J52" s="61"/>
      <c r="K52" s="61"/>
      <c r="L52" s="62"/>
      <c r="M52" s="59" t="s">
        <v>45</v>
      </c>
      <c r="N52" s="59" t="s">
        <v>46</v>
      </c>
      <c r="O52" s="65" t="s">
        <v>0</v>
      </c>
      <c r="P52" s="61"/>
      <c r="Q52" s="61"/>
      <c r="R52" s="61"/>
      <c r="S52" s="61" t="s">
        <v>1</v>
      </c>
      <c r="T52" s="61"/>
      <c r="U52" s="61"/>
      <c r="V52" s="62"/>
    </row>
    <row r="53" spans="5:22" x14ac:dyDescent="0.35">
      <c r="E53" s="6" t="s">
        <v>2</v>
      </c>
      <c r="F53" s="2" t="s">
        <v>3</v>
      </c>
      <c r="G53" s="2" t="s">
        <v>4</v>
      </c>
      <c r="H53" s="2" t="s">
        <v>5</v>
      </c>
      <c r="I53" s="2" t="s">
        <v>2</v>
      </c>
      <c r="J53" s="2" t="s">
        <v>3</v>
      </c>
      <c r="K53" s="2" t="s">
        <v>4</v>
      </c>
      <c r="L53" s="7" t="s">
        <v>5</v>
      </c>
      <c r="M53" s="59"/>
      <c r="N53" s="59"/>
      <c r="O53" s="6" t="s">
        <v>2</v>
      </c>
      <c r="P53" s="2" t="s">
        <v>3</v>
      </c>
      <c r="Q53" s="2" t="s">
        <v>4</v>
      </c>
      <c r="R53" s="2" t="s">
        <v>5</v>
      </c>
      <c r="S53" s="2" t="s">
        <v>2</v>
      </c>
      <c r="T53" s="2" t="s">
        <v>3</v>
      </c>
      <c r="U53" s="2" t="s">
        <v>4</v>
      </c>
      <c r="V53" s="7" t="s">
        <v>5</v>
      </c>
    </row>
    <row r="54" spans="5:22" x14ac:dyDescent="0.35">
      <c r="E54" s="19">
        <v>1.5</v>
      </c>
      <c r="F54" s="72">
        <v>0.5</v>
      </c>
      <c r="G54" s="72">
        <v>0.44</v>
      </c>
      <c r="H54" s="72">
        <v>2.77</v>
      </c>
      <c r="I54" s="5">
        <v>1.5</v>
      </c>
      <c r="J54" s="72">
        <v>0.5</v>
      </c>
      <c r="K54" s="72">
        <v>0.46</v>
      </c>
      <c r="L54" s="70">
        <v>2.97</v>
      </c>
      <c r="M54" s="5">
        <v>0.65</v>
      </c>
      <c r="N54" s="5">
        <v>0.625</v>
      </c>
      <c r="O54" s="19">
        <v>1.18</v>
      </c>
      <c r="P54" s="5">
        <v>0.76</v>
      </c>
      <c r="Q54" s="5">
        <v>0.42</v>
      </c>
      <c r="R54" s="5">
        <v>2.5099999999999998</v>
      </c>
      <c r="S54" s="5">
        <v>1.76</v>
      </c>
      <c r="T54" s="5">
        <v>1</v>
      </c>
      <c r="U54" s="5">
        <v>0.53</v>
      </c>
      <c r="V54" s="9">
        <v>2.81</v>
      </c>
    </row>
    <row r="55" spans="5:22" x14ac:dyDescent="0.35">
      <c r="E55" s="19">
        <v>1.6</v>
      </c>
      <c r="F55" s="72"/>
      <c r="G55" s="72"/>
      <c r="H55" s="72"/>
      <c r="I55" s="5">
        <v>1.6</v>
      </c>
      <c r="J55" s="72"/>
      <c r="K55" s="72"/>
      <c r="L55" s="70"/>
      <c r="M55" s="5">
        <v>0.45</v>
      </c>
      <c r="N55" s="5">
        <v>0.42499999999999999</v>
      </c>
      <c r="O55" s="19">
        <v>1</v>
      </c>
      <c r="P55" s="5">
        <v>-0.55000000000000004</v>
      </c>
      <c r="Q55" s="5">
        <v>0.44</v>
      </c>
      <c r="R55" s="5">
        <v>3.02</v>
      </c>
      <c r="S55" s="5">
        <v>2</v>
      </c>
      <c r="T55" s="5">
        <v>0.43</v>
      </c>
      <c r="U55" s="5">
        <v>0.66</v>
      </c>
      <c r="V55" s="9">
        <v>2.9</v>
      </c>
    </row>
    <row r="56" spans="5:22" x14ac:dyDescent="0.35">
      <c r="E56" s="19">
        <v>1.7</v>
      </c>
      <c r="F56" s="72"/>
      <c r="G56" s="72"/>
      <c r="H56" s="72"/>
      <c r="I56" s="5">
        <v>1.7</v>
      </c>
      <c r="J56" s="72"/>
      <c r="K56" s="72"/>
      <c r="L56" s="70"/>
      <c r="M56" s="5">
        <v>0.55000000000000004</v>
      </c>
      <c r="N56" s="5">
        <v>0.5</v>
      </c>
      <c r="O56" s="19">
        <v>2</v>
      </c>
      <c r="P56" s="5">
        <v>0.7</v>
      </c>
      <c r="Q56" s="5">
        <v>0.46</v>
      </c>
      <c r="R56" s="5">
        <v>2.62</v>
      </c>
      <c r="S56" s="5">
        <v>1.4</v>
      </c>
      <c r="T56" s="5">
        <v>0.39</v>
      </c>
      <c r="U56" s="5">
        <v>0.42</v>
      </c>
      <c r="V56" s="9">
        <v>2.69</v>
      </c>
    </row>
    <row r="57" spans="5:22" x14ac:dyDescent="0.35">
      <c r="E57" s="19">
        <v>1.8</v>
      </c>
      <c r="F57" s="72"/>
      <c r="G57" s="72"/>
      <c r="H57" s="72"/>
      <c r="I57" s="5">
        <v>1.8</v>
      </c>
      <c r="J57" s="72"/>
      <c r="K57" s="72"/>
      <c r="L57" s="70"/>
      <c r="M57" s="5">
        <v>0.4</v>
      </c>
      <c r="N57" s="5">
        <v>0.4</v>
      </c>
      <c r="O57" s="19">
        <v>1.84</v>
      </c>
      <c r="P57" s="5">
        <v>1</v>
      </c>
      <c r="Q57" s="5">
        <v>0.43</v>
      </c>
      <c r="R57" s="5">
        <v>2.67</v>
      </c>
      <c r="S57" s="5">
        <v>1.73</v>
      </c>
      <c r="T57" s="5">
        <v>1</v>
      </c>
      <c r="U57" s="5">
        <v>0.33</v>
      </c>
      <c r="V57" s="9">
        <v>2.67</v>
      </c>
    </row>
    <row r="58" spans="5:22" x14ac:dyDescent="0.35">
      <c r="E58" s="19">
        <v>1.9</v>
      </c>
      <c r="F58" s="72"/>
      <c r="G58" s="72"/>
      <c r="H58" s="72"/>
      <c r="I58" s="5">
        <v>1.9</v>
      </c>
      <c r="J58" s="72"/>
      <c r="K58" s="72"/>
      <c r="L58" s="70"/>
      <c r="M58" s="5">
        <v>0.57499999999999996</v>
      </c>
      <c r="N58" s="5">
        <v>0.47499999999999998</v>
      </c>
      <c r="O58" s="19">
        <v>2</v>
      </c>
      <c r="P58" s="5">
        <v>0.38</v>
      </c>
      <c r="Q58" s="5">
        <v>0.41</v>
      </c>
      <c r="R58" s="5">
        <v>2.99</v>
      </c>
      <c r="S58" s="5">
        <v>1.56</v>
      </c>
      <c r="T58" s="5">
        <v>1</v>
      </c>
      <c r="U58" s="5">
        <v>0.49</v>
      </c>
      <c r="V58" s="9">
        <v>2.92</v>
      </c>
    </row>
    <row r="59" spans="5:22" x14ac:dyDescent="0.35">
      <c r="E59" s="20">
        <v>2</v>
      </c>
      <c r="F59" s="73"/>
      <c r="G59" s="73"/>
      <c r="H59" s="73"/>
      <c r="I59" s="11">
        <v>2</v>
      </c>
      <c r="J59" s="73"/>
      <c r="K59" s="73"/>
      <c r="L59" s="71"/>
      <c r="M59" s="11">
        <v>0.65</v>
      </c>
      <c r="N59" s="11">
        <v>0.65</v>
      </c>
      <c r="O59" s="20">
        <v>2</v>
      </c>
      <c r="P59" s="11">
        <v>0.2</v>
      </c>
      <c r="Q59" s="11">
        <v>0.41</v>
      </c>
      <c r="R59" s="11">
        <v>2.72</v>
      </c>
      <c r="S59" s="11">
        <v>2</v>
      </c>
      <c r="T59" s="11">
        <v>0.56000000000000005</v>
      </c>
      <c r="U59" s="11">
        <v>0.43</v>
      </c>
      <c r="V59" s="13">
        <v>3.12</v>
      </c>
    </row>
    <row r="60" spans="5:22" x14ac:dyDescent="0.35">
      <c r="E60" s="3"/>
      <c r="F60" s="5"/>
      <c r="G60" s="5"/>
      <c r="H60" s="5"/>
      <c r="I60" s="3"/>
      <c r="J60" s="5"/>
      <c r="K60" s="5"/>
      <c r="L60" s="5"/>
    </row>
    <row r="61" spans="5:22" x14ac:dyDescent="0.35">
      <c r="E61" s="3"/>
      <c r="F61" s="5"/>
      <c r="G61" s="5"/>
      <c r="H61" s="5"/>
      <c r="I61" s="3"/>
      <c r="J61" s="5"/>
      <c r="K61" s="5"/>
      <c r="L61" s="5"/>
    </row>
    <row r="62" spans="5:22" x14ac:dyDescent="0.35">
      <c r="E62" s="66" t="s">
        <v>8</v>
      </c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4"/>
    </row>
    <row r="63" spans="5:22" x14ac:dyDescent="0.35">
      <c r="E63" s="52" t="s">
        <v>47</v>
      </c>
      <c r="F63" s="54"/>
      <c r="G63" s="54"/>
      <c r="H63" s="54"/>
      <c r="I63" s="54"/>
      <c r="J63" s="54"/>
      <c r="K63" s="54"/>
      <c r="L63" s="53"/>
      <c r="M63" s="52" t="s">
        <v>6</v>
      </c>
      <c r="N63" s="53"/>
      <c r="O63" s="52" t="s">
        <v>48</v>
      </c>
      <c r="P63" s="54"/>
      <c r="Q63" s="54"/>
      <c r="R63" s="54"/>
      <c r="S63" s="54"/>
      <c r="T63" s="54"/>
      <c r="U63" s="54"/>
      <c r="V63" s="53"/>
    </row>
    <row r="64" spans="5:22" x14ac:dyDescent="0.35">
      <c r="E64" s="65" t="s">
        <v>0</v>
      </c>
      <c r="F64" s="61"/>
      <c r="G64" s="61"/>
      <c r="H64" s="61"/>
      <c r="I64" s="61" t="s">
        <v>1</v>
      </c>
      <c r="J64" s="61"/>
      <c r="K64" s="61"/>
      <c r="L64" s="62"/>
      <c r="M64" s="56" t="s">
        <v>45</v>
      </c>
      <c r="N64" s="68" t="s">
        <v>46</v>
      </c>
      <c r="O64" s="65" t="s">
        <v>0</v>
      </c>
      <c r="P64" s="61"/>
      <c r="Q64" s="61"/>
      <c r="R64" s="61"/>
      <c r="S64" s="61" t="s">
        <v>1</v>
      </c>
      <c r="T64" s="61"/>
      <c r="U64" s="61"/>
      <c r="V64" s="62"/>
    </row>
    <row r="65" spans="5:22" x14ac:dyDescent="0.35">
      <c r="E65" s="6" t="s">
        <v>2</v>
      </c>
      <c r="F65" s="2" t="s">
        <v>3</v>
      </c>
      <c r="G65" s="2" t="s">
        <v>4</v>
      </c>
      <c r="H65" s="2" t="s">
        <v>5</v>
      </c>
      <c r="I65" s="2" t="s">
        <v>2</v>
      </c>
      <c r="J65" s="2" t="s">
        <v>3</v>
      </c>
      <c r="K65" s="2" t="s">
        <v>4</v>
      </c>
      <c r="L65" s="7" t="s">
        <v>5</v>
      </c>
      <c r="M65" s="56"/>
      <c r="N65" s="68"/>
      <c r="O65" s="6" t="s">
        <v>2</v>
      </c>
      <c r="P65" s="2" t="s">
        <v>3</v>
      </c>
      <c r="Q65" s="2" t="s">
        <v>4</v>
      </c>
      <c r="R65" s="2" t="s">
        <v>5</v>
      </c>
      <c r="S65" s="2" t="s">
        <v>2</v>
      </c>
      <c r="T65" s="2" t="s">
        <v>3</v>
      </c>
      <c r="U65" s="2" t="s">
        <v>4</v>
      </c>
      <c r="V65" s="7" t="s">
        <v>5</v>
      </c>
    </row>
    <row r="66" spans="5:22" x14ac:dyDescent="0.35">
      <c r="E66" s="19">
        <v>1.5</v>
      </c>
      <c r="F66" s="72">
        <v>0</v>
      </c>
      <c r="G66" s="72">
        <v>0.44</v>
      </c>
      <c r="H66" s="72">
        <v>2.77</v>
      </c>
      <c r="I66" s="5">
        <v>1.5</v>
      </c>
      <c r="J66" s="72">
        <v>0</v>
      </c>
      <c r="K66" s="72">
        <v>0.46</v>
      </c>
      <c r="L66" s="70">
        <v>2.97</v>
      </c>
      <c r="M66" s="19">
        <v>0.65</v>
      </c>
      <c r="N66" s="9">
        <v>0.4</v>
      </c>
      <c r="O66" s="19">
        <v>1.21</v>
      </c>
      <c r="P66" s="5">
        <v>0.31</v>
      </c>
      <c r="Q66" s="5">
        <v>0.42</v>
      </c>
      <c r="R66" s="5">
        <v>2.94</v>
      </c>
      <c r="S66" s="5">
        <v>2</v>
      </c>
      <c r="T66" s="5">
        <v>0.62</v>
      </c>
      <c r="U66" s="5">
        <v>0.63</v>
      </c>
      <c r="V66" s="9">
        <v>2.97</v>
      </c>
    </row>
    <row r="67" spans="5:22" x14ac:dyDescent="0.35">
      <c r="E67" s="19">
        <v>1.6</v>
      </c>
      <c r="F67" s="72"/>
      <c r="G67" s="72"/>
      <c r="H67" s="72"/>
      <c r="I67" s="5">
        <v>1.6</v>
      </c>
      <c r="J67" s="72"/>
      <c r="K67" s="72"/>
      <c r="L67" s="70"/>
      <c r="M67" s="19">
        <v>0.47499999999999998</v>
      </c>
      <c r="N67" s="9">
        <v>0.45</v>
      </c>
      <c r="O67" s="19">
        <v>1.53</v>
      </c>
      <c r="P67" s="5">
        <v>0.57999999999999996</v>
      </c>
      <c r="Q67" s="5">
        <v>0.44</v>
      </c>
      <c r="R67" s="5">
        <v>2.89</v>
      </c>
      <c r="S67" s="5">
        <v>1.1299999999999999</v>
      </c>
      <c r="T67" s="5">
        <v>-0.14000000000000001</v>
      </c>
      <c r="U67" s="5">
        <v>0.38</v>
      </c>
      <c r="V67" s="9">
        <v>3.04</v>
      </c>
    </row>
    <row r="68" spans="5:22" x14ac:dyDescent="0.35">
      <c r="E68" s="19">
        <v>1.7</v>
      </c>
      <c r="F68" s="72"/>
      <c r="G68" s="72"/>
      <c r="H68" s="72"/>
      <c r="I68" s="5">
        <v>1.7</v>
      </c>
      <c r="J68" s="72"/>
      <c r="K68" s="72"/>
      <c r="L68" s="70"/>
      <c r="M68" s="19">
        <v>0.55000000000000004</v>
      </c>
      <c r="N68" s="9">
        <v>0.57499999999999996</v>
      </c>
      <c r="O68" s="19">
        <v>2</v>
      </c>
      <c r="P68" s="5">
        <v>0.32</v>
      </c>
      <c r="Q68" s="5">
        <v>0.46</v>
      </c>
      <c r="R68" s="5">
        <v>2.5099999999999998</v>
      </c>
      <c r="S68" s="5">
        <v>1.55</v>
      </c>
      <c r="T68" s="5">
        <v>0.48</v>
      </c>
      <c r="U68" s="5">
        <v>0.38</v>
      </c>
      <c r="V68" s="9">
        <v>3.01</v>
      </c>
    </row>
    <row r="69" spans="5:22" x14ac:dyDescent="0.35">
      <c r="E69" s="19">
        <v>1.8</v>
      </c>
      <c r="F69" s="72"/>
      <c r="G69" s="72"/>
      <c r="H69" s="72"/>
      <c r="I69" s="5">
        <v>1.8</v>
      </c>
      <c r="J69" s="72"/>
      <c r="K69" s="72"/>
      <c r="L69" s="70"/>
      <c r="M69" s="19">
        <v>0.57499999999999996</v>
      </c>
      <c r="N69" s="9">
        <v>0.57499999999999996</v>
      </c>
      <c r="O69" s="19">
        <v>2</v>
      </c>
      <c r="P69" s="5">
        <v>0.53</v>
      </c>
      <c r="Q69" s="5">
        <v>0.5</v>
      </c>
      <c r="R69" s="5">
        <v>2.77</v>
      </c>
      <c r="S69" s="5">
        <v>2</v>
      </c>
      <c r="T69" s="5">
        <v>0.38</v>
      </c>
      <c r="U69" s="5">
        <v>0.51</v>
      </c>
      <c r="V69" s="9">
        <v>3.08</v>
      </c>
    </row>
    <row r="70" spans="5:22" x14ac:dyDescent="0.35">
      <c r="E70" s="19">
        <v>1.9</v>
      </c>
      <c r="F70" s="72"/>
      <c r="G70" s="72"/>
      <c r="H70" s="72"/>
      <c r="I70" s="5">
        <v>1.9</v>
      </c>
      <c r="J70" s="72"/>
      <c r="K70" s="72"/>
      <c r="L70" s="70"/>
      <c r="M70" s="19">
        <v>0.57499999999999996</v>
      </c>
      <c r="N70" s="9">
        <v>0.57499999999999996</v>
      </c>
      <c r="O70" s="19">
        <v>1.9</v>
      </c>
      <c r="P70" s="5">
        <v>1</v>
      </c>
      <c r="Q70" s="5">
        <v>0.4</v>
      </c>
      <c r="R70" s="5">
        <v>2.63</v>
      </c>
      <c r="S70" s="5">
        <v>2</v>
      </c>
      <c r="T70" s="5">
        <v>0.26</v>
      </c>
      <c r="U70" s="5">
        <v>0.6</v>
      </c>
      <c r="V70" s="9">
        <v>2.91</v>
      </c>
    </row>
    <row r="71" spans="5:22" x14ac:dyDescent="0.35">
      <c r="E71" s="20">
        <v>2</v>
      </c>
      <c r="F71" s="73"/>
      <c r="G71" s="73"/>
      <c r="H71" s="73"/>
      <c r="I71" s="11">
        <v>2</v>
      </c>
      <c r="J71" s="73"/>
      <c r="K71" s="73"/>
      <c r="L71" s="71"/>
      <c r="M71" s="20">
        <v>0.57499999999999996</v>
      </c>
      <c r="N71" s="13">
        <v>0.57499999999999996</v>
      </c>
      <c r="O71" s="20">
        <v>2</v>
      </c>
      <c r="P71" s="11">
        <v>1</v>
      </c>
      <c r="Q71" s="11">
        <v>0.35</v>
      </c>
      <c r="R71" s="11">
        <v>2.73</v>
      </c>
      <c r="S71" s="11">
        <v>2</v>
      </c>
      <c r="T71" s="11">
        <v>0.98</v>
      </c>
      <c r="U71" s="11">
        <v>0.42</v>
      </c>
      <c r="V71" s="13">
        <v>2.96</v>
      </c>
    </row>
    <row r="72" spans="5:22" x14ac:dyDescent="0.35">
      <c r="E72" s="5"/>
    </row>
    <row r="73" spans="5:22" x14ac:dyDescent="0.35">
      <c r="E73" s="5"/>
    </row>
    <row r="74" spans="5:22" x14ac:dyDescent="0.35">
      <c r="E74" s="66" t="s">
        <v>8</v>
      </c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4"/>
    </row>
    <row r="75" spans="5:22" x14ac:dyDescent="0.35">
      <c r="E75" s="52" t="s">
        <v>47</v>
      </c>
      <c r="F75" s="54"/>
      <c r="G75" s="54"/>
      <c r="H75" s="54"/>
      <c r="I75" s="54"/>
      <c r="J75" s="54"/>
      <c r="K75" s="54"/>
      <c r="L75" s="53"/>
      <c r="M75" s="54" t="s">
        <v>6</v>
      </c>
      <c r="N75" s="54"/>
      <c r="O75" s="52" t="s">
        <v>48</v>
      </c>
      <c r="P75" s="54"/>
      <c r="Q75" s="54"/>
      <c r="R75" s="54"/>
      <c r="S75" s="54"/>
      <c r="T75" s="54"/>
      <c r="U75" s="54"/>
      <c r="V75" s="53"/>
    </row>
    <row r="76" spans="5:22" x14ac:dyDescent="0.35">
      <c r="E76" s="65" t="s">
        <v>0</v>
      </c>
      <c r="F76" s="61"/>
      <c r="G76" s="61"/>
      <c r="H76" s="61"/>
      <c r="I76" s="61" t="s">
        <v>1</v>
      </c>
      <c r="J76" s="61"/>
      <c r="K76" s="61"/>
      <c r="L76" s="62"/>
      <c r="M76" s="59" t="s">
        <v>45</v>
      </c>
      <c r="N76" s="59" t="s">
        <v>46</v>
      </c>
      <c r="O76" s="65" t="s">
        <v>0</v>
      </c>
      <c r="P76" s="61"/>
      <c r="Q76" s="61"/>
      <c r="R76" s="61"/>
      <c r="S76" s="61" t="s">
        <v>1</v>
      </c>
      <c r="T76" s="61"/>
      <c r="U76" s="61"/>
      <c r="V76" s="62"/>
    </row>
    <row r="77" spans="5:22" x14ac:dyDescent="0.35">
      <c r="E77" s="6" t="s">
        <v>2</v>
      </c>
      <c r="F77" s="2" t="s">
        <v>3</v>
      </c>
      <c r="G77" s="2" t="s">
        <v>4</v>
      </c>
      <c r="H77" s="2" t="s">
        <v>5</v>
      </c>
      <c r="I77" s="2" t="s">
        <v>2</v>
      </c>
      <c r="J77" s="2" t="s">
        <v>3</v>
      </c>
      <c r="K77" s="2" t="s">
        <v>4</v>
      </c>
      <c r="L77" s="7" t="s">
        <v>5</v>
      </c>
      <c r="M77" s="59"/>
      <c r="N77" s="59"/>
      <c r="O77" s="6" t="s">
        <v>2</v>
      </c>
      <c r="P77" s="2" t="s">
        <v>3</v>
      </c>
      <c r="Q77" s="2" t="s">
        <v>4</v>
      </c>
      <c r="R77" s="2" t="s">
        <v>5</v>
      </c>
      <c r="S77" s="2" t="s">
        <v>2</v>
      </c>
      <c r="T77" s="2" t="s">
        <v>3</v>
      </c>
      <c r="U77" s="2" t="s">
        <v>4</v>
      </c>
      <c r="V77" s="7" t="s">
        <v>5</v>
      </c>
    </row>
    <row r="78" spans="5:22" s="4" customFormat="1" x14ac:dyDescent="0.35">
      <c r="E78" s="14">
        <v>1.5</v>
      </c>
      <c r="F78" s="72">
        <v>-0.5</v>
      </c>
      <c r="G78" s="72">
        <v>0.44</v>
      </c>
      <c r="H78" s="72">
        <v>2.77</v>
      </c>
      <c r="I78" s="4">
        <v>1.5</v>
      </c>
      <c r="J78" s="72">
        <v>-0.5</v>
      </c>
      <c r="K78" s="72">
        <v>0.46</v>
      </c>
      <c r="L78" s="70">
        <v>2.97</v>
      </c>
      <c r="M78" s="4">
        <v>0.625</v>
      </c>
      <c r="N78" s="4">
        <v>0.4</v>
      </c>
      <c r="O78" s="14">
        <v>1.24</v>
      </c>
      <c r="P78" s="4">
        <v>-0.1</v>
      </c>
      <c r="Q78" s="4">
        <v>0.38</v>
      </c>
      <c r="R78" s="4">
        <v>3.18</v>
      </c>
      <c r="S78" s="4">
        <v>2</v>
      </c>
      <c r="T78" s="4">
        <v>0.62</v>
      </c>
      <c r="U78" s="4">
        <v>0.65</v>
      </c>
      <c r="V78" s="15">
        <v>3.03</v>
      </c>
    </row>
    <row r="79" spans="5:22" s="4" customFormat="1" x14ac:dyDescent="0.35">
      <c r="E79" s="14">
        <v>1.6</v>
      </c>
      <c r="F79" s="72"/>
      <c r="G79" s="72"/>
      <c r="H79" s="72"/>
      <c r="I79" s="4">
        <v>1.6</v>
      </c>
      <c r="J79" s="72"/>
      <c r="K79" s="72"/>
      <c r="L79" s="70"/>
      <c r="M79" s="4">
        <v>0.52500000000000002</v>
      </c>
      <c r="N79" s="4">
        <v>0.47499999999999998</v>
      </c>
      <c r="O79" s="14">
        <v>1.69</v>
      </c>
      <c r="P79" s="4">
        <v>0.17</v>
      </c>
      <c r="Q79" s="4">
        <v>0.45</v>
      </c>
      <c r="R79" s="4">
        <v>3.07</v>
      </c>
      <c r="S79" s="4">
        <v>1.21</v>
      </c>
      <c r="T79" s="4">
        <v>-0.34</v>
      </c>
      <c r="U79" s="4">
        <v>0.4</v>
      </c>
      <c r="V79" s="15">
        <v>3.2</v>
      </c>
    </row>
    <row r="80" spans="5:22" s="4" customFormat="1" x14ac:dyDescent="0.35">
      <c r="E80" s="14">
        <v>1.7</v>
      </c>
      <c r="F80" s="72"/>
      <c r="G80" s="72"/>
      <c r="H80" s="72"/>
      <c r="I80" s="4">
        <v>1.7</v>
      </c>
      <c r="J80" s="72"/>
      <c r="K80" s="72"/>
      <c r="L80" s="70"/>
      <c r="M80" s="4">
        <v>0.55000000000000004</v>
      </c>
      <c r="N80" s="4">
        <v>0.52500000000000002</v>
      </c>
      <c r="O80" s="14">
        <v>2</v>
      </c>
      <c r="P80" s="4">
        <v>-0.21</v>
      </c>
      <c r="Q80" s="4">
        <v>0.51</v>
      </c>
      <c r="R80" s="4">
        <v>2.5299999999999998</v>
      </c>
      <c r="S80" s="4">
        <v>1.61</v>
      </c>
      <c r="T80" s="4">
        <v>0.23</v>
      </c>
      <c r="U80" s="4">
        <v>0.38</v>
      </c>
      <c r="V80" s="15">
        <v>3.11</v>
      </c>
    </row>
    <row r="81" spans="5:22" s="4" customFormat="1" x14ac:dyDescent="0.35">
      <c r="E81" s="14">
        <v>1.8</v>
      </c>
      <c r="F81" s="72"/>
      <c r="G81" s="72"/>
      <c r="H81" s="72"/>
      <c r="I81" s="4">
        <v>1.8</v>
      </c>
      <c r="J81" s="72"/>
      <c r="K81" s="72"/>
      <c r="L81" s="70"/>
      <c r="M81" s="4">
        <v>0.55000000000000004</v>
      </c>
      <c r="N81" s="4">
        <v>0.55000000000000004</v>
      </c>
      <c r="O81" s="14">
        <v>2</v>
      </c>
      <c r="P81" s="4">
        <v>-0.01</v>
      </c>
      <c r="Q81" s="4">
        <v>0.5</v>
      </c>
      <c r="R81" s="4">
        <v>2.77</v>
      </c>
      <c r="S81" s="4">
        <v>2</v>
      </c>
      <c r="T81" s="4">
        <v>1</v>
      </c>
      <c r="U81" s="4">
        <v>0.48</v>
      </c>
      <c r="V81" s="15">
        <v>3.08</v>
      </c>
    </row>
    <row r="82" spans="5:22" s="4" customFormat="1" x14ac:dyDescent="0.35">
      <c r="E82" s="14">
        <v>1.9</v>
      </c>
      <c r="F82" s="72"/>
      <c r="G82" s="72"/>
      <c r="H82" s="72"/>
      <c r="I82" s="4">
        <v>1.9</v>
      </c>
      <c r="J82" s="72"/>
      <c r="K82" s="72"/>
      <c r="L82" s="70"/>
      <c r="M82" s="4">
        <v>0.57499999999999996</v>
      </c>
      <c r="N82" s="4">
        <v>0.57499999999999996</v>
      </c>
      <c r="O82" s="14">
        <v>1.91</v>
      </c>
      <c r="P82" s="4">
        <v>1</v>
      </c>
      <c r="Q82" s="4">
        <v>0.4</v>
      </c>
      <c r="R82" s="4">
        <v>2.66</v>
      </c>
      <c r="S82" s="4">
        <v>2</v>
      </c>
      <c r="T82" s="4">
        <v>0.2</v>
      </c>
      <c r="U82" s="4">
        <v>0.59</v>
      </c>
      <c r="V82" s="15">
        <v>2.92</v>
      </c>
    </row>
    <row r="83" spans="5:22" s="4" customFormat="1" x14ac:dyDescent="0.35">
      <c r="E83" s="16">
        <v>2</v>
      </c>
      <c r="F83" s="73"/>
      <c r="G83" s="73"/>
      <c r="H83" s="73"/>
      <c r="I83" s="17">
        <v>2</v>
      </c>
      <c r="J83" s="73"/>
      <c r="K83" s="73"/>
      <c r="L83" s="71"/>
      <c r="M83" s="17">
        <v>0.57499999999999996</v>
      </c>
      <c r="N83" s="17">
        <v>0.57499999999999996</v>
      </c>
      <c r="O83" s="16">
        <v>2</v>
      </c>
      <c r="P83" s="17">
        <v>1</v>
      </c>
      <c r="Q83" s="17">
        <v>0.35</v>
      </c>
      <c r="R83" s="17">
        <v>2.73</v>
      </c>
      <c r="S83" s="17">
        <v>2</v>
      </c>
      <c r="T83" s="17">
        <v>0.98</v>
      </c>
      <c r="U83" s="17">
        <v>0.42</v>
      </c>
      <c r="V83" s="18">
        <v>2.96</v>
      </c>
    </row>
    <row r="84" spans="5:22" s="4" customFormat="1" x14ac:dyDescent="0.35">
      <c r="F84" s="5"/>
      <c r="G84" s="5"/>
      <c r="H84" s="5"/>
      <c r="J84" s="5"/>
      <c r="K84" s="5"/>
      <c r="L84" s="5"/>
    </row>
    <row r="85" spans="5:22" s="4" customFormat="1" x14ac:dyDescent="0.35">
      <c r="F85" s="5"/>
      <c r="G85" s="5"/>
      <c r="H85" s="5"/>
      <c r="J85" s="5"/>
      <c r="K85" s="5"/>
      <c r="L85" s="5"/>
    </row>
    <row r="86" spans="5:22" s="4" customFormat="1" x14ac:dyDescent="0.35">
      <c r="F86" s="5"/>
      <c r="G86" s="5"/>
      <c r="H86" s="5"/>
      <c r="J86" s="5"/>
      <c r="K86" s="5"/>
      <c r="L86" s="5"/>
    </row>
    <row r="87" spans="5:22" x14ac:dyDescent="0.35">
      <c r="E87" s="66" t="s">
        <v>9</v>
      </c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4"/>
    </row>
    <row r="88" spans="5:22" x14ac:dyDescent="0.35">
      <c r="E88" s="52" t="s">
        <v>47</v>
      </c>
      <c r="F88" s="54"/>
      <c r="G88" s="54"/>
      <c r="H88" s="54"/>
      <c r="I88" s="54"/>
      <c r="J88" s="54"/>
      <c r="K88" s="54"/>
      <c r="L88" s="53"/>
      <c r="M88" s="52" t="s">
        <v>6</v>
      </c>
      <c r="N88" s="53"/>
      <c r="O88" s="52" t="s">
        <v>48</v>
      </c>
      <c r="P88" s="54"/>
      <c r="Q88" s="54"/>
      <c r="R88" s="54"/>
      <c r="S88" s="54"/>
      <c r="T88" s="54"/>
      <c r="U88" s="54"/>
      <c r="V88" s="53"/>
    </row>
    <row r="89" spans="5:22" x14ac:dyDescent="0.35">
      <c r="E89" s="65" t="s">
        <v>0</v>
      </c>
      <c r="F89" s="61"/>
      <c r="G89" s="61"/>
      <c r="H89" s="61"/>
      <c r="I89" s="61" t="s">
        <v>1</v>
      </c>
      <c r="J89" s="61"/>
      <c r="K89" s="61"/>
      <c r="L89" s="62"/>
      <c r="M89" s="56" t="s">
        <v>45</v>
      </c>
      <c r="N89" s="68" t="s">
        <v>46</v>
      </c>
      <c r="O89" s="65" t="s">
        <v>0</v>
      </c>
      <c r="P89" s="61"/>
      <c r="Q89" s="61"/>
      <c r="R89" s="61"/>
      <c r="S89" s="61" t="s">
        <v>1</v>
      </c>
      <c r="T89" s="61"/>
      <c r="U89" s="61"/>
      <c r="V89" s="62"/>
    </row>
    <row r="90" spans="5:22" x14ac:dyDescent="0.35">
      <c r="E90" s="6" t="s">
        <v>2</v>
      </c>
      <c r="F90" s="2" t="s">
        <v>3</v>
      </c>
      <c r="G90" s="2" t="s">
        <v>4</v>
      </c>
      <c r="H90" s="2" t="s">
        <v>5</v>
      </c>
      <c r="I90" s="2" t="s">
        <v>2</v>
      </c>
      <c r="J90" s="2" t="s">
        <v>3</v>
      </c>
      <c r="K90" s="2" t="s">
        <v>4</v>
      </c>
      <c r="L90" s="7" t="s">
        <v>5</v>
      </c>
      <c r="M90" s="56"/>
      <c r="N90" s="68"/>
      <c r="O90" s="6" t="s">
        <v>2</v>
      </c>
      <c r="P90" s="2" t="s">
        <v>3</v>
      </c>
      <c r="Q90" s="2" t="s">
        <v>4</v>
      </c>
      <c r="R90" s="2" t="s">
        <v>5</v>
      </c>
      <c r="S90" s="2" t="s">
        <v>2</v>
      </c>
      <c r="T90" s="2" t="s">
        <v>3</v>
      </c>
      <c r="U90" s="2" t="s">
        <v>4</v>
      </c>
      <c r="V90" s="7" t="s">
        <v>5</v>
      </c>
    </row>
    <row r="91" spans="5:22" s="5" customFormat="1" x14ac:dyDescent="0.35">
      <c r="E91" s="19">
        <v>1.5</v>
      </c>
      <c r="F91" s="72">
        <v>0.5</v>
      </c>
      <c r="G91" s="72">
        <v>0.66</v>
      </c>
      <c r="H91" s="72">
        <v>4.26</v>
      </c>
      <c r="I91" s="5">
        <v>1.5</v>
      </c>
      <c r="J91" s="72">
        <v>0.5</v>
      </c>
      <c r="K91" s="72">
        <v>0.78</v>
      </c>
      <c r="L91" s="70">
        <v>5.55</v>
      </c>
      <c r="M91" s="19">
        <v>0.77500000000000002</v>
      </c>
      <c r="N91" s="9">
        <v>0.55000000000000004</v>
      </c>
      <c r="O91" s="19">
        <v>1.1599999999999999</v>
      </c>
      <c r="P91" s="5">
        <v>0.43</v>
      </c>
      <c r="Q91" s="5">
        <v>0.73</v>
      </c>
      <c r="R91" s="5">
        <v>4.0199999999999996</v>
      </c>
      <c r="S91" s="5">
        <v>1.28</v>
      </c>
      <c r="T91" s="5">
        <v>0.56999999999999995</v>
      </c>
      <c r="U91" s="5">
        <v>0.89</v>
      </c>
      <c r="V91" s="9">
        <v>4.97</v>
      </c>
    </row>
    <row r="92" spans="5:22" s="5" customFormat="1" x14ac:dyDescent="0.35">
      <c r="E92" s="19">
        <v>1.6</v>
      </c>
      <c r="F92" s="72"/>
      <c r="G92" s="72"/>
      <c r="H92" s="72"/>
      <c r="I92" s="5">
        <v>1.6</v>
      </c>
      <c r="J92" s="72"/>
      <c r="K92" s="72"/>
      <c r="L92" s="70"/>
      <c r="M92" s="19">
        <v>0.7</v>
      </c>
      <c r="N92" s="9">
        <v>0.55000000000000004</v>
      </c>
      <c r="O92" s="19">
        <v>1.72</v>
      </c>
      <c r="P92" s="5">
        <v>1</v>
      </c>
      <c r="Q92" s="5">
        <v>0.56000000000000005</v>
      </c>
      <c r="R92" s="5">
        <v>3.72</v>
      </c>
      <c r="S92" s="5">
        <v>1.64</v>
      </c>
      <c r="T92" s="5">
        <v>-1</v>
      </c>
      <c r="U92" s="5">
        <v>0.88</v>
      </c>
      <c r="V92" s="9">
        <v>5.54</v>
      </c>
    </row>
    <row r="93" spans="5:22" s="5" customFormat="1" x14ac:dyDescent="0.35">
      <c r="E93" s="19">
        <v>1.7</v>
      </c>
      <c r="F93" s="72"/>
      <c r="G93" s="72"/>
      <c r="H93" s="72"/>
      <c r="I93" s="5">
        <v>1.7</v>
      </c>
      <c r="J93" s="72"/>
      <c r="K93" s="72"/>
      <c r="L93" s="70"/>
      <c r="M93" s="19">
        <v>0.8</v>
      </c>
      <c r="N93" s="9">
        <v>0.67500000000000004</v>
      </c>
      <c r="O93" s="19">
        <v>1.57</v>
      </c>
      <c r="P93" s="5">
        <v>-0.36</v>
      </c>
      <c r="Q93" s="5">
        <v>0.54</v>
      </c>
      <c r="R93" s="5">
        <v>4.1399999999999997</v>
      </c>
      <c r="S93" s="5">
        <v>1.08</v>
      </c>
      <c r="T93" s="5">
        <v>0.38</v>
      </c>
      <c r="U93" s="5">
        <v>0.71</v>
      </c>
      <c r="V93" s="9">
        <v>5.01</v>
      </c>
    </row>
    <row r="94" spans="5:22" s="5" customFormat="1" x14ac:dyDescent="0.35">
      <c r="E94" s="19">
        <v>1.8</v>
      </c>
      <c r="F94" s="72"/>
      <c r="G94" s="72"/>
      <c r="H94" s="72"/>
      <c r="I94" s="5">
        <v>1.8</v>
      </c>
      <c r="J94" s="72"/>
      <c r="K94" s="72"/>
      <c r="L94" s="70"/>
      <c r="M94" s="19">
        <v>0.72499999999999998</v>
      </c>
      <c r="N94" s="9">
        <v>0.7</v>
      </c>
      <c r="O94" s="19">
        <v>1.55</v>
      </c>
      <c r="P94" s="5">
        <v>1</v>
      </c>
      <c r="Q94" s="5">
        <v>0.77</v>
      </c>
      <c r="R94" s="5">
        <v>4.0999999999999996</v>
      </c>
      <c r="S94" s="5">
        <v>2</v>
      </c>
      <c r="T94" s="5">
        <v>0.44</v>
      </c>
      <c r="U94" s="5">
        <v>0.81</v>
      </c>
      <c r="V94" s="9">
        <v>5.73</v>
      </c>
    </row>
    <row r="95" spans="5:22" s="5" customFormat="1" x14ac:dyDescent="0.35">
      <c r="E95" s="19">
        <v>1.9</v>
      </c>
      <c r="F95" s="72"/>
      <c r="G95" s="72"/>
      <c r="H95" s="72"/>
      <c r="I95" s="5">
        <v>1.9</v>
      </c>
      <c r="J95" s="72"/>
      <c r="K95" s="72"/>
      <c r="L95" s="70"/>
      <c r="M95" s="19">
        <v>0.57499999999999996</v>
      </c>
      <c r="N95" s="9">
        <v>0.6</v>
      </c>
      <c r="O95" s="19">
        <v>1.89</v>
      </c>
      <c r="P95" s="5">
        <v>1</v>
      </c>
      <c r="Q95" s="5">
        <v>0.65</v>
      </c>
      <c r="R95" s="5">
        <v>4.26</v>
      </c>
      <c r="S95" s="5">
        <v>1.54</v>
      </c>
      <c r="T95" s="5">
        <v>1</v>
      </c>
      <c r="U95" s="5">
        <v>0.66</v>
      </c>
      <c r="V95" s="9">
        <v>5.17</v>
      </c>
    </row>
    <row r="96" spans="5:22" s="5" customFormat="1" x14ac:dyDescent="0.35">
      <c r="E96" s="20">
        <v>2</v>
      </c>
      <c r="F96" s="73"/>
      <c r="G96" s="73"/>
      <c r="H96" s="73"/>
      <c r="I96" s="11">
        <v>2</v>
      </c>
      <c r="J96" s="73"/>
      <c r="K96" s="73"/>
      <c r="L96" s="71"/>
      <c r="M96" s="20">
        <v>0.875</v>
      </c>
      <c r="N96" s="13">
        <v>0.875</v>
      </c>
      <c r="O96" s="20">
        <v>2</v>
      </c>
      <c r="P96" s="11">
        <v>-0.38</v>
      </c>
      <c r="Q96" s="11">
        <v>0.57999999999999996</v>
      </c>
      <c r="R96" s="11">
        <v>4.2300000000000004</v>
      </c>
      <c r="S96" s="11">
        <v>2</v>
      </c>
      <c r="T96" s="11">
        <v>0.4</v>
      </c>
      <c r="U96" s="11">
        <v>0.81</v>
      </c>
      <c r="V96" s="13">
        <v>5.32</v>
      </c>
    </row>
    <row r="98" spans="5:22" x14ac:dyDescent="0.35">
      <c r="E98" s="66" t="s">
        <v>9</v>
      </c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4"/>
    </row>
    <row r="99" spans="5:22" x14ac:dyDescent="0.35">
      <c r="E99" s="52" t="s">
        <v>47</v>
      </c>
      <c r="F99" s="54"/>
      <c r="G99" s="54"/>
      <c r="H99" s="54"/>
      <c r="I99" s="54"/>
      <c r="J99" s="54"/>
      <c r="K99" s="54"/>
      <c r="L99" s="53"/>
      <c r="M99" s="52" t="s">
        <v>6</v>
      </c>
      <c r="N99" s="53"/>
      <c r="O99" s="52" t="s">
        <v>48</v>
      </c>
      <c r="P99" s="54"/>
      <c r="Q99" s="54"/>
      <c r="R99" s="54"/>
      <c r="S99" s="54"/>
      <c r="T99" s="54"/>
      <c r="U99" s="54"/>
      <c r="V99" s="53"/>
    </row>
    <row r="100" spans="5:22" x14ac:dyDescent="0.35">
      <c r="E100" s="65" t="s">
        <v>0</v>
      </c>
      <c r="F100" s="61"/>
      <c r="G100" s="61"/>
      <c r="H100" s="61"/>
      <c r="I100" s="61" t="s">
        <v>1</v>
      </c>
      <c r="J100" s="61"/>
      <c r="K100" s="61"/>
      <c r="L100" s="62"/>
      <c r="M100" s="56" t="s">
        <v>45</v>
      </c>
      <c r="N100" s="68" t="s">
        <v>46</v>
      </c>
      <c r="O100" s="65" t="s">
        <v>0</v>
      </c>
      <c r="P100" s="61"/>
      <c r="Q100" s="61"/>
      <c r="R100" s="61"/>
      <c r="S100" s="61" t="s">
        <v>1</v>
      </c>
      <c r="T100" s="61"/>
      <c r="U100" s="61"/>
      <c r="V100" s="62"/>
    </row>
    <row r="101" spans="5:22" x14ac:dyDescent="0.35">
      <c r="E101" s="6" t="s">
        <v>2</v>
      </c>
      <c r="F101" s="2" t="s">
        <v>3</v>
      </c>
      <c r="G101" s="2" t="s">
        <v>4</v>
      </c>
      <c r="H101" s="2" t="s">
        <v>5</v>
      </c>
      <c r="I101" s="2" t="s">
        <v>2</v>
      </c>
      <c r="J101" s="2" t="s">
        <v>3</v>
      </c>
      <c r="K101" s="2" t="s">
        <v>4</v>
      </c>
      <c r="L101" s="7" t="s">
        <v>5</v>
      </c>
      <c r="M101" s="56"/>
      <c r="N101" s="68"/>
      <c r="O101" s="6" t="s">
        <v>2</v>
      </c>
      <c r="P101" s="2" t="s">
        <v>3</v>
      </c>
      <c r="Q101" s="2" t="s">
        <v>4</v>
      </c>
      <c r="R101" s="2" t="s">
        <v>5</v>
      </c>
      <c r="S101" s="2" t="s">
        <v>2</v>
      </c>
      <c r="T101" s="2" t="s">
        <v>3</v>
      </c>
      <c r="U101" s="2" t="s">
        <v>4</v>
      </c>
      <c r="V101" s="7" t="s">
        <v>5</v>
      </c>
    </row>
    <row r="102" spans="5:22" s="4" customFormat="1" x14ac:dyDescent="0.35">
      <c r="E102" s="14">
        <v>1.5</v>
      </c>
      <c r="F102" s="72">
        <v>0</v>
      </c>
      <c r="G102" s="72">
        <v>0.66</v>
      </c>
      <c r="H102" s="72">
        <v>4.26</v>
      </c>
      <c r="I102" s="4">
        <v>1.5</v>
      </c>
      <c r="J102" s="72">
        <v>0</v>
      </c>
      <c r="K102" s="72">
        <v>0.78</v>
      </c>
      <c r="L102" s="70">
        <v>5.55</v>
      </c>
      <c r="M102" s="14">
        <v>0.75</v>
      </c>
      <c r="N102" s="15">
        <v>0.47499999999999998</v>
      </c>
      <c r="O102" s="14">
        <v>1.21</v>
      </c>
      <c r="P102" s="4">
        <v>0.31</v>
      </c>
      <c r="Q102" s="4">
        <v>0.64</v>
      </c>
      <c r="R102" s="4">
        <v>4.5199999999999996</v>
      </c>
      <c r="S102" s="4">
        <v>2</v>
      </c>
      <c r="T102" s="4">
        <v>-0.23</v>
      </c>
      <c r="U102" s="4">
        <v>1.07</v>
      </c>
      <c r="V102" s="15">
        <v>5.55</v>
      </c>
    </row>
    <row r="103" spans="5:22" s="4" customFormat="1" x14ac:dyDescent="0.35">
      <c r="E103" s="14">
        <v>1.6</v>
      </c>
      <c r="F103" s="72"/>
      <c r="G103" s="72"/>
      <c r="H103" s="72"/>
      <c r="I103" s="4">
        <v>1.6</v>
      </c>
      <c r="J103" s="72"/>
      <c r="K103" s="72"/>
      <c r="L103" s="70"/>
      <c r="M103" s="14">
        <v>0.7</v>
      </c>
      <c r="N103" s="15">
        <v>0.57499999999999996</v>
      </c>
      <c r="O103" s="14">
        <v>1.53</v>
      </c>
      <c r="P103" s="4">
        <v>0.57999999999999996</v>
      </c>
      <c r="Q103" s="4">
        <v>0.65</v>
      </c>
      <c r="R103" s="4">
        <v>4.45</v>
      </c>
      <c r="S103" s="4">
        <v>1.1299999999999999</v>
      </c>
      <c r="T103" s="4">
        <v>-0.14000000000000001</v>
      </c>
      <c r="U103" s="4">
        <v>0.65</v>
      </c>
      <c r="V103" s="15">
        <v>5.66</v>
      </c>
    </row>
    <row r="104" spans="5:22" s="4" customFormat="1" x14ac:dyDescent="0.35">
      <c r="E104" s="14">
        <v>1.7</v>
      </c>
      <c r="F104" s="72"/>
      <c r="G104" s="72"/>
      <c r="H104" s="72"/>
      <c r="I104" s="4">
        <v>1.7</v>
      </c>
      <c r="J104" s="72"/>
      <c r="K104" s="72"/>
      <c r="L104" s="70"/>
      <c r="M104" s="14">
        <v>0.7</v>
      </c>
      <c r="N104" s="15">
        <v>0.7</v>
      </c>
      <c r="O104" s="14">
        <v>2</v>
      </c>
      <c r="P104" s="4">
        <v>0.4</v>
      </c>
      <c r="Q104" s="4">
        <v>0.69</v>
      </c>
      <c r="R104" s="4">
        <v>3.86</v>
      </c>
      <c r="S104" s="4">
        <v>1.55</v>
      </c>
      <c r="T104" s="4">
        <v>0.48</v>
      </c>
      <c r="U104" s="4">
        <v>0.65</v>
      </c>
      <c r="V104" s="15">
        <v>5.61</v>
      </c>
    </row>
    <row r="105" spans="5:22" s="4" customFormat="1" x14ac:dyDescent="0.35">
      <c r="E105" s="14">
        <v>1.8</v>
      </c>
      <c r="F105" s="72"/>
      <c r="G105" s="72"/>
      <c r="H105" s="72"/>
      <c r="I105" s="4">
        <v>1.8</v>
      </c>
      <c r="J105" s="72"/>
      <c r="K105" s="72"/>
      <c r="L105" s="70"/>
      <c r="M105" s="14">
        <v>0.72499999999999998</v>
      </c>
      <c r="N105" s="15">
        <v>0.72499999999999998</v>
      </c>
      <c r="O105" s="14">
        <v>2</v>
      </c>
      <c r="P105" s="4">
        <v>-0.28999999999999998</v>
      </c>
      <c r="Q105" s="4">
        <v>0.75</v>
      </c>
      <c r="R105" s="4">
        <v>4.26</v>
      </c>
      <c r="S105" s="4">
        <v>2</v>
      </c>
      <c r="T105" s="4">
        <v>0.4</v>
      </c>
      <c r="U105" s="4">
        <v>0.86</v>
      </c>
      <c r="V105" s="15">
        <v>5.74</v>
      </c>
    </row>
    <row r="106" spans="5:22" s="4" customFormat="1" x14ac:dyDescent="0.35">
      <c r="E106" s="14">
        <v>1.9</v>
      </c>
      <c r="F106" s="72"/>
      <c r="G106" s="72"/>
      <c r="H106" s="72"/>
      <c r="I106" s="4">
        <v>1.9</v>
      </c>
      <c r="J106" s="72"/>
      <c r="K106" s="72"/>
      <c r="L106" s="70"/>
      <c r="M106" s="14">
        <v>0.7</v>
      </c>
      <c r="N106" s="15">
        <v>0.7</v>
      </c>
      <c r="O106" s="14">
        <v>2</v>
      </c>
      <c r="P106" s="4">
        <v>0.09</v>
      </c>
      <c r="Q106" s="4">
        <v>0.62</v>
      </c>
      <c r="R106" s="4">
        <v>4.12</v>
      </c>
      <c r="S106" s="4">
        <v>2</v>
      </c>
      <c r="T106" s="4">
        <v>-0.21</v>
      </c>
      <c r="U106" s="4">
        <v>1.02</v>
      </c>
      <c r="V106" s="15">
        <v>5.45</v>
      </c>
    </row>
    <row r="107" spans="5:22" s="4" customFormat="1" x14ac:dyDescent="0.35">
      <c r="E107" s="16">
        <v>2</v>
      </c>
      <c r="F107" s="73"/>
      <c r="G107" s="73"/>
      <c r="H107" s="73"/>
      <c r="I107" s="17">
        <v>2</v>
      </c>
      <c r="J107" s="73"/>
      <c r="K107" s="73"/>
      <c r="L107" s="71"/>
      <c r="M107" s="16">
        <v>0.77500000000000002</v>
      </c>
      <c r="N107" s="18">
        <v>0.77500000000000002</v>
      </c>
      <c r="O107" s="16">
        <v>2</v>
      </c>
      <c r="P107" s="17">
        <v>1</v>
      </c>
      <c r="Q107" s="17">
        <v>0.53</v>
      </c>
      <c r="R107" s="17">
        <v>4.2</v>
      </c>
      <c r="S107" s="17">
        <v>2</v>
      </c>
      <c r="T107" s="17">
        <v>0.72</v>
      </c>
      <c r="U107" s="17">
        <v>0.71</v>
      </c>
      <c r="V107" s="18">
        <v>5.53</v>
      </c>
    </row>
    <row r="108" spans="5:22" s="4" customFormat="1" x14ac:dyDescent="0.35">
      <c r="F108" s="5"/>
      <c r="G108" s="5"/>
      <c r="H108" s="5"/>
      <c r="J108" s="5"/>
      <c r="K108" s="5"/>
      <c r="L108" s="5"/>
    </row>
    <row r="109" spans="5:22" s="4" customFormat="1" x14ac:dyDescent="0.35">
      <c r="F109" s="5"/>
      <c r="G109" s="5"/>
      <c r="H109" s="5"/>
      <c r="J109" s="5"/>
      <c r="K109" s="5"/>
      <c r="L109" s="5"/>
    </row>
    <row r="110" spans="5:22" x14ac:dyDescent="0.35">
      <c r="E110" s="66" t="s">
        <v>9</v>
      </c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4"/>
    </row>
    <row r="111" spans="5:22" x14ac:dyDescent="0.35">
      <c r="E111" s="52" t="s">
        <v>47</v>
      </c>
      <c r="F111" s="54"/>
      <c r="G111" s="54"/>
      <c r="H111" s="54"/>
      <c r="I111" s="54"/>
      <c r="J111" s="54"/>
      <c r="K111" s="54"/>
      <c r="L111" s="53"/>
      <c r="M111" s="52" t="s">
        <v>6</v>
      </c>
      <c r="N111" s="53"/>
      <c r="O111" s="52" t="s">
        <v>48</v>
      </c>
      <c r="P111" s="54"/>
      <c r="Q111" s="54"/>
      <c r="R111" s="54"/>
      <c r="S111" s="54"/>
      <c r="T111" s="54"/>
      <c r="U111" s="54"/>
      <c r="V111" s="53"/>
    </row>
    <row r="112" spans="5:22" x14ac:dyDescent="0.35">
      <c r="E112" s="65" t="s">
        <v>0</v>
      </c>
      <c r="F112" s="61"/>
      <c r="G112" s="61"/>
      <c r="H112" s="61"/>
      <c r="I112" s="61" t="s">
        <v>1</v>
      </c>
      <c r="J112" s="61"/>
      <c r="K112" s="61"/>
      <c r="L112" s="62"/>
      <c r="M112" s="56" t="s">
        <v>45</v>
      </c>
      <c r="N112" s="68" t="s">
        <v>46</v>
      </c>
      <c r="O112" s="65" t="s">
        <v>0</v>
      </c>
      <c r="P112" s="61"/>
      <c r="Q112" s="61"/>
      <c r="R112" s="61"/>
      <c r="S112" s="61" t="s">
        <v>1</v>
      </c>
      <c r="T112" s="61"/>
      <c r="U112" s="61"/>
      <c r="V112" s="62"/>
    </row>
    <row r="113" spans="5:22" x14ac:dyDescent="0.35">
      <c r="E113" s="6" t="s">
        <v>2</v>
      </c>
      <c r="F113" s="2" t="s">
        <v>3</v>
      </c>
      <c r="G113" s="2" t="s">
        <v>4</v>
      </c>
      <c r="H113" s="2" t="s">
        <v>5</v>
      </c>
      <c r="I113" s="2" t="s">
        <v>2</v>
      </c>
      <c r="J113" s="2" t="s">
        <v>3</v>
      </c>
      <c r="K113" s="2" t="s">
        <v>4</v>
      </c>
      <c r="L113" s="7" t="s">
        <v>5</v>
      </c>
      <c r="M113" s="56"/>
      <c r="N113" s="68"/>
      <c r="O113" s="6" t="s">
        <v>2</v>
      </c>
      <c r="P113" s="2" t="s">
        <v>3</v>
      </c>
      <c r="Q113" s="2" t="s">
        <v>4</v>
      </c>
      <c r="R113" s="2" t="s">
        <v>5</v>
      </c>
      <c r="S113" s="2" t="s">
        <v>2</v>
      </c>
      <c r="T113" s="2" t="s">
        <v>3</v>
      </c>
      <c r="U113" s="2" t="s">
        <v>4</v>
      </c>
      <c r="V113" s="7" t="s">
        <v>5</v>
      </c>
    </row>
    <row r="114" spans="5:22" s="4" customFormat="1" x14ac:dyDescent="0.35">
      <c r="E114" s="14">
        <v>1.5</v>
      </c>
      <c r="F114" s="72">
        <v>-0.5</v>
      </c>
      <c r="G114" s="72">
        <v>0.66</v>
      </c>
      <c r="H114" s="72">
        <v>4.26</v>
      </c>
      <c r="I114" s="4">
        <v>1.5</v>
      </c>
      <c r="J114" s="72">
        <v>-0.5</v>
      </c>
      <c r="K114" s="72">
        <v>0.78</v>
      </c>
      <c r="L114" s="70">
        <v>5.55</v>
      </c>
      <c r="M114" s="14">
        <v>0.67500000000000004</v>
      </c>
      <c r="N114" s="15">
        <v>0.625</v>
      </c>
      <c r="O114" s="14">
        <v>1.24</v>
      </c>
      <c r="P114" s="4">
        <v>0</v>
      </c>
      <c r="Q114" s="4">
        <v>0.57999999999999996</v>
      </c>
      <c r="R114" s="4">
        <v>4.8600000000000003</v>
      </c>
      <c r="S114" s="4">
        <v>2</v>
      </c>
      <c r="T114" s="4">
        <v>0.03</v>
      </c>
      <c r="U114" s="4">
        <v>1.1000000000000001</v>
      </c>
      <c r="V114" s="15">
        <v>5.65</v>
      </c>
    </row>
    <row r="115" spans="5:22" s="4" customFormat="1" x14ac:dyDescent="0.35">
      <c r="E115" s="14">
        <v>1.6</v>
      </c>
      <c r="F115" s="72"/>
      <c r="G115" s="72"/>
      <c r="H115" s="72"/>
      <c r="I115" s="4">
        <v>1.6</v>
      </c>
      <c r="J115" s="72"/>
      <c r="K115" s="72"/>
      <c r="L115" s="70"/>
      <c r="M115" s="14">
        <v>0.75</v>
      </c>
      <c r="N115" s="15">
        <v>0.57499999999999996</v>
      </c>
      <c r="O115" s="14">
        <v>1.69</v>
      </c>
      <c r="P115" s="4">
        <v>0.17</v>
      </c>
      <c r="Q115" s="4">
        <v>0.67</v>
      </c>
      <c r="R115" s="4">
        <v>4.71</v>
      </c>
      <c r="S115" s="4">
        <v>1.21</v>
      </c>
      <c r="T115" s="4">
        <v>-0.34</v>
      </c>
      <c r="U115" s="4">
        <v>0.67</v>
      </c>
      <c r="V115" s="15">
        <v>5.94</v>
      </c>
    </row>
    <row r="116" spans="5:22" s="4" customFormat="1" x14ac:dyDescent="0.35">
      <c r="E116" s="14">
        <v>1.7</v>
      </c>
      <c r="F116" s="72"/>
      <c r="G116" s="72"/>
      <c r="H116" s="72"/>
      <c r="I116" s="4">
        <v>1.7</v>
      </c>
      <c r="J116" s="72"/>
      <c r="K116" s="72"/>
      <c r="L116" s="70"/>
      <c r="M116" s="14">
        <v>0.72499999999999998</v>
      </c>
      <c r="N116" s="15">
        <v>0.7</v>
      </c>
      <c r="O116" s="14">
        <v>1.77</v>
      </c>
      <c r="P116" s="4">
        <v>-1</v>
      </c>
      <c r="Q116" s="4">
        <v>0.7</v>
      </c>
      <c r="R116" s="4">
        <v>4.0999999999999996</v>
      </c>
      <c r="S116" s="4">
        <v>1.61</v>
      </c>
      <c r="T116" s="4">
        <v>0.23</v>
      </c>
      <c r="U116" s="4">
        <v>0.65</v>
      </c>
      <c r="V116" s="15">
        <v>5.8</v>
      </c>
    </row>
    <row r="117" spans="5:22" s="4" customFormat="1" x14ac:dyDescent="0.35">
      <c r="E117" s="14">
        <v>1.8</v>
      </c>
      <c r="F117" s="72"/>
      <c r="G117" s="72"/>
      <c r="H117" s="72"/>
      <c r="I117" s="4">
        <v>1.8</v>
      </c>
      <c r="J117" s="72"/>
      <c r="K117" s="72"/>
      <c r="L117" s="70"/>
      <c r="M117" s="14">
        <v>0.75</v>
      </c>
      <c r="N117" s="15">
        <v>0.75</v>
      </c>
      <c r="O117" s="14">
        <v>2</v>
      </c>
      <c r="P117" s="4">
        <v>0.24</v>
      </c>
      <c r="Q117" s="4">
        <v>0.76</v>
      </c>
      <c r="R117" s="4">
        <v>4.25</v>
      </c>
      <c r="S117" s="4">
        <v>2</v>
      </c>
      <c r="T117" s="4">
        <v>0.97</v>
      </c>
      <c r="U117" s="4">
        <v>0.82</v>
      </c>
      <c r="V117" s="15">
        <v>5.74</v>
      </c>
    </row>
    <row r="118" spans="5:22" s="4" customFormat="1" x14ac:dyDescent="0.35">
      <c r="E118" s="14">
        <v>1.9</v>
      </c>
      <c r="F118" s="72"/>
      <c r="G118" s="72"/>
      <c r="H118" s="72"/>
      <c r="I118" s="4">
        <v>1.9</v>
      </c>
      <c r="J118" s="72"/>
      <c r="K118" s="72"/>
      <c r="L118" s="70"/>
      <c r="M118" s="14">
        <v>0.72499999999999998</v>
      </c>
      <c r="N118" s="15">
        <v>0.72499999999999998</v>
      </c>
      <c r="O118" s="14">
        <v>2</v>
      </c>
      <c r="P118" s="4">
        <v>0.31</v>
      </c>
      <c r="Q118" s="4">
        <v>0.61</v>
      </c>
      <c r="R118" s="4">
        <v>4.1500000000000004</v>
      </c>
      <c r="S118" s="4">
        <v>2</v>
      </c>
      <c r="T118" s="4">
        <v>-0.18</v>
      </c>
      <c r="U118" s="4">
        <v>1.01</v>
      </c>
      <c r="V118" s="15">
        <v>5.46</v>
      </c>
    </row>
    <row r="119" spans="5:22" s="4" customFormat="1" x14ac:dyDescent="0.35">
      <c r="E119" s="16">
        <v>2</v>
      </c>
      <c r="F119" s="73"/>
      <c r="G119" s="73"/>
      <c r="H119" s="73"/>
      <c r="I119" s="17">
        <v>2</v>
      </c>
      <c r="J119" s="73"/>
      <c r="K119" s="73"/>
      <c r="L119" s="71"/>
      <c r="M119" s="16">
        <v>0.77500000000000002</v>
      </c>
      <c r="N119" s="18">
        <v>0.77500000000000002</v>
      </c>
      <c r="O119" s="16">
        <v>2</v>
      </c>
      <c r="P119" s="17">
        <v>0.75</v>
      </c>
      <c r="Q119" s="17">
        <v>0.53</v>
      </c>
      <c r="R119" s="17">
        <v>4.2</v>
      </c>
      <c r="S119" s="17">
        <v>2</v>
      </c>
      <c r="T119" s="17">
        <v>0.72</v>
      </c>
      <c r="U119" s="17">
        <v>0.71</v>
      </c>
      <c r="V119" s="18">
        <v>5.53</v>
      </c>
    </row>
    <row r="120" spans="5:22" s="4" customFormat="1" x14ac:dyDescent="0.35">
      <c r="F120" s="5"/>
      <c r="G120" s="5"/>
      <c r="H120" s="5"/>
      <c r="J120" s="5"/>
      <c r="K120" s="5"/>
      <c r="L120" s="5"/>
    </row>
    <row r="121" spans="5:22" s="4" customFormat="1" x14ac:dyDescent="0.35">
      <c r="F121" s="5"/>
      <c r="G121" s="5"/>
      <c r="H121" s="5"/>
      <c r="J121" s="5"/>
      <c r="K121" s="5"/>
      <c r="L121" s="5"/>
    </row>
    <row r="122" spans="5:22" x14ac:dyDescent="0.35">
      <c r="E122" s="66" t="s">
        <v>10</v>
      </c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4"/>
    </row>
    <row r="123" spans="5:22" x14ac:dyDescent="0.35">
      <c r="E123" s="52" t="s">
        <v>47</v>
      </c>
      <c r="F123" s="54"/>
      <c r="G123" s="54"/>
      <c r="H123" s="54"/>
      <c r="I123" s="54"/>
      <c r="J123" s="54"/>
      <c r="K123" s="54"/>
      <c r="L123" s="53"/>
      <c r="M123" s="52" t="s">
        <v>6</v>
      </c>
      <c r="N123" s="53"/>
      <c r="O123" s="52" t="s">
        <v>48</v>
      </c>
      <c r="P123" s="54"/>
      <c r="Q123" s="54"/>
      <c r="R123" s="54"/>
      <c r="S123" s="54"/>
      <c r="T123" s="54"/>
      <c r="U123" s="54"/>
      <c r="V123" s="53"/>
    </row>
    <row r="124" spans="5:22" x14ac:dyDescent="0.35">
      <c r="E124" s="65" t="s">
        <v>0</v>
      </c>
      <c r="F124" s="61"/>
      <c r="G124" s="61"/>
      <c r="H124" s="61"/>
      <c r="I124" s="61" t="s">
        <v>1</v>
      </c>
      <c r="J124" s="61"/>
      <c r="K124" s="61"/>
      <c r="L124" s="62"/>
      <c r="M124" s="56" t="s">
        <v>45</v>
      </c>
      <c r="N124" s="68" t="s">
        <v>46</v>
      </c>
      <c r="O124" s="65" t="s">
        <v>0</v>
      </c>
      <c r="P124" s="61"/>
      <c r="Q124" s="61"/>
      <c r="R124" s="61"/>
      <c r="S124" s="61" t="s">
        <v>1</v>
      </c>
      <c r="T124" s="61"/>
      <c r="U124" s="61"/>
      <c r="V124" s="62"/>
    </row>
    <row r="125" spans="5:22" x14ac:dyDescent="0.35">
      <c r="E125" s="6" t="s">
        <v>2</v>
      </c>
      <c r="F125" s="2" t="s">
        <v>3</v>
      </c>
      <c r="G125" s="2" t="s">
        <v>4</v>
      </c>
      <c r="H125" s="2" t="s">
        <v>5</v>
      </c>
      <c r="I125" s="2" t="s">
        <v>2</v>
      </c>
      <c r="J125" s="2" t="s">
        <v>3</v>
      </c>
      <c r="K125" s="2" t="s">
        <v>4</v>
      </c>
      <c r="L125" s="7" t="s">
        <v>5</v>
      </c>
      <c r="M125" s="56"/>
      <c r="N125" s="68"/>
      <c r="O125" s="6" t="s">
        <v>2</v>
      </c>
      <c r="P125" s="2" t="s">
        <v>3</v>
      </c>
      <c r="Q125" s="2" t="s">
        <v>4</v>
      </c>
      <c r="R125" s="2" t="s">
        <v>5</v>
      </c>
      <c r="S125" s="2" t="s">
        <v>2</v>
      </c>
      <c r="T125" s="2" t="s">
        <v>3</v>
      </c>
      <c r="U125" s="2" t="s">
        <v>4</v>
      </c>
      <c r="V125" s="7" t="s">
        <v>5</v>
      </c>
    </row>
    <row r="126" spans="5:22" s="5" customFormat="1" x14ac:dyDescent="0.35">
      <c r="E126" s="19">
        <v>1.5</v>
      </c>
      <c r="F126" s="72">
        <v>0.5</v>
      </c>
      <c r="G126" s="72">
        <v>0.28000000000000003</v>
      </c>
      <c r="H126" s="70">
        <v>1.33</v>
      </c>
      <c r="I126" s="19">
        <v>1.5</v>
      </c>
      <c r="J126" s="72">
        <v>0.5</v>
      </c>
      <c r="K126" s="72">
        <v>0.39</v>
      </c>
      <c r="L126" s="70">
        <v>2.0299999999999998</v>
      </c>
      <c r="M126" s="19">
        <v>0.75</v>
      </c>
      <c r="N126" s="9">
        <v>0.77500000000000002</v>
      </c>
      <c r="O126" s="19">
        <v>1.18</v>
      </c>
      <c r="P126" s="5">
        <v>0.76</v>
      </c>
      <c r="Q126" s="5">
        <v>0.27</v>
      </c>
      <c r="R126" s="5">
        <v>1.17</v>
      </c>
      <c r="S126" s="5">
        <v>1.76</v>
      </c>
      <c r="T126" s="5">
        <v>1</v>
      </c>
      <c r="U126" s="5">
        <v>0.45</v>
      </c>
      <c r="V126" s="9">
        <v>1.9</v>
      </c>
    </row>
    <row r="127" spans="5:22" s="5" customFormat="1" x14ac:dyDescent="0.35">
      <c r="E127" s="19">
        <v>1.6</v>
      </c>
      <c r="F127" s="72"/>
      <c r="G127" s="72"/>
      <c r="H127" s="70"/>
      <c r="I127" s="19">
        <v>1.6</v>
      </c>
      <c r="J127" s="72"/>
      <c r="K127" s="72"/>
      <c r="L127" s="70"/>
      <c r="M127" s="19">
        <v>0.75</v>
      </c>
      <c r="N127" s="9">
        <v>0.47499999999999998</v>
      </c>
      <c r="O127" s="19">
        <v>1.08</v>
      </c>
      <c r="P127" s="5">
        <v>-0.55000000000000004</v>
      </c>
      <c r="Q127" s="5">
        <v>0.28000000000000003</v>
      </c>
      <c r="R127" s="5">
        <v>1.49</v>
      </c>
      <c r="S127" s="5">
        <v>2</v>
      </c>
      <c r="T127" s="5">
        <v>0.28999999999999998</v>
      </c>
      <c r="U127" s="5">
        <v>0.56000000000000005</v>
      </c>
      <c r="V127" s="9">
        <v>1.97</v>
      </c>
    </row>
    <row r="128" spans="5:22" s="5" customFormat="1" x14ac:dyDescent="0.35">
      <c r="E128" s="19">
        <v>1.7</v>
      </c>
      <c r="F128" s="72"/>
      <c r="G128" s="72"/>
      <c r="H128" s="70"/>
      <c r="I128" s="19">
        <v>1.7</v>
      </c>
      <c r="J128" s="72"/>
      <c r="K128" s="72"/>
      <c r="L128" s="70"/>
      <c r="M128" s="19">
        <v>0.8</v>
      </c>
      <c r="N128" s="9">
        <v>0.75</v>
      </c>
      <c r="O128" s="19">
        <v>2</v>
      </c>
      <c r="P128" s="5">
        <v>0.27</v>
      </c>
      <c r="Q128" s="5">
        <v>0.28999999999999998</v>
      </c>
      <c r="R128" s="5">
        <v>1.24</v>
      </c>
      <c r="S128" s="5">
        <v>1.4</v>
      </c>
      <c r="T128" s="5">
        <v>0.39</v>
      </c>
      <c r="U128" s="5">
        <v>0.36</v>
      </c>
      <c r="V128" s="9">
        <v>1.79</v>
      </c>
    </row>
    <row r="129" spans="5:22" s="5" customFormat="1" x14ac:dyDescent="0.35">
      <c r="E129" s="19">
        <v>1.8</v>
      </c>
      <c r="F129" s="72"/>
      <c r="G129" s="72"/>
      <c r="H129" s="70"/>
      <c r="I129" s="19">
        <v>1.8</v>
      </c>
      <c r="J129" s="72"/>
      <c r="K129" s="72"/>
      <c r="L129" s="70"/>
      <c r="M129" s="19">
        <v>0.82499999999999996</v>
      </c>
      <c r="N129" s="9">
        <v>0.85</v>
      </c>
      <c r="O129" s="19">
        <v>1.84</v>
      </c>
      <c r="P129" s="5">
        <v>1</v>
      </c>
      <c r="Q129" s="5">
        <v>0.28000000000000003</v>
      </c>
      <c r="R129" s="5">
        <v>1.27</v>
      </c>
      <c r="S129" s="5">
        <v>1.73</v>
      </c>
      <c r="T129" s="5">
        <v>1</v>
      </c>
      <c r="U129" s="5">
        <v>0.28000000000000003</v>
      </c>
      <c r="V129" s="9">
        <v>1.78</v>
      </c>
    </row>
    <row r="130" spans="5:22" s="5" customFormat="1" x14ac:dyDescent="0.35">
      <c r="E130" s="19">
        <v>1.9</v>
      </c>
      <c r="F130" s="72"/>
      <c r="G130" s="72"/>
      <c r="H130" s="70"/>
      <c r="I130" s="19">
        <v>1.9</v>
      </c>
      <c r="J130" s="72"/>
      <c r="K130" s="72"/>
      <c r="L130" s="70"/>
      <c r="M130" s="19">
        <v>0.85</v>
      </c>
      <c r="N130" s="9">
        <v>0.67500000000000004</v>
      </c>
      <c r="O130" s="19">
        <v>2</v>
      </c>
      <c r="P130" s="5">
        <v>0.17</v>
      </c>
      <c r="Q130" s="5">
        <v>0.26</v>
      </c>
      <c r="R130" s="5">
        <v>1.47</v>
      </c>
      <c r="S130" s="5">
        <v>1.56</v>
      </c>
      <c r="T130" s="5">
        <v>1</v>
      </c>
      <c r="U130" s="5">
        <v>0.42</v>
      </c>
      <c r="V130" s="9">
        <v>1.99</v>
      </c>
    </row>
    <row r="131" spans="5:22" s="5" customFormat="1" x14ac:dyDescent="0.35">
      <c r="E131" s="20">
        <v>2</v>
      </c>
      <c r="F131" s="73"/>
      <c r="G131" s="73"/>
      <c r="H131" s="71"/>
      <c r="I131" s="20">
        <v>2</v>
      </c>
      <c r="J131" s="73"/>
      <c r="K131" s="73"/>
      <c r="L131" s="71"/>
      <c r="M131" s="20">
        <v>0.875</v>
      </c>
      <c r="N131" s="13">
        <v>0.875</v>
      </c>
      <c r="O131" s="20">
        <v>2</v>
      </c>
      <c r="P131" s="11">
        <v>0.73</v>
      </c>
      <c r="Q131" s="11">
        <v>0.26</v>
      </c>
      <c r="R131" s="11">
        <v>1.3</v>
      </c>
      <c r="S131" s="11">
        <v>2</v>
      </c>
      <c r="T131" s="11">
        <v>0.46</v>
      </c>
      <c r="U131" s="11">
        <v>0.36</v>
      </c>
      <c r="V131" s="13">
        <v>2.16</v>
      </c>
    </row>
    <row r="132" spans="5:22" s="5" customFormat="1" x14ac:dyDescent="0.35"/>
    <row r="133" spans="5:22" s="5" customFormat="1" x14ac:dyDescent="0.35"/>
    <row r="134" spans="5:22" x14ac:dyDescent="0.35">
      <c r="E134" s="66" t="s">
        <v>10</v>
      </c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4"/>
    </row>
    <row r="135" spans="5:22" x14ac:dyDescent="0.35">
      <c r="E135" s="52" t="s">
        <v>47</v>
      </c>
      <c r="F135" s="54"/>
      <c r="G135" s="54"/>
      <c r="H135" s="54"/>
      <c r="I135" s="54"/>
      <c r="J135" s="54"/>
      <c r="K135" s="54"/>
      <c r="L135" s="53"/>
      <c r="M135" s="54" t="s">
        <v>6</v>
      </c>
      <c r="N135" s="54"/>
      <c r="O135" s="52" t="s">
        <v>48</v>
      </c>
      <c r="P135" s="54"/>
      <c r="Q135" s="54"/>
      <c r="R135" s="54"/>
      <c r="S135" s="54"/>
      <c r="T135" s="54"/>
      <c r="U135" s="54"/>
      <c r="V135" s="53"/>
    </row>
    <row r="136" spans="5:22" x14ac:dyDescent="0.35">
      <c r="E136" s="65" t="s">
        <v>0</v>
      </c>
      <c r="F136" s="61"/>
      <c r="G136" s="61"/>
      <c r="H136" s="61"/>
      <c r="I136" s="61" t="s">
        <v>1</v>
      </c>
      <c r="J136" s="61"/>
      <c r="K136" s="61"/>
      <c r="L136" s="62"/>
      <c r="M136" s="59" t="s">
        <v>45</v>
      </c>
      <c r="N136" s="59" t="s">
        <v>46</v>
      </c>
      <c r="O136" s="65" t="s">
        <v>0</v>
      </c>
      <c r="P136" s="61"/>
      <c r="Q136" s="61"/>
      <c r="R136" s="61"/>
      <c r="S136" s="61" t="s">
        <v>1</v>
      </c>
      <c r="T136" s="61"/>
      <c r="U136" s="61"/>
      <c r="V136" s="62"/>
    </row>
    <row r="137" spans="5:22" x14ac:dyDescent="0.35">
      <c r="E137" s="6" t="s">
        <v>2</v>
      </c>
      <c r="F137" s="2" t="s">
        <v>3</v>
      </c>
      <c r="G137" s="2" t="s">
        <v>4</v>
      </c>
      <c r="H137" s="2" t="s">
        <v>5</v>
      </c>
      <c r="I137" s="2" t="s">
        <v>2</v>
      </c>
      <c r="J137" s="2" t="s">
        <v>3</v>
      </c>
      <c r="K137" s="2" t="s">
        <v>4</v>
      </c>
      <c r="L137" s="7" t="s">
        <v>5</v>
      </c>
      <c r="M137" s="59"/>
      <c r="N137" s="59"/>
      <c r="O137" s="6" t="s">
        <v>2</v>
      </c>
      <c r="P137" s="2" t="s">
        <v>3</v>
      </c>
      <c r="Q137" s="2" t="s">
        <v>4</v>
      </c>
      <c r="R137" s="2" t="s">
        <v>5</v>
      </c>
      <c r="S137" s="2" t="s">
        <v>2</v>
      </c>
      <c r="T137" s="2" t="s">
        <v>3</v>
      </c>
      <c r="U137" s="2" t="s">
        <v>4</v>
      </c>
      <c r="V137" s="7" t="s">
        <v>5</v>
      </c>
    </row>
    <row r="138" spans="5:22" s="4" customFormat="1" x14ac:dyDescent="0.35">
      <c r="E138" s="14">
        <v>1.5</v>
      </c>
      <c r="F138" s="72">
        <v>0</v>
      </c>
      <c r="G138" s="72">
        <v>0.28000000000000003</v>
      </c>
      <c r="H138" s="72">
        <v>1.33</v>
      </c>
      <c r="I138" s="14">
        <v>1.5</v>
      </c>
      <c r="J138" s="72">
        <v>0</v>
      </c>
      <c r="K138" s="72">
        <v>0.39</v>
      </c>
      <c r="L138" s="70">
        <v>2.0299999999999998</v>
      </c>
      <c r="M138" s="4">
        <v>0.82499999999999996</v>
      </c>
      <c r="N138" s="4">
        <v>0.75</v>
      </c>
      <c r="O138" s="14">
        <v>1.3</v>
      </c>
      <c r="P138" s="4">
        <v>0.66</v>
      </c>
      <c r="Q138" s="4">
        <v>0.28000000000000003</v>
      </c>
      <c r="R138" s="4">
        <v>1.27</v>
      </c>
      <c r="S138" s="4">
        <v>2</v>
      </c>
      <c r="T138" s="4">
        <v>0.7</v>
      </c>
      <c r="U138" s="4">
        <v>0.47</v>
      </c>
      <c r="V138" s="15">
        <v>2.09</v>
      </c>
    </row>
    <row r="139" spans="5:22" s="4" customFormat="1" x14ac:dyDescent="0.35">
      <c r="E139" s="14">
        <v>1.6</v>
      </c>
      <c r="F139" s="72"/>
      <c r="G139" s="72"/>
      <c r="H139" s="72"/>
      <c r="I139" s="14">
        <v>1.6</v>
      </c>
      <c r="J139" s="72"/>
      <c r="K139" s="72"/>
      <c r="L139" s="70"/>
      <c r="M139" s="4">
        <v>0.7</v>
      </c>
      <c r="N139" s="4">
        <v>0.45</v>
      </c>
      <c r="O139" s="14">
        <v>0.96</v>
      </c>
      <c r="P139" s="4">
        <v>-0.61</v>
      </c>
      <c r="Q139" s="4">
        <v>0.25</v>
      </c>
      <c r="R139" s="4">
        <v>1.56</v>
      </c>
      <c r="S139" s="4">
        <v>2</v>
      </c>
      <c r="T139" s="4">
        <v>-0.1</v>
      </c>
      <c r="U139" s="4">
        <v>0.57999999999999996</v>
      </c>
      <c r="V139" s="15">
        <v>1.97</v>
      </c>
    </row>
    <row r="140" spans="5:22" s="4" customFormat="1" x14ac:dyDescent="0.35">
      <c r="E140" s="14">
        <v>1.7</v>
      </c>
      <c r="F140" s="72"/>
      <c r="G140" s="72"/>
      <c r="H140" s="72"/>
      <c r="I140" s="14">
        <v>1.7</v>
      </c>
      <c r="J140" s="72"/>
      <c r="K140" s="72"/>
      <c r="L140" s="70"/>
      <c r="M140" s="4">
        <v>0.8</v>
      </c>
      <c r="N140" s="4">
        <v>0.8</v>
      </c>
      <c r="O140" s="14">
        <v>1.7</v>
      </c>
      <c r="P140" s="4">
        <v>-1</v>
      </c>
      <c r="Q140" s="4">
        <v>0.27</v>
      </c>
      <c r="R140" s="4">
        <v>1.35</v>
      </c>
      <c r="S140" s="4">
        <v>1.44</v>
      </c>
      <c r="T140" s="4">
        <v>0.2</v>
      </c>
      <c r="U140" s="4">
        <v>0.36</v>
      </c>
      <c r="V140" s="15">
        <v>1.89</v>
      </c>
    </row>
    <row r="141" spans="5:22" s="4" customFormat="1" x14ac:dyDescent="0.35">
      <c r="E141" s="14">
        <v>1.8</v>
      </c>
      <c r="F141" s="72"/>
      <c r="G141" s="72"/>
      <c r="H141" s="72"/>
      <c r="I141" s="14">
        <v>1.8</v>
      </c>
      <c r="J141" s="72"/>
      <c r="K141" s="72"/>
      <c r="L141" s="70"/>
      <c r="M141" s="4">
        <v>0.85</v>
      </c>
      <c r="N141" s="4">
        <v>0.85</v>
      </c>
      <c r="O141" s="14">
        <v>2</v>
      </c>
      <c r="P141" s="4">
        <v>0.32</v>
      </c>
      <c r="Q141" s="4">
        <v>0.28999999999999998</v>
      </c>
      <c r="R141" s="4">
        <v>1.34</v>
      </c>
      <c r="S141" s="4">
        <v>1.78</v>
      </c>
      <c r="T141" s="4">
        <v>1</v>
      </c>
      <c r="U141" s="4">
        <v>0.3</v>
      </c>
      <c r="V141" s="15">
        <v>1.82</v>
      </c>
    </row>
    <row r="142" spans="5:22" s="4" customFormat="1" x14ac:dyDescent="0.35">
      <c r="E142" s="14">
        <v>1.9</v>
      </c>
      <c r="F142" s="72"/>
      <c r="G142" s="72"/>
      <c r="H142" s="72"/>
      <c r="I142" s="14">
        <v>1.9</v>
      </c>
      <c r="J142" s="72"/>
      <c r="K142" s="72"/>
      <c r="L142" s="70"/>
      <c r="M142" s="4">
        <v>0.85</v>
      </c>
      <c r="N142" s="4">
        <v>0.7</v>
      </c>
      <c r="O142" s="14">
        <v>2</v>
      </c>
      <c r="P142" s="4">
        <v>0.56999999999999995</v>
      </c>
      <c r="Q142" s="4">
        <v>0.26</v>
      </c>
      <c r="R142" s="4">
        <v>1.48</v>
      </c>
      <c r="S142" s="4">
        <v>1.6</v>
      </c>
      <c r="T142" s="4">
        <v>1</v>
      </c>
      <c r="U142" s="4">
        <v>0.42</v>
      </c>
      <c r="V142" s="15">
        <v>2.0099999999999998</v>
      </c>
    </row>
    <row r="143" spans="5:22" s="4" customFormat="1" x14ac:dyDescent="0.35">
      <c r="E143" s="16">
        <v>2</v>
      </c>
      <c r="F143" s="73"/>
      <c r="G143" s="73"/>
      <c r="H143" s="73"/>
      <c r="I143" s="16">
        <v>2</v>
      </c>
      <c r="J143" s="73"/>
      <c r="K143" s="73"/>
      <c r="L143" s="71"/>
      <c r="M143" s="17">
        <v>0.875</v>
      </c>
      <c r="N143" s="17">
        <v>0.875</v>
      </c>
      <c r="O143" s="16">
        <v>2</v>
      </c>
      <c r="P143" s="17">
        <v>0.84</v>
      </c>
      <c r="Q143" s="17">
        <v>0.26</v>
      </c>
      <c r="R143" s="17">
        <v>1.3</v>
      </c>
      <c r="S143" s="17">
        <v>2</v>
      </c>
      <c r="T143" s="17">
        <v>0.46</v>
      </c>
      <c r="U143" s="17">
        <v>0.36</v>
      </c>
      <c r="V143" s="18">
        <v>2.16</v>
      </c>
    </row>
    <row r="144" spans="5:22" s="4" customFormat="1" x14ac:dyDescent="0.35">
      <c r="F144" s="5"/>
      <c r="G144" s="5"/>
      <c r="H144" s="5"/>
      <c r="J144" s="5"/>
      <c r="K144" s="5"/>
      <c r="L144" s="5"/>
    </row>
    <row r="145" spans="5:22" x14ac:dyDescent="0.35">
      <c r="P145" s="1"/>
      <c r="Q145" s="1"/>
      <c r="R145" s="1"/>
      <c r="T145" s="1"/>
      <c r="U145" s="1"/>
      <c r="V145" s="1"/>
    </row>
    <row r="146" spans="5:22" x14ac:dyDescent="0.35">
      <c r="E146" s="66" t="s">
        <v>10</v>
      </c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4"/>
    </row>
    <row r="147" spans="5:22" x14ac:dyDescent="0.35">
      <c r="E147" s="52" t="s">
        <v>47</v>
      </c>
      <c r="F147" s="54"/>
      <c r="G147" s="54"/>
      <c r="H147" s="54"/>
      <c r="I147" s="54"/>
      <c r="J147" s="54"/>
      <c r="K147" s="54"/>
      <c r="L147" s="53"/>
      <c r="M147" s="52" t="s">
        <v>6</v>
      </c>
      <c r="N147" s="53"/>
      <c r="O147" s="54" t="s">
        <v>48</v>
      </c>
      <c r="P147" s="54"/>
      <c r="Q147" s="54"/>
      <c r="R147" s="54"/>
      <c r="S147" s="54"/>
      <c r="T147" s="54"/>
      <c r="U147" s="54"/>
      <c r="V147" s="53"/>
    </row>
    <row r="148" spans="5:22" x14ac:dyDescent="0.35">
      <c r="E148" s="65" t="s">
        <v>0</v>
      </c>
      <c r="F148" s="61"/>
      <c r="G148" s="61"/>
      <c r="H148" s="61"/>
      <c r="I148" s="61" t="s">
        <v>1</v>
      </c>
      <c r="J148" s="61"/>
      <c r="K148" s="61"/>
      <c r="L148" s="62"/>
      <c r="M148" s="56" t="s">
        <v>45</v>
      </c>
      <c r="N148" s="68" t="s">
        <v>46</v>
      </c>
      <c r="O148" s="61" t="s">
        <v>0</v>
      </c>
      <c r="P148" s="61"/>
      <c r="Q148" s="61"/>
      <c r="R148" s="61"/>
      <c r="S148" s="61" t="s">
        <v>1</v>
      </c>
      <c r="T148" s="61"/>
      <c r="U148" s="61"/>
      <c r="V148" s="62"/>
    </row>
    <row r="149" spans="5:22" x14ac:dyDescent="0.35">
      <c r="E149" s="6" t="s">
        <v>2</v>
      </c>
      <c r="F149" s="2" t="s">
        <v>3</v>
      </c>
      <c r="G149" s="2" t="s">
        <v>4</v>
      </c>
      <c r="H149" s="2" t="s">
        <v>5</v>
      </c>
      <c r="I149" s="2" t="s">
        <v>2</v>
      </c>
      <c r="J149" s="2" t="s">
        <v>3</v>
      </c>
      <c r="K149" s="2" t="s">
        <v>4</v>
      </c>
      <c r="L149" s="7" t="s">
        <v>5</v>
      </c>
      <c r="M149" s="56"/>
      <c r="N149" s="68"/>
      <c r="O149" s="2" t="s">
        <v>2</v>
      </c>
      <c r="P149" s="2" t="s">
        <v>3</v>
      </c>
      <c r="Q149" s="2" t="s">
        <v>4</v>
      </c>
      <c r="R149" s="2" t="s">
        <v>5</v>
      </c>
      <c r="S149" s="2" t="s">
        <v>2</v>
      </c>
      <c r="T149" s="2" t="s">
        <v>3</v>
      </c>
      <c r="U149" s="2" t="s">
        <v>4</v>
      </c>
      <c r="V149" s="7" t="s">
        <v>5</v>
      </c>
    </row>
    <row r="150" spans="5:22" s="4" customFormat="1" x14ac:dyDescent="0.35">
      <c r="E150" s="14">
        <v>1.5</v>
      </c>
      <c r="F150" s="72">
        <v>-0.5</v>
      </c>
      <c r="G150" s="72">
        <v>0.28000000000000003</v>
      </c>
      <c r="H150" s="70">
        <v>1.33</v>
      </c>
      <c r="I150" s="14">
        <v>1.5</v>
      </c>
      <c r="J150" s="72">
        <v>-0.5</v>
      </c>
      <c r="K150" s="72">
        <v>0.39</v>
      </c>
      <c r="L150" s="70">
        <v>2.0299999999999998</v>
      </c>
      <c r="M150" s="14">
        <v>0.77500000000000002</v>
      </c>
      <c r="N150" s="15">
        <v>0.625</v>
      </c>
      <c r="O150" s="4">
        <v>1.62</v>
      </c>
      <c r="P150" s="4">
        <v>-1</v>
      </c>
      <c r="Q150" s="4">
        <v>0.27</v>
      </c>
      <c r="R150" s="4">
        <v>1.56</v>
      </c>
      <c r="S150" s="4">
        <v>1.25</v>
      </c>
      <c r="T150" s="4">
        <v>-1</v>
      </c>
      <c r="U150" s="4">
        <v>0.41</v>
      </c>
      <c r="V150" s="15">
        <v>2.14</v>
      </c>
    </row>
    <row r="151" spans="5:22" s="4" customFormat="1" x14ac:dyDescent="0.35">
      <c r="E151" s="14">
        <v>1.6</v>
      </c>
      <c r="F151" s="72"/>
      <c r="G151" s="72"/>
      <c r="H151" s="70"/>
      <c r="I151" s="14">
        <v>1.6</v>
      </c>
      <c r="J151" s="72"/>
      <c r="K151" s="72"/>
      <c r="L151" s="70"/>
      <c r="M151" s="14">
        <v>0.77500000000000002</v>
      </c>
      <c r="N151" s="15">
        <v>0.77500000000000002</v>
      </c>
      <c r="O151" s="4">
        <v>2</v>
      </c>
      <c r="P151" s="4">
        <v>0.15</v>
      </c>
      <c r="Q151" s="4">
        <v>0.22</v>
      </c>
      <c r="R151" s="4">
        <v>1.42</v>
      </c>
      <c r="S151" s="4">
        <v>1.47</v>
      </c>
      <c r="T151" s="4">
        <v>-0.48</v>
      </c>
      <c r="U151" s="4">
        <v>0.38</v>
      </c>
      <c r="V151" s="15">
        <v>2.33</v>
      </c>
    </row>
    <row r="152" spans="5:22" s="4" customFormat="1" x14ac:dyDescent="0.35">
      <c r="E152" s="14">
        <v>1.7</v>
      </c>
      <c r="F152" s="72"/>
      <c r="G152" s="72"/>
      <c r="H152" s="70"/>
      <c r="I152" s="14">
        <v>1.7</v>
      </c>
      <c r="J152" s="72"/>
      <c r="K152" s="72"/>
      <c r="L152" s="70"/>
      <c r="M152" s="14">
        <v>0.75</v>
      </c>
      <c r="N152" s="15">
        <v>0.65</v>
      </c>
      <c r="O152" s="4">
        <v>1.46</v>
      </c>
      <c r="P152" s="4">
        <v>-1</v>
      </c>
      <c r="Q152" s="4">
        <v>0.23</v>
      </c>
      <c r="R152" s="4">
        <v>1.34</v>
      </c>
      <c r="S152" s="4">
        <v>2</v>
      </c>
      <c r="T152" s="4">
        <v>-0.54</v>
      </c>
      <c r="U152" s="4">
        <v>0.41</v>
      </c>
      <c r="V152" s="15">
        <v>1.88</v>
      </c>
    </row>
    <row r="153" spans="5:22" s="4" customFormat="1" x14ac:dyDescent="0.35">
      <c r="E153" s="14">
        <v>1.8</v>
      </c>
      <c r="F153" s="72"/>
      <c r="G153" s="72"/>
      <c r="H153" s="70"/>
      <c r="I153" s="14">
        <v>1.8</v>
      </c>
      <c r="J153" s="72"/>
      <c r="K153" s="72"/>
      <c r="L153" s="70"/>
      <c r="M153" s="14">
        <v>0.8</v>
      </c>
      <c r="N153" s="15">
        <v>0.77500000000000002</v>
      </c>
      <c r="O153" s="4">
        <v>2</v>
      </c>
      <c r="P153" s="4">
        <v>0.8</v>
      </c>
      <c r="Q153" s="4">
        <v>0.22</v>
      </c>
      <c r="R153" s="4">
        <v>1.48</v>
      </c>
      <c r="S153" s="4">
        <v>1.75</v>
      </c>
      <c r="T153" s="4">
        <v>-1</v>
      </c>
      <c r="U153" s="4">
        <v>0.32</v>
      </c>
      <c r="V153" s="15">
        <v>2.16</v>
      </c>
    </row>
    <row r="154" spans="5:22" s="4" customFormat="1" x14ac:dyDescent="0.35">
      <c r="E154" s="14">
        <v>1.9</v>
      </c>
      <c r="F154" s="72"/>
      <c r="G154" s="72"/>
      <c r="H154" s="70"/>
      <c r="I154" s="14">
        <v>1.9</v>
      </c>
      <c r="J154" s="72"/>
      <c r="K154" s="72"/>
      <c r="L154" s="70"/>
      <c r="M154" s="14">
        <v>0.625</v>
      </c>
      <c r="N154" s="15">
        <v>0.65</v>
      </c>
      <c r="O154" s="4">
        <v>1.89</v>
      </c>
      <c r="P154" s="4">
        <v>1</v>
      </c>
      <c r="Q154" s="4">
        <v>0.26</v>
      </c>
      <c r="R154" s="4">
        <v>1.19</v>
      </c>
      <c r="S154" s="4">
        <v>1.97</v>
      </c>
      <c r="T154" s="4">
        <v>0</v>
      </c>
      <c r="U154" s="4">
        <v>0.35</v>
      </c>
      <c r="V154" s="15">
        <v>2.11</v>
      </c>
    </row>
    <row r="155" spans="5:22" s="4" customFormat="1" x14ac:dyDescent="0.35">
      <c r="E155" s="16">
        <v>2</v>
      </c>
      <c r="F155" s="73"/>
      <c r="G155" s="73"/>
      <c r="H155" s="71"/>
      <c r="I155" s="16">
        <v>2</v>
      </c>
      <c r="J155" s="73"/>
      <c r="K155" s="73"/>
      <c r="L155" s="71"/>
      <c r="M155" s="16">
        <v>0.75</v>
      </c>
      <c r="N155" s="18">
        <v>0.75</v>
      </c>
      <c r="O155" s="17">
        <v>1.27</v>
      </c>
      <c r="P155" s="17">
        <v>0.73</v>
      </c>
      <c r="Q155" s="17">
        <v>0.18</v>
      </c>
      <c r="R155" s="17">
        <v>1.23</v>
      </c>
      <c r="S155" s="17">
        <v>1.6</v>
      </c>
      <c r="T155" s="17">
        <v>1</v>
      </c>
      <c r="U155" s="17">
        <v>0.4</v>
      </c>
      <c r="V155" s="18">
        <v>1.77</v>
      </c>
    </row>
    <row r="159" spans="5:22" x14ac:dyDescent="0.35">
      <c r="E159" s="61" t="s">
        <v>12</v>
      </c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</row>
    <row r="160" spans="5:22" x14ac:dyDescent="0.35">
      <c r="E160" t="s">
        <v>11</v>
      </c>
    </row>
    <row r="161" spans="5:22" x14ac:dyDescent="0.35">
      <c r="E161">
        <v>1.5</v>
      </c>
      <c r="M161">
        <v>0.77500000000000002</v>
      </c>
      <c r="N161">
        <v>0.8</v>
      </c>
    </row>
    <row r="162" spans="5:22" x14ac:dyDescent="0.35">
      <c r="E162">
        <v>1.6</v>
      </c>
      <c r="M162">
        <v>0.8</v>
      </c>
      <c r="N162">
        <v>0.625</v>
      </c>
    </row>
    <row r="163" spans="5:22" x14ac:dyDescent="0.35">
      <c r="E163">
        <v>1.7</v>
      </c>
      <c r="M163">
        <v>0.85</v>
      </c>
      <c r="N163">
        <v>0.8</v>
      </c>
    </row>
    <row r="164" spans="5:22" x14ac:dyDescent="0.35">
      <c r="E164">
        <v>1.8</v>
      </c>
      <c r="M164">
        <v>0.875</v>
      </c>
      <c r="N164">
        <v>0.875</v>
      </c>
    </row>
    <row r="165" spans="5:22" x14ac:dyDescent="0.35">
      <c r="E165">
        <v>1.9</v>
      </c>
      <c r="M165">
        <v>0.82499999999999996</v>
      </c>
      <c r="N165">
        <v>0.82499999999999996</v>
      </c>
    </row>
    <row r="166" spans="5:22" x14ac:dyDescent="0.35">
      <c r="E166">
        <v>2</v>
      </c>
      <c r="M166">
        <v>0.875</v>
      </c>
      <c r="N166">
        <v>0.875</v>
      </c>
    </row>
    <row r="167" spans="5:22" x14ac:dyDescent="0.35">
      <c r="E167" s="61" t="s">
        <v>13</v>
      </c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</row>
    <row r="168" spans="5:22" x14ac:dyDescent="0.35">
      <c r="E168" t="s">
        <v>11</v>
      </c>
    </row>
    <row r="169" spans="5:22" x14ac:dyDescent="0.35">
      <c r="E169">
        <v>1.5</v>
      </c>
      <c r="M169">
        <v>0.75</v>
      </c>
      <c r="N169">
        <v>0.75</v>
      </c>
    </row>
    <row r="170" spans="5:22" x14ac:dyDescent="0.35">
      <c r="E170">
        <v>1.6</v>
      </c>
      <c r="M170">
        <v>0.75</v>
      </c>
      <c r="N170">
        <v>0.75</v>
      </c>
    </row>
    <row r="171" spans="5:22" x14ac:dyDescent="0.35">
      <c r="E171">
        <v>1.7</v>
      </c>
      <c r="M171">
        <v>0.8</v>
      </c>
      <c r="N171">
        <v>0.57499999999999996</v>
      </c>
    </row>
    <row r="172" spans="5:22" x14ac:dyDescent="0.35">
      <c r="E172">
        <v>1.8</v>
      </c>
      <c r="M172">
        <v>0.85</v>
      </c>
      <c r="N172">
        <v>0.9</v>
      </c>
    </row>
    <row r="173" spans="5:22" x14ac:dyDescent="0.35">
      <c r="E173">
        <v>1.9</v>
      </c>
      <c r="M173">
        <v>0.9</v>
      </c>
      <c r="N173">
        <v>0.9</v>
      </c>
    </row>
    <row r="174" spans="5:22" x14ac:dyDescent="0.35">
      <c r="E174">
        <v>2</v>
      </c>
      <c r="M174">
        <v>0.875</v>
      </c>
      <c r="N174">
        <v>0.875</v>
      </c>
    </row>
    <row r="175" spans="5:22" x14ac:dyDescent="0.35">
      <c r="E175" s="61" t="s">
        <v>14</v>
      </c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</row>
    <row r="176" spans="5:22" x14ac:dyDescent="0.35">
      <c r="E176" t="s">
        <v>11</v>
      </c>
    </row>
    <row r="177" spans="5:22" x14ac:dyDescent="0.35">
      <c r="E177">
        <v>1.5</v>
      </c>
      <c r="M177">
        <v>0.75</v>
      </c>
      <c r="N177">
        <v>0.8</v>
      </c>
    </row>
    <row r="178" spans="5:22" x14ac:dyDescent="0.35">
      <c r="E178">
        <v>1.6</v>
      </c>
      <c r="M178">
        <v>0.875</v>
      </c>
      <c r="N178">
        <v>0.72499999999999998</v>
      </c>
    </row>
    <row r="179" spans="5:22" x14ac:dyDescent="0.35">
      <c r="E179">
        <v>1.7</v>
      </c>
      <c r="M179">
        <v>0.82499999999999996</v>
      </c>
      <c r="N179">
        <v>0.8</v>
      </c>
    </row>
    <row r="180" spans="5:22" x14ac:dyDescent="0.35">
      <c r="E180">
        <v>1.8</v>
      </c>
      <c r="M180">
        <v>0.875</v>
      </c>
      <c r="N180">
        <v>0.875</v>
      </c>
    </row>
    <row r="181" spans="5:22" x14ac:dyDescent="0.35">
      <c r="E181">
        <v>1.9</v>
      </c>
      <c r="M181">
        <v>0.82499999999999996</v>
      </c>
      <c r="N181">
        <v>0.82499999999999996</v>
      </c>
    </row>
    <row r="182" spans="5:22" x14ac:dyDescent="0.35">
      <c r="E182">
        <v>2</v>
      </c>
      <c r="M182">
        <v>0.875</v>
      </c>
      <c r="N182">
        <v>0.875</v>
      </c>
    </row>
    <row r="183" spans="5:22" x14ac:dyDescent="0.35">
      <c r="E183" s="61" t="s">
        <v>15</v>
      </c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</row>
    <row r="184" spans="5:22" x14ac:dyDescent="0.35">
      <c r="E184" t="s">
        <v>11</v>
      </c>
    </row>
    <row r="185" spans="5:22" x14ac:dyDescent="0.35">
      <c r="E185">
        <v>1.5</v>
      </c>
      <c r="M185">
        <v>0.625</v>
      </c>
      <c r="N185">
        <v>0.5</v>
      </c>
    </row>
    <row r="186" spans="5:22" x14ac:dyDescent="0.35">
      <c r="E186">
        <v>1.6</v>
      </c>
      <c r="M186">
        <v>0.67500000000000004</v>
      </c>
      <c r="N186">
        <v>0.5</v>
      </c>
    </row>
    <row r="187" spans="5:22" x14ac:dyDescent="0.35">
      <c r="E187">
        <v>1.7</v>
      </c>
      <c r="M187">
        <v>0.625</v>
      </c>
      <c r="N187">
        <v>0.6</v>
      </c>
    </row>
    <row r="188" spans="5:22" x14ac:dyDescent="0.35">
      <c r="E188">
        <v>1.8</v>
      </c>
      <c r="M188">
        <v>0.85</v>
      </c>
      <c r="N188">
        <v>0.8</v>
      </c>
    </row>
    <row r="189" spans="5:22" x14ac:dyDescent="0.35">
      <c r="E189">
        <v>1.9</v>
      </c>
      <c r="M189">
        <v>0.67500000000000004</v>
      </c>
      <c r="N189">
        <v>0.7</v>
      </c>
    </row>
    <row r="190" spans="5:22" x14ac:dyDescent="0.35">
      <c r="E190">
        <v>2</v>
      </c>
      <c r="M190">
        <v>0.82499999999999996</v>
      </c>
      <c r="N190">
        <v>0.82499999999999996</v>
      </c>
    </row>
    <row r="191" spans="5:22" x14ac:dyDescent="0.35">
      <c r="E191" s="61" t="s">
        <v>16</v>
      </c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</row>
    <row r="192" spans="5:22" x14ac:dyDescent="0.35">
      <c r="E192" t="s">
        <v>11</v>
      </c>
    </row>
    <row r="193" spans="5:22" x14ac:dyDescent="0.35">
      <c r="E193">
        <v>1.5</v>
      </c>
      <c r="M193">
        <v>0.75</v>
      </c>
      <c r="N193">
        <v>0.77500000000000002</v>
      </c>
    </row>
    <row r="194" spans="5:22" x14ac:dyDescent="0.35">
      <c r="E194">
        <v>1.6</v>
      </c>
      <c r="M194">
        <v>0.77500000000000002</v>
      </c>
      <c r="N194">
        <v>0.65</v>
      </c>
    </row>
    <row r="195" spans="5:22" x14ac:dyDescent="0.35">
      <c r="E195">
        <v>1.7</v>
      </c>
      <c r="M195">
        <v>0.77500000000000002</v>
      </c>
      <c r="N195">
        <v>0.625</v>
      </c>
    </row>
    <row r="196" spans="5:22" x14ac:dyDescent="0.35">
      <c r="E196">
        <v>1.8</v>
      </c>
      <c r="M196">
        <v>0.75</v>
      </c>
      <c r="N196">
        <v>0.82499999999999996</v>
      </c>
    </row>
    <row r="197" spans="5:22" x14ac:dyDescent="0.35">
      <c r="E197">
        <v>1.9</v>
      </c>
      <c r="M197">
        <v>0.75</v>
      </c>
      <c r="N197">
        <v>0.75</v>
      </c>
    </row>
    <row r="198" spans="5:22" x14ac:dyDescent="0.35">
      <c r="E198">
        <v>2</v>
      </c>
      <c r="M198">
        <v>0.67500000000000004</v>
      </c>
      <c r="N198">
        <v>0.67500000000000004</v>
      </c>
    </row>
    <row r="199" spans="5:22" x14ac:dyDescent="0.35">
      <c r="E199" s="61" t="s">
        <v>17</v>
      </c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</row>
    <row r="200" spans="5:22" x14ac:dyDescent="0.35">
      <c r="E200" t="s">
        <v>11</v>
      </c>
    </row>
    <row r="201" spans="5:22" x14ac:dyDescent="0.35">
      <c r="E201">
        <v>1.5</v>
      </c>
      <c r="M201">
        <v>0.72499999999999998</v>
      </c>
      <c r="N201">
        <v>0.52500000000000002</v>
      </c>
    </row>
    <row r="202" spans="5:22" x14ac:dyDescent="0.35">
      <c r="E202">
        <v>1.6</v>
      </c>
      <c r="M202">
        <v>0.67500000000000004</v>
      </c>
      <c r="N202">
        <v>0.625</v>
      </c>
    </row>
    <row r="203" spans="5:22" x14ac:dyDescent="0.35">
      <c r="E203">
        <v>1.7</v>
      </c>
      <c r="M203">
        <v>0.65</v>
      </c>
      <c r="N203">
        <v>0.67500000000000004</v>
      </c>
    </row>
    <row r="204" spans="5:22" x14ac:dyDescent="0.35">
      <c r="E204">
        <v>1.8</v>
      </c>
      <c r="M204">
        <v>0.8</v>
      </c>
      <c r="N204">
        <v>0.77500000000000002</v>
      </c>
    </row>
    <row r="205" spans="5:22" x14ac:dyDescent="0.35">
      <c r="E205">
        <v>1.9</v>
      </c>
      <c r="M205">
        <v>0.77500000000000002</v>
      </c>
      <c r="N205">
        <v>0.77500000000000002</v>
      </c>
    </row>
    <row r="206" spans="5:22" x14ac:dyDescent="0.35">
      <c r="E206">
        <v>2</v>
      </c>
      <c r="M206">
        <v>0.82499999999999996</v>
      </c>
      <c r="N206">
        <v>0.77500000000000002</v>
      </c>
    </row>
    <row r="207" spans="5:22" x14ac:dyDescent="0.35">
      <c r="E207" s="61" t="s">
        <v>24</v>
      </c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</row>
    <row r="208" spans="5:22" ht="14.5" customHeight="1" x14ac:dyDescent="0.35">
      <c r="E208" t="s">
        <v>11</v>
      </c>
    </row>
    <row r="209" spans="5:22" x14ac:dyDescent="0.35">
      <c r="E209">
        <v>1.5</v>
      </c>
      <c r="M209">
        <v>0.65</v>
      </c>
      <c r="N209">
        <v>0.65</v>
      </c>
    </row>
    <row r="210" spans="5:22" x14ac:dyDescent="0.35">
      <c r="E210">
        <v>1.6</v>
      </c>
      <c r="M210">
        <v>0.75</v>
      </c>
      <c r="N210">
        <v>0.57499999999999996</v>
      </c>
    </row>
    <row r="211" spans="5:22" x14ac:dyDescent="0.35">
      <c r="E211">
        <v>1.7</v>
      </c>
      <c r="M211">
        <v>0.7</v>
      </c>
      <c r="N211">
        <v>0.625</v>
      </c>
    </row>
    <row r="212" spans="5:22" x14ac:dyDescent="0.35">
      <c r="E212">
        <v>1.8</v>
      </c>
      <c r="M212">
        <v>0.82499999999999996</v>
      </c>
      <c r="N212">
        <v>0.85</v>
      </c>
    </row>
    <row r="213" spans="5:22" x14ac:dyDescent="0.35">
      <c r="E213">
        <v>1.9</v>
      </c>
      <c r="M213">
        <v>0.75</v>
      </c>
      <c r="N213">
        <v>0.72499999999999998</v>
      </c>
    </row>
    <row r="214" spans="5:22" x14ac:dyDescent="0.35">
      <c r="E214">
        <v>2</v>
      </c>
      <c r="M214">
        <v>0.82499999999999996</v>
      </c>
      <c r="N214">
        <v>0.82499999999999996</v>
      </c>
    </row>
    <row r="215" spans="5:22" x14ac:dyDescent="0.35">
      <c r="E215" s="61" t="s">
        <v>25</v>
      </c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</row>
    <row r="216" spans="5:22" x14ac:dyDescent="0.35">
      <c r="E216" t="s">
        <v>11</v>
      </c>
    </row>
    <row r="217" spans="5:22" x14ac:dyDescent="0.35">
      <c r="E217">
        <v>1.5</v>
      </c>
      <c r="M217">
        <v>0.625</v>
      </c>
      <c r="N217">
        <v>0.72499999999999998</v>
      </c>
    </row>
    <row r="218" spans="5:22" x14ac:dyDescent="0.35">
      <c r="E218">
        <v>1.6</v>
      </c>
      <c r="M218">
        <v>0.77500000000000002</v>
      </c>
      <c r="N218">
        <v>0.5</v>
      </c>
    </row>
    <row r="219" spans="5:22" x14ac:dyDescent="0.35">
      <c r="E219">
        <v>1.7</v>
      </c>
      <c r="M219">
        <v>0.65</v>
      </c>
      <c r="N219">
        <v>0.625</v>
      </c>
    </row>
    <row r="220" spans="5:22" x14ac:dyDescent="0.35">
      <c r="E220">
        <v>1.8</v>
      </c>
      <c r="M220">
        <v>0.875</v>
      </c>
      <c r="N220">
        <v>0.82499999999999996</v>
      </c>
    </row>
    <row r="221" spans="5:22" x14ac:dyDescent="0.35">
      <c r="E221">
        <v>1.9</v>
      </c>
      <c r="M221">
        <v>0.67500000000000004</v>
      </c>
      <c r="N221">
        <v>0.7</v>
      </c>
    </row>
    <row r="222" spans="5:22" x14ac:dyDescent="0.35">
      <c r="E222">
        <v>2</v>
      </c>
      <c r="M222">
        <v>0.82499999999999996</v>
      </c>
      <c r="N222">
        <v>0.82499999999999996</v>
      </c>
    </row>
    <row r="223" spans="5:22" x14ac:dyDescent="0.35">
      <c r="E223" s="61" t="s">
        <v>26</v>
      </c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</row>
    <row r="224" spans="5:22" x14ac:dyDescent="0.35">
      <c r="E224" t="s">
        <v>11</v>
      </c>
    </row>
    <row r="225" spans="5:22" x14ac:dyDescent="0.35">
      <c r="E225">
        <v>1.5</v>
      </c>
      <c r="M225">
        <v>0.72499999999999998</v>
      </c>
      <c r="N225">
        <v>0.72499999999999998</v>
      </c>
    </row>
    <row r="226" spans="5:22" x14ac:dyDescent="0.35">
      <c r="E226">
        <v>1.6</v>
      </c>
      <c r="M226">
        <v>0.77500000000000002</v>
      </c>
      <c r="N226">
        <v>0.75</v>
      </c>
    </row>
    <row r="227" spans="5:22" x14ac:dyDescent="0.35">
      <c r="E227">
        <v>1.7</v>
      </c>
      <c r="M227">
        <v>0.8</v>
      </c>
      <c r="N227">
        <v>0.67500000000000004</v>
      </c>
    </row>
    <row r="228" spans="5:22" x14ac:dyDescent="0.35">
      <c r="E228">
        <v>1.8</v>
      </c>
      <c r="M228">
        <v>0.8</v>
      </c>
      <c r="N228">
        <v>0.77500000000000002</v>
      </c>
    </row>
    <row r="229" spans="5:22" x14ac:dyDescent="0.35">
      <c r="E229">
        <v>1.9</v>
      </c>
      <c r="M229">
        <v>0.82499999999999996</v>
      </c>
      <c r="N229">
        <v>0.82499999999999996</v>
      </c>
    </row>
    <row r="230" spans="5:22" x14ac:dyDescent="0.35">
      <c r="E230">
        <v>2</v>
      </c>
      <c r="M230">
        <v>0.85</v>
      </c>
      <c r="N230">
        <v>0.85</v>
      </c>
    </row>
    <row r="231" spans="5:22" x14ac:dyDescent="0.35">
      <c r="E231" s="61" t="s">
        <v>27</v>
      </c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</row>
    <row r="232" spans="5:22" x14ac:dyDescent="0.35">
      <c r="E232" t="s">
        <v>11</v>
      </c>
    </row>
    <row r="233" spans="5:22" x14ac:dyDescent="0.35">
      <c r="E233">
        <v>1.5</v>
      </c>
      <c r="M233">
        <v>0.55000000000000004</v>
      </c>
      <c r="N233">
        <v>0.47499999999999998</v>
      </c>
    </row>
    <row r="234" spans="5:22" x14ac:dyDescent="0.35">
      <c r="E234">
        <v>1.6</v>
      </c>
      <c r="M234">
        <v>0.67500000000000004</v>
      </c>
      <c r="N234">
        <v>0.375</v>
      </c>
    </row>
    <row r="235" spans="5:22" x14ac:dyDescent="0.35">
      <c r="E235">
        <v>1.7</v>
      </c>
      <c r="M235">
        <v>0.55000000000000004</v>
      </c>
      <c r="N235">
        <v>0.5</v>
      </c>
    </row>
    <row r="236" spans="5:22" x14ac:dyDescent="0.35">
      <c r="E236">
        <v>1.8</v>
      </c>
      <c r="M236">
        <v>0.77500000000000002</v>
      </c>
      <c r="N236">
        <v>0.65</v>
      </c>
    </row>
    <row r="237" spans="5:22" x14ac:dyDescent="0.35">
      <c r="E237">
        <v>1.9</v>
      </c>
      <c r="M237">
        <v>0.55000000000000004</v>
      </c>
      <c r="N237">
        <v>0.5</v>
      </c>
    </row>
    <row r="238" spans="5:22" x14ac:dyDescent="0.35">
      <c r="E238">
        <v>2</v>
      </c>
      <c r="M238">
        <v>0.72499999999999998</v>
      </c>
      <c r="N238">
        <v>0.7</v>
      </c>
    </row>
    <row r="239" spans="5:22" x14ac:dyDescent="0.35">
      <c r="E239" s="61" t="s">
        <v>28</v>
      </c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</row>
    <row r="240" spans="5:22" x14ac:dyDescent="0.35">
      <c r="E240" t="s">
        <v>11</v>
      </c>
    </row>
    <row r="241" spans="5:22" x14ac:dyDescent="0.35">
      <c r="E241">
        <v>1.5</v>
      </c>
      <c r="M241">
        <v>0.55000000000000004</v>
      </c>
      <c r="N241">
        <v>0.5</v>
      </c>
    </row>
    <row r="242" spans="5:22" x14ac:dyDescent="0.35">
      <c r="E242">
        <v>1.6</v>
      </c>
      <c r="M242">
        <v>0.57499999999999996</v>
      </c>
      <c r="N242">
        <v>0.57499999999999996</v>
      </c>
    </row>
    <row r="243" spans="5:22" x14ac:dyDescent="0.35">
      <c r="E243">
        <v>1.7</v>
      </c>
      <c r="M243">
        <v>0.5</v>
      </c>
      <c r="N243">
        <v>0.52500000000000002</v>
      </c>
    </row>
    <row r="244" spans="5:22" x14ac:dyDescent="0.35">
      <c r="E244">
        <v>1.8</v>
      </c>
      <c r="M244">
        <v>0.77500000000000002</v>
      </c>
      <c r="N244">
        <v>0.65</v>
      </c>
    </row>
    <row r="245" spans="5:22" x14ac:dyDescent="0.35">
      <c r="E245">
        <v>1.9</v>
      </c>
      <c r="M245">
        <v>0.57499999999999996</v>
      </c>
      <c r="N245">
        <v>0.47499999999999998</v>
      </c>
    </row>
    <row r="246" spans="5:22" x14ac:dyDescent="0.35">
      <c r="E246">
        <v>2</v>
      </c>
      <c r="M246">
        <v>0.72499999999999998</v>
      </c>
      <c r="N246">
        <v>0.7</v>
      </c>
    </row>
    <row r="247" spans="5:22" x14ac:dyDescent="0.35">
      <c r="E247" s="61" t="s">
        <v>29</v>
      </c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</row>
    <row r="248" spans="5:22" x14ac:dyDescent="0.35">
      <c r="E248" t="s">
        <v>11</v>
      </c>
    </row>
    <row r="249" spans="5:22" x14ac:dyDescent="0.35">
      <c r="E249">
        <v>1.5</v>
      </c>
      <c r="M249">
        <v>0.6</v>
      </c>
      <c r="N249">
        <v>0.375</v>
      </c>
    </row>
    <row r="250" spans="5:22" x14ac:dyDescent="0.35">
      <c r="E250">
        <v>1.6</v>
      </c>
      <c r="M250">
        <v>0.65</v>
      </c>
      <c r="N250">
        <v>0.35</v>
      </c>
    </row>
    <row r="251" spans="5:22" x14ac:dyDescent="0.35">
      <c r="E251">
        <v>1.7</v>
      </c>
      <c r="M251">
        <v>0.5</v>
      </c>
      <c r="N251">
        <v>0.5</v>
      </c>
    </row>
    <row r="252" spans="5:22" x14ac:dyDescent="0.35">
      <c r="E252">
        <v>1.8</v>
      </c>
      <c r="M252">
        <v>0.75</v>
      </c>
      <c r="N252">
        <v>0.7</v>
      </c>
    </row>
    <row r="253" spans="5:22" x14ac:dyDescent="0.35">
      <c r="E253">
        <v>1.9</v>
      </c>
      <c r="M253">
        <v>0.5</v>
      </c>
      <c r="N253">
        <v>0.5</v>
      </c>
    </row>
    <row r="254" spans="5:22" x14ac:dyDescent="0.35">
      <c r="E254">
        <v>2</v>
      </c>
      <c r="M254">
        <v>0.72499999999999998</v>
      </c>
      <c r="N254">
        <v>0.72499999999999998</v>
      </c>
    </row>
    <row r="255" spans="5:22" x14ac:dyDescent="0.35">
      <c r="E255" s="61" t="s">
        <v>18</v>
      </c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</row>
    <row r="256" spans="5:22" x14ac:dyDescent="0.35">
      <c r="E256" t="s">
        <v>11</v>
      </c>
    </row>
    <row r="257" spans="5:22" x14ac:dyDescent="0.35">
      <c r="E257">
        <v>1.5</v>
      </c>
      <c r="M257">
        <v>0.6</v>
      </c>
      <c r="N257">
        <v>0.52500000000000002</v>
      </c>
    </row>
    <row r="258" spans="5:22" x14ac:dyDescent="0.35">
      <c r="E258">
        <v>1.6</v>
      </c>
      <c r="M258">
        <v>0.625</v>
      </c>
      <c r="N258">
        <v>0.55000000000000004</v>
      </c>
    </row>
    <row r="259" spans="5:22" x14ac:dyDescent="0.35">
      <c r="E259">
        <v>1.7</v>
      </c>
      <c r="M259">
        <v>0.7</v>
      </c>
      <c r="N259">
        <v>0.67500000000000004</v>
      </c>
    </row>
    <row r="260" spans="5:22" x14ac:dyDescent="0.35">
      <c r="E260">
        <v>1.8</v>
      </c>
      <c r="M260">
        <v>0.72499999999999998</v>
      </c>
      <c r="N260">
        <v>0.7</v>
      </c>
    </row>
    <row r="261" spans="5:22" x14ac:dyDescent="0.35">
      <c r="E261">
        <v>1.9</v>
      </c>
      <c r="M261">
        <v>0.625</v>
      </c>
      <c r="N261">
        <v>0.57499999999999996</v>
      </c>
    </row>
    <row r="262" spans="5:22" x14ac:dyDescent="0.35">
      <c r="E262">
        <v>2</v>
      </c>
      <c r="M262">
        <v>0.72499999999999998</v>
      </c>
      <c r="N262">
        <v>0.72499999999999998</v>
      </c>
    </row>
    <row r="263" spans="5:22" x14ac:dyDescent="0.35">
      <c r="E263" s="61" t="s">
        <v>19</v>
      </c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</row>
    <row r="264" spans="5:22" x14ac:dyDescent="0.35">
      <c r="E264" t="s">
        <v>11</v>
      </c>
    </row>
    <row r="265" spans="5:22" x14ac:dyDescent="0.35">
      <c r="E265">
        <v>1.5</v>
      </c>
      <c r="M265">
        <v>0.77500000000000002</v>
      </c>
      <c r="N265">
        <v>0.7</v>
      </c>
    </row>
    <row r="266" spans="5:22" x14ac:dyDescent="0.35">
      <c r="E266">
        <v>1.6</v>
      </c>
      <c r="M266">
        <v>0.75</v>
      </c>
      <c r="N266">
        <v>0.72499999999999998</v>
      </c>
    </row>
    <row r="267" spans="5:22" x14ac:dyDescent="0.35">
      <c r="E267">
        <v>1.7</v>
      </c>
      <c r="M267">
        <v>0.72499999999999998</v>
      </c>
      <c r="N267">
        <v>0.72499999999999998</v>
      </c>
    </row>
    <row r="268" spans="5:22" x14ac:dyDescent="0.35">
      <c r="E268">
        <v>1.8</v>
      </c>
      <c r="M268">
        <v>0.7</v>
      </c>
      <c r="N268">
        <v>0.65</v>
      </c>
    </row>
    <row r="269" spans="5:22" x14ac:dyDescent="0.35">
      <c r="E269">
        <v>1.9</v>
      </c>
      <c r="M269">
        <v>0.75</v>
      </c>
      <c r="N269">
        <v>0.75</v>
      </c>
    </row>
    <row r="270" spans="5:22" x14ac:dyDescent="0.35">
      <c r="E270">
        <v>2</v>
      </c>
      <c r="M270">
        <v>0.75</v>
      </c>
      <c r="N270">
        <v>0.75</v>
      </c>
    </row>
    <row r="271" spans="5:22" x14ac:dyDescent="0.35">
      <c r="E271" s="61" t="s">
        <v>20</v>
      </c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</row>
    <row r="272" spans="5:22" x14ac:dyDescent="0.35">
      <c r="E272" t="s">
        <v>11</v>
      </c>
    </row>
    <row r="273" spans="5:22" x14ac:dyDescent="0.35">
      <c r="E273">
        <v>1.5</v>
      </c>
      <c r="M273">
        <v>0.65</v>
      </c>
      <c r="N273">
        <v>0.4</v>
      </c>
    </row>
    <row r="274" spans="5:22" x14ac:dyDescent="0.35">
      <c r="E274">
        <v>1.6</v>
      </c>
      <c r="M274">
        <v>0.625</v>
      </c>
      <c r="N274">
        <v>0.52500000000000002</v>
      </c>
    </row>
    <row r="275" spans="5:22" x14ac:dyDescent="0.35">
      <c r="E275">
        <v>1.7</v>
      </c>
      <c r="M275">
        <v>0.6</v>
      </c>
      <c r="N275">
        <v>0.6</v>
      </c>
    </row>
    <row r="276" spans="5:22" x14ac:dyDescent="0.35">
      <c r="E276">
        <v>1.8</v>
      </c>
      <c r="M276">
        <v>0.82499999999999996</v>
      </c>
      <c r="N276">
        <v>0.82499999999999996</v>
      </c>
    </row>
    <row r="277" spans="5:22" x14ac:dyDescent="0.35">
      <c r="E277">
        <v>1.9</v>
      </c>
      <c r="M277">
        <v>0.625</v>
      </c>
      <c r="N277">
        <v>0.625</v>
      </c>
    </row>
    <row r="278" spans="5:22" x14ac:dyDescent="0.35">
      <c r="E278">
        <v>2</v>
      </c>
      <c r="M278">
        <v>0.77500000000000002</v>
      </c>
      <c r="N278">
        <v>0.77500000000000002</v>
      </c>
    </row>
    <row r="279" spans="5:22" x14ac:dyDescent="0.35">
      <c r="E279" s="61" t="s">
        <v>21</v>
      </c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</row>
    <row r="280" spans="5:22" x14ac:dyDescent="0.35">
      <c r="E280" t="s">
        <v>11</v>
      </c>
    </row>
    <row r="281" spans="5:22" x14ac:dyDescent="0.35">
      <c r="E281">
        <v>1.5</v>
      </c>
      <c r="M281">
        <v>0.65</v>
      </c>
      <c r="N281">
        <v>0.7</v>
      </c>
    </row>
    <row r="282" spans="5:22" x14ac:dyDescent="0.35">
      <c r="E282">
        <v>1.6</v>
      </c>
      <c r="M282">
        <v>0.72499999999999998</v>
      </c>
      <c r="N282">
        <v>0.625</v>
      </c>
    </row>
    <row r="283" spans="5:22" x14ac:dyDescent="0.35">
      <c r="E283">
        <v>1.7</v>
      </c>
      <c r="M283">
        <v>0.82499999999999996</v>
      </c>
      <c r="N283">
        <v>0.65</v>
      </c>
    </row>
    <row r="284" spans="5:22" x14ac:dyDescent="0.35">
      <c r="E284">
        <v>1.8</v>
      </c>
      <c r="M284">
        <v>0.8</v>
      </c>
      <c r="N284">
        <v>0.77500000000000002</v>
      </c>
    </row>
    <row r="285" spans="5:22" x14ac:dyDescent="0.35">
      <c r="E285">
        <v>1.9</v>
      </c>
      <c r="M285">
        <v>0.8</v>
      </c>
      <c r="N285">
        <v>0.8</v>
      </c>
    </row>
    <row r="286" spans="5:22" x14ac:dyDescent="0.35">
      <c r="E286">
        <v>2</v>
      </c>
      <c r="M286">
        <v>0.82499999999999996</v>
      </c>
      <c r="N286">
        <v>0.82499999999999996</v>
      </c>
    </row>
    <row r="287" spans="5:22" x14ac:dyDescent="0.35">
      <c r="E287" s="61" t="s">
        <v>22</v>
      </c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</row>
    <row r="288" spans="5:22" x14ac:dyDescent="0.35">
      <c r="E288" t="s">
        <v>11</v>
      </c>
    </row>
    <row r="289" spans="5:22" x14ac:dyDescent="0.35">
      <c r="E289">
        <v>1.5</v>
      </c>
      <c r="M289">
        <v>0.57499999999999996</v>
      </c>
      <c r="N289">
        <v>0.67500000000000004</v>
      </c>
    </row>
    <row r="290" spans="5:22" x14ac:dyDescent="0.35">
      <c r="E290">
        <v>1.6</v>
      </c>
      <c r="M290">
        <v>0.7</v>
      </c>
      <c r="N290">
        <v>0.6</v>
      </c>
    </row>
    <row r="291" spans="5:22" x14ac:dyDescent="0.35">
      <c r="E291">
        <v>1.7</v>
      </c>
      <c r="M291">
        <v>0.77500000000000002</v>
      </c>
      <c r="N291">
        <v>0.6</v>
      </c>
    </row>
    <row r="292" spans="5:22" x14ac:dyDescent="0.35">
      <c r="E292">
        <v>1.8</v>
      </c>
      <c r="M292">
        <v>0.8</v>
      </c>
      <c r="N292">
        <v>0.77500000000000002</v>
      </c>
    </row>
    <row r="293" spans="5:22" x14ac:dyDescent="0.35">
      <c r="E293">
        <v>1.9</v>
      </c>
      <c r="M293">
        <v>0.72499999999999998</v>
      </c>
      <c r="N293">
        <v>0.72499999999999998</v>
      </c>
    </row>
    <row r="294" spans="5:22" x14ac:dyDescent="0.35">
      <c r="E294">
        <v>2</v>
      </c>
      <c r="M294">
        <v>0.82499999999999996</v>
      </c>
      <c r="N294">
        <v>0.82499999999999996</v>
      </c>
    </row>
    <row r="295" spans="5:22" x14ac:dyDescent="0.35">
      <c r="E295" s="61" t="s">
        <v>23</v>
      </c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</row>
    <row r="296" spans="5:22" x14ac:dyDescent="0.35">
      <c r="E296" t="s">
        <v>11</v>
      </c>
    </row>
    <row r="297" spans="5:22" x14ac:dyDescent="0.35">
      <c r="E297">
        <v>1.5</v>
      </c>
      <c r="M297">
        <v>0.67500000000000004</v>
      </c>
      <c r="N297">
        <v>0.65</v>
      </c>
    </row>
    <row r="298" spans="5:22" x14ac:dyDescent="0.35">
      <c r="E298">
        <v>1.6</v>
      </c>
      <c r="M298">
        <v>0.7</v>
      </c>
      <c r="N298">
        <v>0.625</v>
      </c>
    </row>
    <row r="299" spans="5:22" x14ac:dyDescent="0.35">
      <c r="E299">
        <v>1.7</v>
      </c>
      <c r="M299">
        <v>0.7</v>
      </c>
      <c r="N299">
        <v>0.7</v>
      </c>
    </row>
    <row r="300" spans="5:22" x14ac:dyDescent="0.35">
      <c r="E300">
        <v>1.8</v>
      </c>
      <c r="M300">
        <v>0.75</v>
      </c>
      <c r="N300">
        <v>0.67500000000000004</v>
      </c>
    </row>
    <row r="301" spans="5:22" x14ac:dyDescent="0.35">
      <c r="E301">
        <v>1.9</v>
      </c>
      <c r="M301">
        <v>0.67500000000000004</v>
      </c>
      <c r="N301">
        <v>0.65</v>
      </c>
    </row>
    <row r="302" spans="5:22" x14ac:dyDescent="0.35">
      <c r="E302">
        <v>2</v>
      </c>
      <c r="M302">
        <v>0.8</v>
      </c>
      <c r="N302">
        <v>0.82499999999999996</v>
      </c>
    </row>
    <row r="305" spans="5:22" x14ac:dyDescent="0.35">
      <c r="E305" s="61" t="s">
        <v>30</v>
      </c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</row>
    <row r="306" spans="5:22" x14ac:dyDescent="0.35">
      <c r="E306" t="s">
        <v>11</v>
      </c>
    </row>
    <row r="307" spans="5:22" x14ac:dyDescent="0.35">
      <c r="E307">
        <v>1.5</v>
      </c>
      <c r="M307">
        <v>0.85</v>
      </c>
      <c r="N307">
        <v>0.5</v>
      </c>
    </row>
    <row r="308" spans="5:22" x14ac:dyDescent="0.35">
      <c r="E308">
        <v>1.6</v>
      </c>
      <c r="M308">
        <v>0.75</v>
      </c>
      <c r="N308">
        <v>0.67500000000000004</v>
      </c>
    </row>
    <row r="309" spans="5:22" x14ac:dyDescent="0.35">
      <c r="E309">
        <v>1.7</v>
      </c>
      <c r="M309">
        <v>0.9</v>
      </c>
      <c r="N309">
        <v>0.82499999999999996</v>
      </c>
    </row>
    <row r="310" spans="5:22" x14ac:dyDescent="0.35">
      <c r="E310">
        <v>1.8</v>
      </c>
      <c r="M310">
        <v>0.82499999999999996</v>
      </c>
      <c r="N310">
        <v>0.85</v>
      </c>
    </row>
    <row r="311" spans="5:22" x14ac:dyDescent="0.35">
      <c r="E311">
        <v>1.9</v>
      </c>
      <c r="M311">
        <v>0.82499999999999996</v>
      </c>
      <c r="N311">
        <v>0.8</v>
      </c>
    </row>
    <row r="312" spans="5:22" x14ac:dyDescent="0.35">
      <c r="E312">
        <v>2</v>
      </c>
      <c r="M312">
        <v>0.85</v>
      </c>
      <c r="N312">
        <v>0.85</v>
      </c>
    </row>
    <row r="313" spans="5:22" x14ac:dyDescent="0.35">
      <c r="E313" s="61" t="s">
        <v>31</v>
      </c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</row>
    <row r="314" spans="5:22" x14ac:dyDescent="0.35">
      <c r="E314" t="s">
        <v>11</v>
      </c>
    </row>
    <row r="315" spans="5:22" x14ac:dyDescent="0.35">
      <c r="E315">
        <v>1.5</v>
      </c>
      <c r="M315">
        <v>0.72499999999999998</v>
      </c>
      <c r="N315">
        <v>0.55000000000000004</v>
      </c>
    </row>
    <row r="316" spans="5:22" x14ac:dyDescent="0.35">
      <c r="E316">
        <v>1.6</v>
      </c>
      <c r="M316">
        <v>0.9</v>
      </c>
      <c r="N316">
        <v>0.72499999999999998</v>
      </c>
    </row>
    <row r="317" spans="5:22" x14ac:dyDescent="0.35">
      <c r="E317">
        <v>1.7</v>
      </c>
      <c r="M317">
        <v>0.875</v>
      </c>
      <c r="N317">
        <v>0.8</v>
      </c>
    </row>
    <row r="318" spans="5:22" x14ac:dyDescent="0.35">
      <c r="E318">
        <v>1.8</v>
      </c>
      <c r="M318">
        <v>0.875</v>
      </c>
      <c r="N318">
        <v>0.8</v>
      </c>
    </row>
    <row r="319" spans="5:22" x14ac:dyDescent="0.35">
      <c r="E319">
        <v>1.9</v>
      </c>
      <c r="M319">
        <v>0.8</v>
      </c>
      <c r="N319">
        <v>0.85</v>
      </c>
    </row>
    <row r="320" spans="5:22" x14ac:dyDescent="0.35">
      <c r="E320">
        <v>2</v>
      </c>
      <c r="M320">
        <v>0.9</v>
      </c>
      <c r="N320">
        <v>0.9</v>
      </c>
    </row>
    <row r="321" spans="5:22" x14ac:dyDescent="0.35">
      <c r="E321" s="61" t="s">
        <v>32</v>
      </c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</row>
    <row r="322" spans="5:22" x14ac:dyDescent="0.35">
      <c r="E322" t="s">
        <v>11</v>
      </c>
    </row>
    <row r="323" spans="5:22" x14ac:dyDescent="0.35">
      <c r="E323">
        <v>1.5</v>
      </c>
      <c r="M323">
        <v>0.92500000000000004</v>
      </c>
      <c r="N323">
        <v>0.47499999999999998</v>
      </c>
    </row>
    <row r="324" spans="5:22" x14ac:dyDescent="0.35">
      <c r="E324">
        <v>1.6</v>
      </c>
      <c r="M324">
        <v>0.8</v>
      </c>
      <c r="N324">
        <v>0.67500000000000004</v>
      </c>
    </row>
    <row r="325" spans="5:22" x14ac:dyDescent="0.35">
      <c r="E325">
        <v>1.7</v>
      </c>
      <c r="M325">
        <v>0.75</v>
      </c>
      <c r="N325">
        <v>0.75</v>
      </c>
    </row>
    <row r="326" spans="5:22" x14ac:dyDescent="0.35">
      <c r="E326">
        <v>1.8</v>
      </c>
      <c r="M326">
        <v>0.8</v>
      </c>
      <c r="N326">
        <v>0.8</v>
      </c>
    </row>
    <row r="327" spans="5:22" x14ac:dyDescent="0.35">
      <c r="E327">
        <v>1.9</v>
      </c>
      <c r="M327">
        <v>0.82499999999999996</v>
      </c>
      <c r="N327">
        <v>0.8</v>
      </c>
    </row>
    <row r="328" spans="5:22" x14ac:dyDescent="0.35">
      <c r="E328">
        <v>2</v>
      </c>
      <c r="M328">
        <v>0.85</v>
      </c>
      <c r="N328">
        <v>0.85</v>
      </c>
    </row>
    <row r="329" spans="5:22" x14ac:dyDescent="0.35">
      <c r="E329" s="61" t="s">
        <v>33</v>
      </c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</row>
    <row r="330" spans="5:22" x14ac:dyDescent="0.35">
      <c r="E330" t="s">
        <v>11</v>
      </c>
    </row>
    <row r="331" spans="5:22" x14ac:dyDescent="0.35">
      <c r="E331">
        <v>1.5</v>
      </c>
      <c r="M331">
        <v>0.82499999999999996</v>
      </c>
      <c r="N331">
        <v>0.65</v>
      </c>
    </row>
    <row r="332" spans="5:22" x14ac:dyDescent="0.35">
      <c r="E332">
        <v>1.6</v>
      </c>
      <c r="M332">
        <v>0.72499999999999998</v>
      </c>
      <c r="N332">
        <v>0.55000000000000004</v>
      </c>
    </row>
    <row r="333" spans="5:22" x14ac:dyDescent="0.35">
      <c r="E333">
        <v>1.7</v>
      </c>
      <c r="M333">
        <v>0.7</v>
      </c>
      <c r="N333">
        <v>0.7</v>
      </c>
    </row>
    <row r="334" spans="5:22" x14ac:dyDescent="0.35">
      <c r="E334">
        <v>1.8</v>
      </c>
      <c r="M334">
        <v>0.6</v>
      </c>
      <c r="N334">
        <v>0.65</v>
      </c>
    </row>
    <row r="335" spans="5:22" x14ac:dyDescent="0.35">
      <c r="E335">
        <v>1.9</v>
      </c>
      <c r="M335">
        <v>0.75</v>
      </c>
      <c r="N335">
        <v>0.75</v>
      </c>
    </row>
    <row r="336" spans="5:22" x14ac:dyDescent="0.35">
      <c r="E336">
        <v>2</v>
      </c>
      <c r="M336">
        <v>0.77500000000000002</v>
      </c>
      <c r="N336">
        <v>0.77500000000000002</v>
      </c>
    </row>
    <row r="337" spans="5:22" x14ac:dyDescent="0.35">
      <c r="E337" s="61" t="s">
        <v>34</v>
      </c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</row>
    <row r="338" spans="5:22" x14ac:dyDescent="0.35">
      <c r="E338" t="s">
        <v>11</v>
      </c>
    </row>
    <row r="339" spans="5:22" x14ac:dyDescent="0.35">
      <c r="E339">
        <v>1.5</v>
      </c>
      <c r="M339">
        <v>0.75</v>
      </c>
      <c r="N339">
        <v>0.6</v>
      </c>
    </row>
    <row r="340" spans="5:22" x14ac:dyDescent="0.35">
      <c r="E340">
        <v>1.6</v>
      </c>
      <c r="M340">
        <v>0.65</v>
      </c>
      <c r="N340">
        <v>0.6</v>
      </c>
    </row>
    <row r="341" spans="5:22" x14ac:dyDescent="0.35">
      <c r="E341">
        <v>1.7</v>
      </c>
      <c r="M341">
        <v>0.72499999999999998</v>
      </c>
      <c r="N341">
        <v>0.7</v>
      </c>
    </row>
    <row r="342" spans="5:22" x14ac:dyDescent="0.35">
      <c r="E342">
        <v>1.8</v>
      </c>
      <c r="M342">
        <v>0.67500000000000004</v>
      </c>
      <c r="N342">
        <v>0.67500000000000004</v>
      </c>
    </row>
    <row r="343" spans="5:22" x14ac:dyDescent="0.35">
      <c r="E343">
        <v>1.9</v>
      </c>
      <c r="M343">
        <v>0.75</v>
      </c>
      <c r="N343">
        <v>0.75</v>
      </c>
    </row>
    <row r="344" spans="5:22" x14ac:dyDescent="0.35">
      <c r="E344">
        <v>2</v>
      </c>
      <c r="M344">
        <v>0.77500000000000002</v>
      </c>
      <c r="N344">
        <v>0.77500000000000002</v>
      </c>
    </row>
    <row r="345" spans="5:22" x14ac:dyDescent="0.35">
      <c r="E345" s="61" t="s">
        <v>35</v>
      </c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</row>
    <row r="346" spans="5:22" x14ac:dyDescent="0.35">
      <c r="E346" t="s">
        <v>11</v>
      </c>
    </row>
    <row r="347" spans="5:22" x14ac:dyDescent="0.35">
      <c r="E347">
        <v>1.5</v>
      </c>
      <c r="M347">
        <v>0.75</v>
      </c>
      <c r="N347">
        <v>0.47499999999999998</v>
      </c>
    </row>
    <row r="348" spans="5:22" x14ac:dyDescent="0.35">
      <c r="E348">
        <v>1.6</v>
      </c>
      <c r="M348">
        <v>0.625</v>
      </c>
      <c r="N348">
        <v>0.625</v>
      </c>
    </row>
    <row r="349" spans="5:22" x14ac:dyDescent="0.35">
      <c r="E349">
        <v>1.7</v>
      </c>
      <c r="M349">
        <v>0.77500000000000002</v>
      </c>
      <c r="N349">
        <v>0.55000000000000004</v>
      </c>
    </row>
    <row r="350" spans="5:22" x14ac:dyDescent="0.35">
      <c r="E350">
        <v>1.8</v>
      </c>
      <c r="M350">
        <v>0.8</v>
      </c>
      <c r="N350">
        <v>0.72499999999999998</v>
      </c>
    </row>
    <row r="351" spans="5:22" x14ac:dyDescent="0.35">
      <c r="E351">
        <v>1.9</v>
      </c>
      <c r="M351">
        <v>0.7</v>
      </c>
      <c r="N351">
        <v>0.67500000000000004</v>
      </c>
    </row>
    <row r="352" spans="5:22" x14ac:dyDescent="0.35">
      <c r="E352">
        <v>2</v>
      </c>
      <c r="M352">
        <v>0.75</v>
      </c>
      <c r="N352">
        <v>0.72499999999999998</v>
      </c>
    </row>
    <row r="353" spans="5:22" x14ac:dyDescent="0.35">
      <c r="E353" s="61" t="s">
        <v>36</v>
      </c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</row>
    <row r="354" spans="5:22" x14ac:dyDescent="0.35">
      <c r="E354" t="s">
        <v>11</v>
      </c>
    </row>
    <row r="355" spans="5:22" x14ac:dyDescent="0.35">
      <c r="E355">
        <v>1.5</v>
      </c>
      <c r="M355">
        <v>0.7</v>
      </c>
      <c r="N355">
        <v>0.47499999999999998</v>
      </c>
    </row>
    <row r="356" spans="5:22" x14ac:dyDescent="0.35">
      <c r="E356">
        <v>1.6</v>
      </c>
      <c r="M356">
        <v>0.67500000000000004</v>
      </c>
      <c r="N356">
        <v>0.625</v>
      </c>
    </row>
    <row r="357" spans="5:22" x14ac:dyDescent="0.35">
      <c r="E357">
        <v>1.7</v>
      </c>
      <c r="M357">
        <v>0.8</v>
      </c>
      <c r="N357">
        <v>0.75</v>
      </c>
    </row>
    <row r="358" spans="5:22" x14ac:dyDescent="0.35">
      <c r="E358">
        <v>1.8</v>
      </c>
      <c r="M358">
        <v>0.8</v>
      </c>
      <c r="N358">
        <v>0.8</v>
      </c>
    </row>
    <row r="359" spans="5:22" x14ac:dyDescent="0.35">
      <c r="E359">
        <v>1.9</v>
      </c>
      <c r="M359">
        <v>0.72499999999999998</v>
      </c>
      <c r="N359">
        <v>0.7</v>
      </c>
    </row>
    <row r="360" spans="5:22" x14ac:dyDescent="0.35">
      <c r="E360">
        <v>2</v>
      </c>
      <c r="M360">
        <v>0.8</v>
      </c>
      <c r="N360">
        <v>0.77500000000000002</v>
      </c>
    </row>
    <row r="361" spans="5:22" x14ac:dyDescent="0.35">
      <c r="E361" s="61" t="s">
        <v>37</v>
      </c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</row>
    <row r="362" spans="5:22" x14ac:dyDescent="0.35">
      <c r="E362" t="s">
        <v>11</v>
      </c>
    </row>
    <row r="363" spans="5:22" x14ac:dyDescent="0.35">
      <c r="E363">
        <v>1.5</v>
      </c>
      <c r="M363">
        <v>0.77500000000000002</v>
      </c>
      <c r="N363">
        <v>0.5</v>
      </c>
    </row>
    <row r="364" spans="5:22" x14ac:dyDescent="0.35">
      <c r="E364">
        <v>1.6</v>
      </c>
      <c r="M364">
        <v>0.75</v>
      </c>
      <c r="N364">
        <v>0.7</v>
      </c>
    </row>
    <row r="365" spans="5:22" x14ac:dyDescent="0.35">
      <c r="E365">
        <v>1.7</v>
      </c>
      <c r="M365">
        <v>0.7</v>
      </c>
      <c r="N365">
        <v>0.7</v>
      </c>
    </row>
    <row r="366" spans="5:22" x14ac:dyDescent="0.35">
      <c r="E366">
        <v>1.8</v>
      </c>
      <c r="M366">
        <v>0.72499999999999998</v>
      </c>
      <c r="N366">
        <v>0.8</v>
      </c>
    </row>
    <row r="367" spans="5:22" x14ac:dyDescent="0.35">
      <c r="E367">
        <v>1.9</v>
      </c>
      <c r="M367">
        <v>0.82499999999999996</v>
      </c>
      <c r="N367">
        <v>0.82499999999999996</v>
      </c>
    </row>
    <row r="368" spans="5:22" x14ac:dyDescent="0.35">
      <c r="E368">
        <v>2</v>
      </c>
      <c r="M368">
        <v>0.8</v>
      </c>
      <c r="N368">
        <v>0.82499999999999996</v>
      </c>
    </row>
    <row r="369" spans="5:22" x14ac:dyDescent="0.35">
      <c r="E369" s="61" t="s">
        <v>38</v>
      </c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</row>
    <row r="370" spans="5:22" x14ac:dyDescent="0.35">
      <c r="E370" t="s">
        <v>11</v>
      </c>
    </row>
    <row r="371" spans="5:22" x14ac:dyDescent="0.35">
      <c r="E371">
        <v>1.5</v>
      </c>
      <c r="M371">
        <v>0.77500000000000002</v>
      </c>
      <c r="N371">
        <v>0.45</v>
      </c>
    </row>
    <row r="372" spans="5:22" x14ac:dyDescent="0.35">
      <c r="E372">
        <v>1.6</v>
      </c>
      <c r="M372">
        <v>0.67500000000000004</v>
      </c>
      <c r="N372">
        <v>0.65</v>
      </c>
    </row>
    <row r="373" spans="5:22" x14ac:dyDescent="0.35">
      <c r="E373">
        <v>1.7</v>
      </c>
      <c r="M373">
        <v>0.82499999999999996</v>
      </c>
      <c r="N373">
        <v>0.67500000000000004</v>
      </c>
    </row>
    <row r="374" spans="5:22" x14ac:dyDescent="0.35">
      <c r="E374">
        <v>1.8</v>
      </c>
      <c r="M374">
        <v>0.82499999999999996</v>
      </c>
      <c r="N374">
        <v>0.75</v>
      </c>
    </row>
    <row r="375" spans="5:22" x14ac:dyDescent="0.35">
      <c r="E375">
        <v>1.9</v>
      </c>
      <c r="M375">
        <v>0.72499999999999998</v>
      </c>
      <c r="N375">
        <v>0.7</v>
      </c>
    </row>
    <row r="376" spans="5:22" x14ac:dyDescent="0.35">
      <c r="E376">
        <v>2</v>
      </c>
      <c r="M376">
        <v>0.8</v>
      </c>
      <c r="N376">
        <v>0.77500000000000002</v>
      </c>
    </row>
    <row r="377" spans="5:22" x14ac:dyDescent="0.35">
      <c r="E377" s="61" t="s">
        <v>39</v>
      </c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</row>
    <row r="378" spans="5:22" x14ac:dyDescent="0.35">
      <c r="E378" t="s">
        <v>11</v>
      </c>
    </row>
    <row r="379" spans="5:22" x14ac:dyDescent="0.35">
      <c r="E379">
        <v>1.5</v>
      </c>
      <c r="M379">
        <v>0.85</v>
      </c>
      <c r="N379">
        <v>0.5</v>
      </c>
    </row>
    <row r="380" spans="5:22" x14ac:dyDescent="0.35">
      <c r="E380">
        <v>1.6</v>
      </c>
      <c r="M380">
        <v>0.72499999999999998</v>
      </c>
      <c r="N380">
        <v>0.625</v>
      </c>
    </row>
    <row r="381" spans="5:22" x14ac:dyDescent="0.35">
      <c r="E381">
        <v>1.7</v>
      </c>
      <c r="M381">
        <v>0.85</v>
      </c>
      <c r="N381">
        <v>0.82499999999999996</v>
      </c>
    </row>
    <row r="382" spans="5:22" x14ac:dyDescent="0.35">
      <c r="E382">
        <v>1.8</v>
      </c>
      <c r="M382">
        <v>0.8</v>
      </c>
      <c r="N382">
        <v>0.8</v>
      </c>
    </row>
    <row r="383" spans="5:22" x14ac:dyDescent="0.35">
      <c r="E383">
        <v>1.9</v>
      </c>
      <c r="M383">
        <v>0.75</v>
      </c>
      <c r="N383">
        <v>0.77500000000000002</v>
      </c>
    </row>
    <row r="384" spans="5:22" x14ac:dyDescent="0.35">
      <c r="E384">
        <v>2</v>
      </c>
      <c r="M384">
        <v>0.85</v>
      </c>
      <c r="N384">
        <v>0.85</v>
      </c>
    </row>
    <row r="385" spans="5:22" x14ac:dyDescent="0.35">
      <c r="E385" s="61" t="s">
        <v>40</v>
      </c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</row>
    <row r="386" spans="5:22" x14ac:dyDescent="0.35">
      <c r="E386" t="s">
        <v>11</v>
      </c>
    </row>
    <row r="387" spans="5:22" x14ac:dyDescent="0.35">
      <c r="E387">
        <v>1.5</v>
      </c>
      <c r="M387">
        <v>0.72499999999999998</v>
      </c>
      <c r="N387">
        <v>0.6</v>
      </c>
    </row>
    <row r="388" spans="5:22" x14ac:dyDescent="0.35">
      <c r="E388">
        <v>1.6</v>
      </c>
      <c r="M388">
        <v>0.875</v>
      </c>
      <c r="N388">
        <v>0.72499999999999998</v>
      </c>
    </row>
    <row r="389" spans="5:22" x14ac:dyDescent="0.35">
      <c r="E389">
        <v>1.7</v>
      </c>
      <c r="M389">
        <v>0.8</v>
      </c>
      <c r="N389">
        <v>0.8</v>
      </c>
    </row>
    <row r="390" spans="5:22" x14ac:dyDescent="0.35">
      <c r="E390">
        <v>1.8</v>
      </c>
      <c r="M390">
        <v>0.875</v>
      </c>
      <c r="N390">
        <v>0.77500000000000002</v>
      </c>
    </row>
    <row r="391" spans="5:22" x14ac:dyDescent="0.35">
      <c r="E391">
        <v>1.9</v>
      </c>
      <c r="M391">
        <v>0.8</v>
      </c>
      <c r="N391">
        <v>0.82499999999999996</v>
      </c>
    </row>
    <row r="392" spans="5:22" x14ac:dyDescent="0.35">
      <c r="E392">
        <v>2</v>
      </c>
      <c r="M392">
        <v>0.9</v>
      </c>
      <c r="N392">
        <v>0.9</v>
      </c>
    </row>
    <row r="393" spans="5:22" x14ac:dyDescent="0.35">
      <c r="E393" s="61" t="s">
        <v>41</v>
      </c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</row>
    <row r="394" spans="5:22" x14ac:dyDescent="0.35">
      <c r="E394" t="s">
        <v>11</v>
      </c>
    </row>
    <row r="395" spans="5:22" x14ac:dyDescent="0.35">
      <c r="E395">
        <v>1.5</v>
      </c>
      <c r="M395">
        <v>0.875</v>
      </c>
      <c r="N395">
        <v>0.47499999999999998</v>
      </c>
    </row>
    <row r="396" spans="5:22" x14ac:dyDescent="0.35">
      <c r="E396">
        <v>1.6</v>
      </c>
      <c r="M396">
        <v>0.75</v>
      </c>
      <c r="N396">
        <v>0.625</v>
      </c>
    </row>
    <row r="397" spans="5:22" x14ac:dyDescent="0.35">
      <c r="E397">
        <v>1.7</v>
      </c>
      <c r="M397">
        <v>0.75</v>
      </c>
      <c r="N397">
        <v>0.7</v>
      </c>
    </row>
    <row r="398" spans="5:22" x14ac:dyDescent="0.35">
      <c r="E398">
        <v>1.8</v>
      </c>
      <c r="M398">
        <v>0.8</v>
      </c>
      <c r="N398">
        <v>0.7</v>
      </c>
    </row>
    <row r="399" spans="5:22" x14ac:dyDescent="0.35">
      <c r="E399">
        <v>1.9</v>
      </c>
      <c r="M399">
        <v>0.75</v>
      </c>
      <c r="N399">
        <v>0.77500000000000002</v>
      </c>
    </row>
    <row r="400" spans="5:22" x14ac:dyDescent="0.35">
      <c r="E400">
        <v>2</v>
      </c>
      <c r="M400">
        <v>0.85</v>
      </c>
      <c r="N400">
        <v>0.85</v>
      </c>
    </row>
    <row r="401" spans="5:22" x14ac:dyDescent="0.35">
      <c r="E401" s="61" t="s">
        <v>42</v>
      </c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</row>
    <row r="402" spans="5:22" x14ac:dyDescent="0.35">
      <c r="E402" t="s">
        <v>11</v>
      </c>
    </row>
    <row r="403" spans="5:22" x14ac:dyDescent="0.35">
      <c r="E403">
        <v>1.5</v>
      </c>
      <c r="M403">
        <v>0.77500000000000002</v>
      </c>
      <c r="N403">
        <v>0.45</v>
      </c>
    </row>
    <row r="404" spans="5:22" x14ac:dyDescent="0.35">
      <c r="E404">
        <v>1.6</v>
      </c>
      <c r="M404">
        <v>0.85</v>
      </c>
      <c r="N404">
        <v>0.75</v>
      </c>
    </row>
    <row r="405" spans="5:22" x14ac:dyDescent="0.35">
      <c r="E405">
        <v>1.7</v>
      </c>
      <c r="M405">
        <v>0.7</v>
      </c>
      <c r="N405">
        <v>0.67500000000000004</v>
      </c>
    </row>
    <row r="406" spans="5:22" x14ac:dyDescent="0.35">
      <c r="E406">
        <v>1.8</v>
      </c>
      <c r="M406">
        <v>0.9</v>
      </c>
      <c r="N406">
        <v>0.85</v>
      </c>
    </row>
    <row r="407" spans="5:22" x14ac:dyDescent="0.35">
      <c r="E407">
        <v>1.9</v>
      </c>
      <c r="M407">
        <v>0.9</v>
      </c>
      <c r="N407">
        <v>0.875</v>
      </c>
    </row>
    <row r="408" spans="5:22" x14ac:dyDescent="0.35">
      <c r="E408">
        <v>2</v>
      </c>
      <c r="M408">
        <v>0.75</v>
      </c>
      <c r="N408">
        <v>0.8</v>
      </c>
    </row>
    <row r="409" spans="5:22" x14ac:dyDescent="0.35">
      <c r="E409" s="61" t="s">
        <v>43</v>
      </c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</row>
    <row r="410" spans="5:22" x14ac:dyDescent="0.35">
      <c r="E410" t="s">
        <v>11</v>
      </c>
    </row>
    <row r="411" spans="5:22" x14ac:dyDescent="0.35">
      <c r="E411">
        <v>1.5</v>
      </c>
      <c r="M411">
        <v>0.8</v>
      </c>
      <c r="N411">
        <v>0.42499999999999999</v>
      </c>
    </row>
    <row r="412" spans="5:22" x14ac:dyDescent="0.35">
      <c r="E412">
        <v>1.6</v>
      </c>
      <c r="M412">
        <v>0.82499999999999996</v>
      </c>
      <c r="N412">
        <v>0.67500000000000004</v>
      </c>
    </row>
    <row r="413" spans="5:22" x14ac:dyDescent="0.35">
      <c r="E413">
        <v>1.7</v>
      </c>
      <c r="M413">
        <v>0.72499999999999998</v>
      </c>
      <c r="N413">
        <v>0.57499999999999996</v>
      </c>
    </row>
    <row r="414" spans="5:22" x14ac:dyDescent="0.35">
      <c r="E414">
        <v>1.8</v>
      </c>
      <c r="M414">
        <v>0.82499999999999996</v>
      </c>
      <c r="N414">
        <v>0.82499999999999996</v>
      </c>
    </row>
    <row r="415" spans="5:22" x14ac:dyDescent="0.35">
      <c r="E415">
        <v>1.9</v>
      </c>
      <c r="M415">
        <v>0.9</v>
      </c>
      <c r="N415">
        <v>0.92500000000000004</v>
      </c>
    </row>
    <row r="416" spans="5:22" x14ac:dyDescent="0.35">
      <c r="E416">
        <v>2</v>
      </c>
      <c r="M416">
        <v>0.82499999999999996</v>
      </c>
      <c r="N416">
        <v>0.82499999999999996</v>
      </c>
    </row>
    <row r="417" spans="5:22" x14ac:dyDescent="0.35">
      <c r="E417" s="61" t="s">
        <v>44</v>
      </c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</row>
    <row r="418" spans="5:22" x14ac:dyDescent="0.35">
      <c r="E418" t="s">
        <v>11</v>
      </c>
    </row>
    <row r="419" spans="5:22" x14ac:dyDescent="0.35">
      <c r="E419">
        <v>1.5</v>
      </c>
      <c r="M419">
        <v>0.85</v>
      </c>
      <c r="N419">
        <v>0.7</v>
      </c>
    </row>
    <row r="420" spans="5:22" x14ac:dyDescent="0.35">
      <c r="E420">
        <v>1.6</v>
      </c>
      <c r="M420">
        <v>0.77500000000000002</v>
      </c>
      <c r="N420">
        <v>0.67500000000000004</v>
      </c>
    </row>
    <row r="421" spans="5:22" x14ac:dyDescent="0.35">
      <c r="E421">
        <v>1.7</v>
      </c>
      <c r="M421">
        <v>0.85</v>
      </c>
      <c r="N421">
        <v>0.8</v>
      </c>
    </row>
    <row r="422" spans="5:22" x14ac:dyDescent="0.35">
      <c r="E422">
        <v>1.8</v>
      </c>
      <c r="M422">
        <v>0.75</v>
      </c>
      <c r="N422">
        <v>0.75</v>
      </c>
    </row>
    <row r="423" spans="5:22" x14ac:dyDescent="0.35">
      <c r="E423">
        <v>1.9</v>
      </c>
      <c r="M423">
        <v>0.82499999999999996</v>
      </c>
      <c r="N423">
        <v>0.82499999999999996</v>
      </c>
    </row>
    <row r="424" spans="5:22" x14ac:dyDescent="0.35">
      <c r="E424">
        <v>2</v>
      </c>
      <c r="M424">
        <v>0.82499999999999996</v>
      </c>
      <c r="N424">
        <v>0.82499999999999996</v>
      </c>
    </row>
  </sheetData>
  <mergeCells count="231">
    <mergeCell ref="F138:F143"/>
    <mergeCell ref="G138:G143"/>
    <mergeCell ref="H138:H143"/>
    <mergeCell ref="J138:J143"/>
    <mergeCell ref="K138:K143"/>
    <mergeCell ref="L138:L143"/>
    <mergeCell ref="E136:H136"/>
    <mergeCell ref="I136:L136"/>
    <mergeCell ref="L114:L119"/>
    <mergeCell ref="E123:L123"/>
    <mergeCell ref="L150:L155"/>
    <mergeCell ref="F150:F155"/>
    <mergeCell ref="G150:G155"/>
    <mergeCell ref="H150:H155"/>
    <mergeCell ref="J150:J155"/>
    <mergeCell ref="K150:K155"/>
    <mergeCell ref="E146:V146"/>
    <mergeCell ref="E147:L147"/>
    <mergeCell ref="M147:N147"/>
    <mergeCell ref="O147:V147"/>
    <mergeCell ref="E148:H148"/>
    <mergeCell ref="I148:L148"/>
    <mergeCell ref="M148:M149"/>
    <mergeCell ref="N148:N149"/>
    <mergeCell ref="O148:R148"/>
    <mergeCell ref="S148:V148"/>
    <mergeCell ref="M136:M137"/>
    <mergeCell ref="N136:N137"/>
    <mergeCell ref="O136:R136"/>
    <mergeCell ref="L126:L131"/>
    <mergeCell ref="E134:V134"/>
    <mergeCell ref="E135:L135"/>
    <mergeCell ref="M135:N135"/>
    <mergeCell ref="O135:V135"/>
    <mergeCell ref="F126:F131"/>
    <mergeCell ref="G126:G131"/>
    <mergeCell ref="H126:H131"/>
    <mergeCell ref="J126:J131"/>
    <mergeCell ref="K126:K131"/>
    <mergeCell ref="S136:V136"/>
    <mergeCell ref="M123:N123"/>
    <mergeCell ref="O123:V123"/>
    <mergeCell ref="E124:H124"/>
    <mergeCell ref="I124:L124"/>
    <mergeCell ref="M124:M125"/>
    <mergeCell ref="N124:N125"/>
    <mergeCell ref="O124:R124"/>
    <mergeCell ref="S124:V124"/>
    <mergeCell ref="F114:F119"/>
    <mergeCell ref="G114:G119"/>
    <mergeCell ref="H114:H119"/>
    <mergeCell ref="J114:J119"/>
    <mergeCell ref="K114:K119"/>
    <mergeCell ref="E122:V122"/>
    <mergeCell ref="O111:V111"/>
    <mergeCell ref="E112:H112"/>
    <mergeCell ref="I112:L112"/>
    <mergeCell ref="M112:M113"/>
    <mergeCell ref="N112:N113"/>
    <mergeCell ref="O112:R112"/>
    <mergeCell ref="S112:V112"/>
    <mergeCell ref="S100:V100"/>
    <mergeCell ref="F102:F107"/>
    <mergeCell ref="G102:G107"/>
    <mergeCell ref="H102:H107"/>
    <mergeCell ref="J102:J107"/>
    <mergeCell ref="K102:K107"/>
    <mergeCell ref="L102:L107"/>
    <mergeCell ref="E100:H100"/>
    <mergeCell ref="I100:L100"/>
    <mergeCell ref="M100:M101"/>
    <mergeCell ref="N100:N101"/>
    <mergeCell ref="O100:R100"/>
    <mergeCell ref="E110:V110"/>
    <mergeCell ref="E111:L111"/>
    <mergeCell ref="M111:N111"/>
    <mergeCell ref="L91:L96"/>
    <mergeCell ref="E98:V98"/>
    <mergeCell ref="E99:L99"/>
    <mergeCell ref="M99:N99"/>
    <mergeCell ref="O99:V99"/>
    <mergeCell ref="F91:F96"/>
    <mergeCell ref="G91:G96"/>
    <mergeCell ref="H91:H96"/>
    <mergeCell ref="J91:J96"/>
    <mergeCell ref="K91:K96"/>
    <mergeCell ref="E64:H64"/>
    <mergeCell ref="I64:L64"/>
    <mergeCell ref="M64:M65"/>
    <mergeCell ref="L78:L83"/>
    <mergeCell ref="E88:L88"/>
    <mergeCell ref="M88:N88"/>
    <mergeCell ref="O88:V88"/>
    <mergeCell ref="E89:H89"/>
    <mergeCell ref="I89:L89"/>
    <mergeCell ref="M89:M90"/>
    <mergeCell ref="N89:N90"/>
    <mergeCell ref="O89:R89"/>
    <mergeCell ref="S89:V89"/>
    <mergeCell ref="F78:F83"/>
    <mergeCell ref="G78:G83"/>
    <mergeCell ref="H78:H83"/>
    <mergeCell ref="J78:J83"/>
    <mergeCell ref="K78:K83"/>
    <mergeCell ref="E87:V87"/>
    <mergeCell ref="E76:H76"/>
    <mergeCell ref="I76:L76"/>
    <mergeCell ref="M76:M77"/>
    <mergeCell ref="N76:N77"/>
    <mergeCell ref="O76:R76"/>
    <mergeCell ref="S76:V76"/>
    <mergeCell ref="F66:F71"/>
    <mergeCell ref="G66:G71"/>
    <mergeCell ref="H66:H71"/>
    <mergeCell ref="J66:J71"/>
    <mergeCell ref="K66:K71"/>
    <mergeCell ref="L66:L71"/>
    <mergeCell ref="E27:V27"/>
    <mergeCell ref="E28:L28"/>
    <mergeCell ref="O28:V28"/>
    <mergeCell ref="O18:R18"/>
    <mergeCell ref="N29:N30"/>
    <mergeCell ref="L31:L36"/>
    <mergeCell ref="S52:V52"/>
    <mergeCell ref="N40:N41"/>
    <mergeCell ref="E51:L51"/>
    <mergeCell ref="E52:H52"/>
    <mergeCell ref="I52:L52"/>
    <mergeCell ref="M51:N51"/>
    <mergeCell ref="L42:L47"/>
    <mergeCell ref="F42:F47"/>
    <mergeCell ref="G42:G47"/>
    <mergeCell ref="H42:H47"/>
    <mergeCell ref="J42:J47"/>
    <mergeCell ref="K42:K47"/>
    <mergeCell ref="M28:N28"/>
    <mergeCell ref="E29:H29"/>
    <mergeCell ref="I29:L29"/>
    <mergeCell ref="O29:R29"/>
    <mergeCell ref="S29:V29"/>
    <mergeCell ref="M29:M30"/>
    <mergeCell ref="E17:L17"/>
    <mergeCell ref="F20:F25"/>
    <mergeCell ref="M17:N17"/>
    <mergeCell ref="M18:M19"/>
    <mergeCell ref="N18:N19"/>
    <mergeCell ref="O17:V17"/>
    <mergeCell ref="G20:G25"/>
    <mergeCell ref="H20:H25"/>
    <mergeCell ref="J20:J25"/>
    <mergeCell ref="K20:K25"/>
    <mergeCell ref="L20:L25"/>
    <mergeCell ref="E417:V417"/>
    <mergeCell ref="E377:V377"/>
    <mergeCell ref="E385:V385"/>
    <mergeCell ref="E393:V393"/>
    <mergeCell ref="E401:V401"/>
    <mergeCell ref="E409:V409"/>
    <mergeCell ref="E247:V247"/>
    <mergeCell ref="E255:V255"/>
    <mergeCell ref="E263:V263"/>
    <mergeCell ref="E271:V271"/>
    <mergeCell ref="E279:V279"/>
    <mergeCell ref="E287:V287"/>
    <mergeCell ref="E295:V295"/>
    <mergeCell ref="E305:V305"/>
    <mergeCell ref="E313:V313"/>
    <mergeCell ref="E321:V321"/>
    <mergeCell ref="E329:V329"/>
    <mergeCell ref="E337:V337"/>
    <mergeCell ref="E345:V345"/>
    <mergeCell ref="E353:V353"/>
    <mergeCell ref="E361:V361"/>
    <mergeCell ref="E369:V369"/>
    <mergeCell ref="E175:V175"/>
    <mergeCell ref="E183:V183"/>
    <mergeCell ref="E191:V191"/>
    <mergeCell ref="E199:V199"/>
    <mergeCell ref="E207:V207"/>
    <mergeCell ref="E215:V215"/>
    <mergeCell ref="E223:V223"/>
    <mergeCell ref="E231:V231"/>
    <mergeCell ref="E239:V239"/>
    <mergeCell ref="C1:D1"/>
    <mergeCell ref="E1:H1"/>
    <mergeCell ref="I1:L1"/>
    <mergeCell ref="E38:V38"/>
    <mergeCell ref="E39:L39"/>
    <mergeCell ref="O39:V39"/>
    <mergeCell ref="E40:H40"/>
    <mergeCell ref="I40:L40"/>
    <mergeCell ref="O40:R40"/>
    <mergeCell ref="S40:V40"/>
    <mergeCell ref="F31:F36"/>
    <mergeCell ref="G31:G36"/>
    <mergeCell ref="H31:H36"/>
    <mergeCell ref="J31:J36"/>
    <mergeCell ref="K31:K36"/>
    <mergeCell ref="M39:N39"/>
    <mergeCell ref="M40:M41"/>
    <mergeCell ref="S18:V18"/>
    <mergeCell ref="C8:D8"/>
    <mergeCell ref="E8:H8"/>
    <mergeCell ref="I8:L8"/>
    <mergeCell ref="E16:V16"/>
    <mergeCell ref="E18:H18"/>
    <mergeCell ref="I18:L18"/>
    <mergeCell ref="E159:V159"/>
    <mergeCell ref="E167:V167"/>
    <mergeCell ref="O51:V51"/>
    <mergeCell ref="M52:M53"/>
    <mergeCell ref="N52:N53"/>
    <mergeCell ref="O52:R52"/>
    <mergeCell ref="E50:V50"/>
    <mergeCell ref="L54:L59"/>
    <mergeCell ref="E62:V62"/>
    <mergeCell ref="E63:L63"/>
    <mergeCell ref="M63:N63"/>
    <mergeCell ref="O63:V63"/>
    <mergeCell ref="F54:F59"/>
    <mergeCell ref="J54:J59"/>
    <mergeCell ref="G54:G59"/>
    <mergeCell ref="H54:H59"/>
    <mergeCell ref="K54:K59"/>
    <mergeCell ref="S64:V64"/>
    <mergeCell ref="N64:N65"/>
    <mergeCell ref="O64:R64"/>
    <mergeCell ref="E74:V74"/>
    <mergeCell ref="E75:L75"/>
    <mergeCell ref="M75:N75"/>
    <mergeCell ref="O75:V7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640B8-AD12-4D8E-8D66-25D570FC5B2B}">
  <dimension ref="C3:AM267"/>
  <sheetViews>
    <sheetView topLeftCell="AB245" zoomScaleNormal="100" workbookViewId="0">
      <selection activeCell="AG250" sqref="AG250:AM267"/>
    </sheetView>
  </sheetViews>
  <sheetFormatPr defaultRowHeight="14.5" x14ac:dyDescent="0.35"/>
  <cols>
    <col min="3" max="6" width="16.7265625" customWidth="1"/>
    <col min="7" max="7" width="16.6328125" customWidth="1"/>
    <col min="8" max="9" width="16.7265625" customWidth="1"/>
    <col min="15" max="21" width="16.6328125" customWidth="1"/>
    <col min="24" max="30" width="16.6328125" customWidth="1"/>
    <col min="31" max="32" width="11.6328125" customWidth="1"/>
    <col min="33" max="39" width="16.6328125" customWidth="1"/>
    <col min="40" max="45" width="11.6328125" customWidth="1"/>
  </cols>
  <sheetData>
    <row r="3" spans="3:9" x14ac:dyDescent="0.35">
      <c r="C3" s="74" t="s">
        <v>51</v>
      </c>
      <c r="D3" s="52" t="s">
        <v>53</v>
      </c>
      <c r="E3" s="53"/>
      <c r="F3" s="54" t="s">
        <v>54</v>
      </c>
      <c r="G3" s="53"/>
      <c r="H3" s="52" t="s">
        <v>55</v>
      </c>
      <c r="I3" s="53"/>
    </row>
    <row r="4" spans="3:9" x14ac:dyDescent="0.35">
      <c r="C4" s="75"/>
      <c r="D4" s="22" t="s">
        <v>45</v>
      </c>
      <c r="E4" s="25" t="s">
        <v>46</v>
      </c>
      <c r="F4" s="26" t="s">
        <v>45</v>
      </c>
      <c r="G4" s="25" t="s">
        <v>46</v>
      </c>
      <c r="H4" s="22" t="s">
        <v>45</v>
      </c>
      <c r="I4" s="25" t="s">
        <v>46</v>
      </c>
    </row>
    <row r="5" spans="3:9" x14ac:dyDescent="0.35">
      <c r="C5" s="66" t="s">
        <v>52</v>
      </c>
      <c r="D5" s="63"/>
      <c r="E5" s="63"/>
      <c r="F5" s="63"/>
      <c r="G5" s="63"/>
      <c r="H5" s="63"/>
      <c r="I5" s="64"/>
    </row>
    <row r="6" spans="3:9" x14ac:dyDescent="0.35">
      <c r="C6" s="8">
        <v>1.5</v>
      </c>
      <c r="D6" s="14">
        <v>0.67500000000000004</v>
      </c>
      <c r="E6" s="15">
        <v>0.32500000000000001</v>
      </c>
      <c r="F6" s="14">
        <v>0.57499999999999996</v>
      </c>
      <c r="G6" s="15">
        <v>0.45</v>
      </c>
      <c r="H6" s="14">
        <v>0.65</v>
      </c>
      <c r="I6" s="15">
        <v>0.42499999999999999</v>
      </c>
    </row>
    <row r="7" spans="3:9" x14ac:dyDescent="0.35">
      <c r="C7" s="8">
        <v>1.6</v>
      </c>
      <c r="D7" s="14">
        <v>0.625</v>
      </c>
      <c r="E7" s="15">
        <v>0.52500000000000002</v>
      </c>
      <c r="F7" s="14">
        <v>0.5</v>
      </c>
      <c r="G7" s="15">
        <v>0.45</v>
      </c>
      <c r="H7" s="14">
        <v>0.65</v>
      </c>
      <c r="I7" s="15">
        <v>0.47499999999999998</v>
      </c>
    </row>
    <row r="8" spans="3:9" x14ac:dyDescent="0.35">
      <c r="C8" s="8">
        <v>1.7</v>
      </c>
      <c r="D8" s="14">
        <v>0.625</v>
      </c>
      <c r="E8" s="15">
        <v>0.625</v>
      </c>
      <c r="F8" s="14">
        <v>0.7</v>
      </c>
      <c r="G8" s="15">
        <v>0.52500000000000002</v>
      </c>
      <c r="H8" s="14">
        <v>0.55000000000000004</v>
      </c>
      <c r="I8" s="15">
        <v>0.57499999999999996</v>
      </c>
    </row>
    <row r="9" spans="3:9" x14ac:dyDescent="0.35">
      <c r="C9" s="8">
        <v>1.8</v>
      </c>
      <c r="D9" s="14">
        <v>0.6</v>
      </c>
      <c r="E9" s="15">
        <v>0.6</v>
      </c>
      <c r="F9" s="14">
        <v>0.6</v>
      </c>
      <c r="G9" s="15">
        <v>0.55000000000000004</v>
      </c>
      <c r="H9" s="14">
        <v>0.6</v>
      </c>
      <c r="I9" s="15">
        <v>0.6</v>
      </c>
    </row>
    <row r="10" spans="3:9" x14ac:dyDescent="0.35">
      <c r="C10" s="8">
        <v>1.9</v>
      </c>
      <c r="D10" s="14">
        <v>0.45</v>
      </c>
      <c r="E10" s="15">
        <v>0.45</v>
      </c>
      <c r="F10" s="14">
        <v>0.6</v>
      </c>
      <c r="G10" s="15">
        <v>0.55000000000000004</v>
      </c>
      <c r="H10" s="14">
        <v>0.67500000000000004</v>
      </c>
      <c r="I10" s="15">
        <v>0.67500000000000004</v>
      </c>
    </row>
    <row r="11" spans="3:9" x14ac:dyDescent="0.35">
      <c r="C11" s="8">
        <v>2</v>
      </c>
      <c r="D11" s="14">
        <v>0.72499999999999998</v>
      </c>
      <c r="E11" s="15">
        <v>0.72499999999999998</v>
      </c>
      <c r="F11" s="14">
        <v>0.625</v>
      </c>
      <c r="G11" s="15">
        <v>0.625</v>
      </c>
      <c r="H11" s="14">
        <v>0.67500000000000004</v>
      </c>
      <c r="I11" s="15">
        <v>0.67500000000000004</v>
      </c>
    </row>
    <row r="12" spans="3:9" x14ac:dyDescent="0.35">
      <c r="C12" s="29"/>
      <c r="D12" s="39"/>
      <c r="E12" s="39"/>
      <c r="F12" s="39"/>
      <c r="G12" s="39"/>
      <c r="H12" s="39"/>
      <c r="I12" s="38"/>
    </row>
    <row r="13" spans="3:9" x14ac:dyDescent="0.35">
      <c r="C13" s="8"/>
      <c r="D13" s="4"/>
      <c r="E13" s="4"/>
      <c r="F13" s="4"/>
      <c r="G13" s="4"/>
      <c r="H13" s="4"/>
      <c r="I13" s="15"/>
    </row>
    <row r="14" spans="3:9" x14ac:dyDescent="0.35">
      <c r="C14" s="8"/>
      <c r="D14" s="4"/>
      <c r="E14" s="4"/>
      <c r="F14" s="4"/>
      <c r="G14" s="4"/>
      <c r="H14" s="4"/>
      <c r="I14" s="15"/>
    </row>
    <row r="15" spans="3:9" x14ac:dyDescent="0.35">
      <c r="C15" s="8"/>
      <c r="D15" s="4"/>
      <c r="E15" s="4"/>
      <c r="F15" s="4"/>
      <c r="G15" s="4"/>
      <c r="H15" s="4"/>
      <c r="I15" s="15"/>
    </row>
    <row r="16" spans="3:9" x14ac:dyDescent="0.35">
      <c r="C16" s="8"/>
      <c r="D16" s="4"/>
      <c r="E16" s="4"/>
      <c r="F16" s="4"/>
      <c r="G16" s="4"/>
      <c r="H16" s="4"/>
      <c r="I16" s="15"/>
    </row>
    <row r="17" spans="3:9" x14ac:dyDescent="0.35">
      <c r="C17" s="8"/>
      <c r="D17" s="4"/>
      <c r="E17" s="4"/>
      <c r="F17" s="4"/>
      <c r="G17" s="4"/>
      <c r="H17" s="4"/>
      <c r="I17" s="15"/>
    </row>
    <row r="18" spans="3:9" x14ac:dyDescent="0.35">
      <c r="C18" s="8"/>
      <c r="D18" s="4"/>
      <c r="E18" s="4"/>
      <c r="F18" s="4"/>
      <c r="G18" s="4"/>
      <c r="H18" s="4"/>
      <c r="I18" s="15"/>
    </row>
    <row r="19" spans="3:9" x14ac:dyDescent="0.35">
      <c r="C19" s="8"/>
      <c r="D19" s="4"/>
      <c r="E19" s="4"/>
      <c r="F19" s="4"/>
      <c r="G19" s="4"/>
      <c r="H19" s="4"/>
      <c r="I19" s="15"/>
    </row>
    <row r="20" spans="3:9" ht="19" customHeight="1" x14ac:dyDescent="0.35">
      <c r="C20" s="10"/>
      <c r="D20" s="17"/>
      <c r="E20" s="17"/>
      <c r="F20" s="17"/>
      <c r="G20" s="17"/>
      <c r="H20" s="17"/>
      <c r="I20" s="18"/>
    </row>
    <row r="21" spans="3:9" x14ac:dyDescent="0.35">
      <c r="C21" s="3"/>
      <c r="D21" s="4"/>
      <c r="E21" s="4"/>
      <c r="F21" s="4"/>
      <c r="G21" s="4"/>
      <c r="H21" s="4"/>
      <c r="I21" s="4"/>
    </row>
    <row r="22" spans="3:9" x14ac:dyDescent="0.35">
      <c r="C22" s="3"/>
      <c r="D22" s="4"/>
      <c r="E22" s="4"/>
      <c r="F22" s="4"/>
      <c r="G22" s="4"/>
      <c r="H22" s="4"/>
      <c r="I22" s="4"/>
    </row>
    <row r="23" spans="3:9" x14ac:dyDescent="0.35">
      <c r="C23" s="3"/>
      <c r="D23" s="4"/>
      <c r="E23" s="4"/>
      <c r="F23" s="4"/>
      <c r="G23" s="4"/>
      <c r="H23" s="4"/>
      <c r="I23" s="4"/>
    </row>
    <row r="24" spans="3:9" ht="14.5" customHeight="1" x14ac:dyDescent="0.35">
      <c r="C24" s="76" t="s">
        <v>51</v>
      </c>
      <c r="D24" s="52" t="s">
        <v>53</v>
      </c>
      <c r="E24" s="53"/>
      <c r="F24" s="52" t="s">
        <v>54</v>
      </c>
      <c r="G24" s="53"/>
      <c r="H24" s="52" t="s">
        <v>55</v>
      </c>
      <c r="I24" s="53"/>
    </row>
    <row r="25" spans="3:9" x14ac:dyDescent="0.35">
      <c r="C25" s="77"/>
      <c r="D25" s="22" t="s">
        <v>45</v>
      </c>
      <c r="E25" s="25" t="s">
        <v>46</v>
      </c>
      <c r="F25" s="26" t="s">
        <v>45</v>
      </c>
      <c r="G25" s="25" t="s">
        <v>46</v>
      </c>
      <c r="H25" s="22" t="s">
        <v>45</v>
      </c>
      <c r="I25" s="25" t="s">
        <v>46</v>
      </c>
    </row>
    <row r="26" spans="3:9" x14ac:dyDescent="0.35">
      <c r="C26" s="66" t="s">
        <v>56</v>
      </c>
      <c r="D26" s="63"/>
      <c r="E26" s="63"/>
      <c r="F26" s="63"/>
      <c r="G26" s="63"/>
      <c r="H26" s="63"/>
      <c r="I26" s="64"/>
    </row>
    <row r="27" spans="3:9" x14ac:dyDescent="0.35">
      <c r="C27" s="27">
        <v>1.5</v>
      </c>
      <c r="D27" s="5">
        <v>0.65</v>
      </c>
      <c r="E27" s="5">
        <v>0.625</v>
      </c>
      <c r="F27" s="19">
        <v>0.65</v>
      </c>
      <c r="G27" s="9">
        <v>0.4</v>
      </c>
      <c r="H27" s="14">
        <v>0.625</v>
      </c>
      <c r="I27" s="15">
        <v>0.4</v>
      </c>
    </row>
    <row r="28" spans="3:9" x14ac:dyDescent="0.35">
      <c r="C28" s="27">
        <v>1.6</v>
      </c>
      <c r="D28" s="5">
        <v>0.45</v>
      </c>
      <c r="E28" s="5">
        <v>0.42499999999999999</v>
      </c>
      <c r="F28" s="19">
        <v>0.47499999999999998</v>
      </c>
      <c r="G28" s="9">
        <v>0.45</v>
      </c>
      <c r="H28" s="14">
        <v>0.52500000000000002</v>
      </c>
      <c r="I28" s="15">
        <v>0.47499999999999998</v>
      </c>
    </row>
    <row r="29" spans="3:9" x14ac:dyDescent="0.35">
      <c r="C29" s="27">
        <v>1.7</v>
      </c>
      <c r="D29" s="5">
        <v>0.55000000000000004</v>
      </c>
      <c r="E29" s="5">
        <v>0.5</v>
      </c>
      <c r="F29" s="19">
        <v>0.55000000000000004</v>
      </c>
      <c r="G29" s="9">
        <v>0.57499999999999996</v>
      </c>
      <c r="H29" s="14">
        <v>0.55000000000000004</v>
      </c>
      <c r="I29" s="15">
        <v>0.52500000000000002</v>
      </c>
    </row>
    <row r="30" spans="3:9" x14ac:dyDescent="0.35">
      <c r="C30" s="27">
        <v>1.8</v>
      </c>
      <c r="D30" s="5">
        <v>0.4</v>
      </c>
      <c r="E30" s="5">
        <v>0.4</v>
      </c>
      <c r="F30" s="19">
        <v>0.57499999999999996</v>
      </c>
      <c r="G30" s="9">
        <v>0.57499999999999996</v>
      </c>
      <c r="H30" s="14">
        <v>0.55000000000000004</v>
      </c>
      <c r="I30" s="15">
        <v>0.55000000000000004</v>
      </c>
    </row>
    <row r="31" spans="3:9" x14ac:dyDescent="0.35">
      <c r="C31" s="27">
        <v>1.9</v>
      </c>
      <c r="D31" s="5">
        <v>0.57499999999999996</v>
      </c>
      <c r="E31" s="5">
        <v>0.47499999999999998</v>
      </c>
      <c r="F31" s="19">
        <v>0.57499999999999996</v>
      </c>
      <c r="G31" s="9">
        <v>0.57499999999999996</v>
      </c>
      <c r="H31" s="14">
        <v>0.57499999999999996</v>
      </c>
      <c r="I31" s="15">
        <v>0.57499999999999996</v>
      </c>
    </row>
    <row r="32" spans="3:9" x14ac:dyDescent="0.35">
      <c r="C32" s="28">
        <v>2</v>
      </c>
      <c r="D32" s="11">
        <v>0.65</v>
      </c>
      <c r="E32" s="11">
        <v>0.65</v>
      </c>
      <c r="F32" s="20">
        <v>0.57499999999999996</v>
      </c>
      <c r="G32" s="13">
        <v>0.57499999999999996</v>
      </c>
      <c r="H32" s="16">
        <v>0.57499999999999996</v>
      </c>
      <c r="I32" s="18">
        <v>0.57499999999999996</v>
      </c>
    </row>
    <row r="33" spans="3:9" x14ac:dyDescent="0.35">
      <c r="C33" s="29"/>
      <c r="D33" s="36"/>
      <c r="E33" s="36"/>
      <c r="F33" s="36"/>
      <c r="G33" s="36"/>
      <c r="H33" s="39"/>
      <c r="I33" s="38"/>
    </row>
    <row r="34" spans="3:9" x14ac:dyDescent="0.35">
      <c r="C34" s="8"/>
      <c r="D34" s="5"/>
      <c r="E34" s="5"/>
      <c r="F34" s="5"/>
      <c r="G34" s="5"/>
      <c r="H34" s="4"/>
      <c r="I34" s="15"/>
    </row>
    <row r="35" spans="3:9" x14ac:dyDescent="0.35">
      <c r="C35" s="8"/>
      <c r="D35" s="5"/>
      <c r="E35" s="5"/>
      <c r="F35" s="5"/>
      <c r="G35" s="5"/>
      <c r="H35" s="4"/>
      <c r="I35" s="15"/>
    </row>
    <row r="36" spans="3:9" x14ac:dyDescent="0.35">
      <c r="C36" s="8"/>
      <c r="D36" s="5"/>
      <c r="E36" s="5"/>
      <c r="F36" s="5"/>
      <c r="G36" s="5"/>
      <c r="H36" s="4"/>
      <c r="I36" s="15"/>
    </row>
    <row r="37" spans="3:9" x14ac:dyDescent="0.35">
      <c r="C37" s="8"/>
      <c r="D37" s="5"/>
      <c r="E37" s="5"/>
      <c r="F37" s="5"/>
      <c r="G37" s="5"/>
      <c r="H37" s="4"/>
      <c r="I37" s="15"/>
    </row>
    <row r="38" spans="3:9" x14ac:dyDescent="0.35">
      <c r="C38" s="8"/>
      <c r="D38" s="5"/>
      <c r="E38" s="5"/>
      <c r="F38" s="5"/>
      <c r="G38" s="5"/>
      <c r="H38" s="4"/>
      <c r="I38" s="15"/>
    </row>
    <row r="39" spans="3:9" x14ac:dyDescent="0.35">
      <c r="C39" s="8"/>
      <c r="D39" s="5"/>
      <c r="E39" s="5"/>
      <c r="F39" s="5"/>
      <c r="G39" s="5"/>
      <c r="H39" s="4"/>
      <c r="I39" s="15"/>
    </row>
    <row r="40" spans="3:9" x14ac:dyDescent="0.35">
      <c r="C40" s="8"/>
      <c r="D40" s="5"/>
      <c r="E40" s="5"/>
      <c r="F40" s="5"/>
      <c r="G40" s="5"/>
      <c r="H40" s="4"/>
      <c r="I40" s="15"/>
    </row>
    <row r="41" spans="3:9" x14ac:dyDescent="0.35">
      <c r="C41" s="10"/>
      <c r="D41" s="11"/>
      <c r="E41" s="11"/>
      <c r="F41" s="11"/>
      <c r="G41" s="11"/>
      <c r="H41" s="17"/>
      <c r="I41" s="18"/>
    </row>
    <row r="42" spans="3:9" x14ac:dyDescent="0.35">
      <c r="C42" s="66" t="s">
        <v>9</v>
      </c>
      <c r="D42" s="63"/>
      <c r="E42" s="63"/>
      <c r="F42" s="63"/>
      <c r="G42" s="63"/>
      <c r="H42" s="63"/>
      <c r="I42" s="64"/>
    </row>
    <row r="43" spans="3:9" x14ac:dyDescent="0.35">
      <c r="C43" s="8">
        <v>1.5</v>
      </c>
      <c r="D43" s="19">
        <v>0.77500000000000002</v>
      </c>
      <c r="E43" s="9">
        <v>0.55000000000000004</v>
      </c>
      <c r="F43" s="14">
        <v>0.75</v>
      </c>
      <c r="G43" s="15">
        <v>0.47499999999999998</v>
      </c>
      <c r="H43" s="14">
        <v>0.67500000000000004</v>
      </c>
      <c r="I43" s="15">
        <v>0.625</v>
      </c>
    </row>
    <row r="44" spans="3:9" x14ac:dyDescent="0.35">
      <c r="C44" s="8">
        <v>1.6</v>
      </c>
      <c r="D44" s="19">
        <v>0.7</v>
      </c>
      <c r="E44" s="9">
        <v>0.55000000000000004</v>
      </c>
      <c r="F44" s="14">
        <v>0.7</v>
      </c>
      <c r="G44" s="15">
        <v>0.57499999999999996</v>
      </c>
      <c r="H44" s="14">
        <v>0.75</v>
      </c>
      <c r="I44" s="15">
        <v>0.57499999999999996</v>
      </c>
    </row>
    <row r="45" spans="3:9" x14ac:dyDescent="0.35">
      <c r="C45" s="8">
        <v>1.7</v>
      </c>
      <c r="D45" s="19">
        <v>0.8</v>
      </c>
      <c r="E45" s="9">
        <v>0.67500000000000004</v>
      </c>
      <c r="F45" s="14">
        <v>0.7</v>
      </c>
      <c r="G45" s="15">
        <v>0.7</v>
      </c>
      <c r="H45" s="14">
        <v>0.72499999999999998</v>
      </c>
      <c r="I45" s="15">
        <v>0.7</v>
      </c>
    </row>
    <row r="46" spans="3:9" x14ac:dyDescent="0.35">
      <c r="C46" s="8">
        <v>1.8</v>
      </c>
      <c r="D46" s="19">
        <v>0.72499999999999998</v>
      </c>
      <c r="E46" s="9">
        <v>0.7</v>
      </c>
      <c r="F46" s="14">
        <v>0.72499999999999998</v>
      </c>
      <c r="G46" s="15">
        <v>0.72499999999999998</v>
      </c>
      <c r="H46" s="14">
        <v>0.75</v>
      </c>
      <c r="I46" s="15">
        <v>0.75</v>
      </c>
    </row>
    <row r="47" spans="3:9" x14ac:dyDescent="0.35">
      <c r="C47" s="8">
        <v>1.9</v>
      </c>
      <c r="D47" s="19">
        <v>0.57499999999999996</v>
      </c>
      <c r="E47" s="9">
        <v>0.6</v>
      </c>
      <c r="F47" s="14">
        <v>0.7</v>
      </c>
      <c r="G47" s="15">
        <v>0.7</v>
      </c>
      <c r="H47" s="14">
        <v>0.72499999999999998</v>
      </c>
      <c r="I47" s="15">
        <v>0.72499999999999998</v>
      </c>
    </row>
    <row r="48" spans="3:9" x14ac:dyDescent="0.35">
      <c r="C48" s="10">
        <v>2</v>
      </c>
      <c r="D48" s="20">
        <v>0.875</v>
      </c>
      <c r="E48" s="13">
        <v>0.875</v>
      </c>
      <c r="F48" s="16">
        <v>0.77500000000000002</v>
      </c>
      <c r="G48" s="18">
        <v>0.77500000000000002</v>
      </c>
      <c r="H48" s="16">
        <v>0.77500000000000002</v>
      </c>
      <c r="I48" s="18">
        <v>0.77500000000000002</v>
      </c>
    </row>
    <row r="49" spans="3:9" x14ac:dyDescent="0.35">
      <c r="C49" s="29"/>
      <c r="D49" s="36"/>
      <c r="E49" s="36"/>
      <c r="F49" s="36"/>
      <c r="G49" s="36"/>
      <c r="H49" s="39"/>
      <c r="I49" s="38"/>
    </row>
    <row r="50" spans="3:9" x14ac:dyDescent="0.35">
      <c r="C50" s="8"/>
      <c r="D50" s="5"/>
      <c r="E50" s="5"/>
      <c r="F50" s="5"/>
      <c r="G50" s="5"/>
      <c r="H50" s="4"/>
      <c r="I50" s="15"/>
    </row>
    <row r="51" spans="3:9" x14ac:dyDescent="0.35">
      <c r="C51" s="8"/>
      <c r="D51" s="5"/>
      <c r="E51" s="5"/>
      <c r="F51" s="5"/>
      <c r="G51" s="5"/>
      <c r="H51" s="4"/>
      <c r="I51" s="15"/>
    </row>
    <row r="52" spans="3:9" x14ac:dyDescent="0.35">
      <c r="C52" s="8"/>
      <c r="D52" s="5"/>
      <c r="E52" s="5"/>
      <c r="F52" s="5"/>
      <c r="G52" s="5"/>
      <c r="H52" s="4"/>
      <c r="I52" s="15"/>
    </row>
    <row r="53" spans="3:9" x14ac:dyDescent="0.35">
      <c r="C53" s="8"/>
      <c r="D53" s="5"/>
      <c r="E53" s="5"/>
      <c r="F53" s="5"/>
      <c r="G53" s="5"/>
      <c r="H53" s="4"/>
      <c r="I53" s="15"/>
    </row>
    <row r="54" spans="3:9" x14ac:dyDescent="0.35">
      <c r="C54" s="8"/>
      <c r="D54" s="5"/>
      <c r="E54" s="5"/>
      <c r="F54" s="5"/>
      <c r="G54" s="5"/>
      <c r="H54" s="4"/>
      <c r="I54" s="15"/>
    </row>
    <row r="55" spans="3:9" x14ac:dyDescent="0.35">
      <c r="C55" s="8"/>
      <c r="D55" s="5"/>
      <c r="E55" s="5"/>
      <c r="F55" s="5"/>
      <c r="G55" s="5"/>
      <c r="H55" s="4"/>
      <c r="I55" s="15"/>
    </row>
    <row r="56" spans="3:9" x14ac:dyDescent="0.35">
      <c r="C56" s="8"/>
      <c r="D56" s="5"/>
      <c r="E56" s="5"/>
      <c r="F56" s="5"/>
      <c r="G56" s="5"/>
      <c r="H56" s="4"/>
      <c r="I56" s="15"/>
    </row>
    <row r="57" spans="3:9" x14ac:dyDescent="0.35">
      <c r="C57" s="10"/>
      <c r="D57" s="11"/>
      <c r="E57" s="11"/>
      <c r="F57" s="11"/>
      <c r="G57" s="11"/>
      <c r="H57" s="17"/>
      <c r="I57" s="18"/>
    </row>
    <row r="58" spans="3:9" x14ac:dyDescent="0.35">
      <c r="C58" s="66" t="s">
        <v>10</v>
      </c>
      <c r="D58" s="63"/>
      <c r="E58" s="63"/>
      <c r="F58" s="63"/>
      <c r="G58" s="63"/>
      <c r="H58" s="63"/>
      <c r="I58" s="64"/>
    </row>
    <row r="59" spans="3:9" x14ac:dyDescent="0.35">
      <c r="C59" s="8">
        <v>1.5</v>
      </c>
      <c r="D59" s="19">
        <v>0.75</v>
      </c>
      <c r="E59" s="9">
        <v>0.77500000000000002</v>
      </c>
      <c r="F59" s="4">
        <v>0.82499999999999996</v>
      </c>
      <c r="G59" s="4">
        <v>0.75</v>
      </c>
      <c r="H59" s="14">
        <v>0.77500000000000002</v>
      </c>
      <c r="I59" s="15">
        <v>0.625</v>
      </c>
    </row>
    <row r="60" spans="3:9" x14ac:dyDescent="0.35">
      <c r="C60" s="8">
        <v>1.6</v>
      </c>
      <c r="D60" s="19">
        <v>0.75</v>
      </c>
      <c r="E60" s="9">
        <v>0.47499999999999998</v>
      </c>
      <c r="F60" s="4">
        <v>0.7</v>
      </c>
      <c r="G60" s="4">
        <v>0.45</v>
      </c>
      <c r="H60" s="14">
        <v>0.77500000000000002</v>
      </c>
      <c r="I60" s="15">
        <v>0.77500000000000002</v>
      </c>
    </row>
    <row r="61" spans="3:9" x14ac:dyDescent="0.35">
      <c r="C61" s="8">
        <v>1.7</v>
      </c>
      <c r="D61" s="19">
        <v>0.8</v>
      </c>
      <c r="E61" s="9">
        <v>0.75</v>
      </c>
      <c r="F61" s="4">
        <v>0.8</v>
      </c>
      <c r="G61" s="4">
        <v>0.8</v>
      </c>
      <c r="H61" s="14">
        <v>0.75</v>
      </c>
      <c r="I61" s="15">
        <v>0.65</v>
      </c>
    </row>
    <row r="62" spans="3:9" x14ac:dyDescent="0.35">
      <c r="C62" s="8">
        <v>1.8</v>
      </c>
      <c r="D62" s="19">
        <v>0.82499999999999996</v>
      </c>
      <c r="E62" s="9">
        <v>0.85</v>
      </c>
      <c r="F62" s="4">
        <v>0.85</v>
      </c>
      <c r="G62" s="4">
        <v>0.85</v>
      </c>
      <c r="H62" s="14">
        <v>0.8</v>
      </c>
      <c r="I62" s="15">
        <v>0.77500000000000002</v>
      </c>
    </row>
    <row r="63" spans="3:9" x14ac:dyDescent="0.35">
      <c r="C63" s="8">
        <v>1.9</v>
      </c>
      <c r="D63" s="19">
        <v>0.85</v>
      </c>
      <c r="E63" s="9">
        <v>0.67500000000000004</v>
      </c>
      <c r="F63" s="4">
        <v>0.85</v>
      </c>
      <c r="G63" s="4">
        <v>0.7</v>
      </c>
      <c r="H63" s="14">
        <v>0.625</v>
      </c>
      <c r="I63" s="15">
        <v>0.65</v>
      </c>
    </row>
    <row r="64" spans="3:9" x14ac:dyDescent="0.35">
      <c r="C64" s="10">
        <v>2</v>
      </c>
      <c r="D64" s="20">
        <v>0.875</v>
      </c>
      <c r="E64" s="13">
        <v>0.875</v>
      </c>
      <c r="F64" s="17">
        <v>0.875</v>
      </c>
      <c r="G64" s="17">
        <v>0.875</v>
      </c>
      <c r="H64" s="16">
        <v>0.75</v>
      </c>
      <c r="I64" s="18">
        <v>0.75</v>
      </c>
    </row>
    <row r="65" spans="3:21" x14ac:dyDescent="0.35">
      <c r="C65" s="29"/>
      <c r="D65" s="36"/>
      <c r="E65" s="36"/>
      <c r="F65" s="36"/>
      <c r="G65" s="36"/>
      <c r="H65" s="39"/>
      <c r="I65" s="38"/>
    </row>
    <row r="66" spans="3:21" x14ac:dyDescent="0.35">
      <c r="C66" s="8"/>
      <c r="D66" s="5"/>
      <c r="E66" s="5"/>
      <c r="F66" s="5"/>
      <c r="G66" s="5"/>
      <c r="H66" s="4"/>
      <c r="I66" s="15"/>
    </row>
    <row r="67" spans="3:21" x14ac:dyDescent="0.35">
      <c r="C67" s="8"/>
      <c r="D67" s="5"/>
      <c r="E67" s="5"/>
      <c r="F67" s="5"/>
      <c r="G67" s="5"/>
      <c r="H67" s="4"/>
      <c r="I67" s="15"/>
    </row>
    <row r="68" spans="3:21" x14ac:dyDescent="0.35">
      <c r="C68" s="8"/>
      <c r="D68" s="5"/>
      <c r="E68" s="5"/>
      <c r="F68" s="5"/>
      <c r="G68" s="5"/>
      <c r="H68" s="4"/>
      <c r="I68" s="15"/>
    </row>
    <row r="69" spans="3:21" x14ac:dyDescent="0.35">
      <c r="C69" s="8"/>
      <c r="D69" s="5"/>
      <c r="E69" s="5"/>
      <c r="F69" s="5"/>
      <c r="G69" s="5"/>
      <c r="H69" s="4"/>
      <c r="I69" s="15"/>
    </row>
    <row r="70" spans="3:21" x14ac:dyDescent="0.35">
      <c r="C70" s="8"/>
      <c r="D70" s="5"/>
      <c r="E70" s="5"/>
      <c r="F70" s="5"/>
      <c r="G70" s="5"/>
      <c r="H70" s="4"/>
      <c r="I70" s="15"/>
    </row>
    <row r="71" spans="3:21" x14ac:dyDescent="0.35">
      <c r="C71" s="8"/>
      <c r="D71" s="5"/>
      <c r="E71" s="5"/>
      <c r="F71" s="5"/>
      <c r="G71" s="5"/>
      <c r="H71" s="4"/>
      <c r="I71" s="15"/>
    </row>
    <row r="72" spans="3:21" x14ac:dyDescent="0.35">
      <c r="C72" s="8"/>
      <c r="D72" s="5"/>
      <c r="E72" s="5"/>
      <c r="F72" s="5"/>
      <c r="G72" s="5"/>
      <c r="H72" s="4"/>
      <c r="I72" s="15"/>
    </row>
    <row r="73" spans="3:21" x14ac:dyDescent="0.35">
      <c r="C73" s="10"/>
      <c r="D73" s="11"/>
      <c r="E73" s="11"/>
      <c r="F73" s="11"/>
      <c r="G73" s="11"/>
      <c r="H73" s="17"/>
      <c r="I73" s="18"/>
    </row>
    <row r="74" spans="3:21" x14ac:dyDescent="0.35">
      <c r="C74" s="3"/>
      <c r="D74" s="5"/>
      <c r="E74" s="5"/>
      <c r="F74" s="5"/>
      <c r="G74" s="5"/>
      <c r="H74" s="4"/>
      <c r="I74" s="4"/>
    </row>
    <row r="75" spans="3:21" ht="14.5" customHeight="1" x14ac:dyDescent="0.35"/>
    <row r="76" spans="3:21" x14ac:dyDescent="0.35">
      <c r="O76" s="76" t="s">
        <v>51</v>
      </c>
      <c r="P76" s="52" t="s">
        <v>53</v>
      </c>
      <c r="Q76" s="53"/>
      <c r="R76" s="52" t="s">
        <v>54</v>
      </c>
      <c r="S76" s="53"/>
      <c r="T76" s="52" t="s">
        <v>55</v>
      </c>
      <c r="U76" s="53"/>
    </row>
    <row r="77" spans="3:21" x14ac:dyDescent="0.35">
      <c r="C77" s="3"/>
      <c r="D77" s="5"/>
      <c r="E77" s="5"/>
      <c r="F77" s="5"/>
      <c r="G77" s="5"/>
      <c r="H77" s="4"/>
      <c r="I77" s="4"/>
      <c r="O77" s="77"/>
      <c r="P77" s="22" t="s">
        <v>45</v>
      </c>
      <c r="Q77" s="25" t="s">
        <v>46</v>
      </c>
      <c r="R77" s="26" t="s">
        <v>45</v>
      </c>
      <c r="S77" s="25" t="s">
        <v>46</v>
      </c>
      <c r="T77" s="22" t="s">
        <v>45</v>
      </c>
      <c r="U77" s="25" t="s">
        <v>46</v>
      </c>
    </row>
    <row r="78" spans="3:21" ht="15" customHeight="1" x14ac:dyDescent="0.35">
      <c r="O78" s="66" t="s">
        <v>66</v>
      </c>
      <c r="P78" s="63"/>
      <c r="Q78" s="63"/>
      <c r="R78" s="63"/>
      <c r="S78" s="63"/>
      <c r="T78" s="63"/>
      <c r="U78" s="64"/>
    </row>
    <row r="79" spans="3:21" x14ac:dyDescent="0.35">
      <c r="O79" s="34">
        <v>1.5</v>
      </c>
      <c r="P79" s="37">
        <v>0.75</v>
      </c>
      <c r="Q79" s="38">
        <v>0.77500000000000002</v>
      </c>
      <c r="R79" s="37">
        <v>0.625</v>
      </c>
      <c r="S79" s="38">
        <v>0.5</v>
      </c>
      <c r="T79" s="39">
        <v>0.72499999999999998</v>
      </c>
      <c r="U79" s="38">
        <v>0.52500000000000002</v>
      </c>
    </row>
    <row r="80" spans="3:21" x14ac:dyDescent="0.35">
      <c r="O80" s="27">
        <v>1.6</v>
      </c>
      <c r="P80" s="14">
        <v>0.77500000000000002</v>
      </c>
      <c r="Q80" s="15">
        <v>0.65</v>
      </c>
      <c r="R80" s="14">
        <v>0.67500000000000004</v>
      </c>
      <c r="S80" s="15">
        <v>0.5</v>
      </c>
      <c r="T80" s="4">
        <v>0.67500000000000004</v>
      </c>
      <c r="U80" s="15">
        <v>0.625</v>
      </c>
    </row>
    <row r="81" spans="15:21" x14ac:dyDescent="0.35">
      <c r="O81" s="27">
        <v>1.7</v>
      </c>
      <c r="P81" s="14">
        <v>0.77500000000000002</v>
      </c>
      <c r="Q81" s="15">
        <v>0.625</v>
      </c>
      <c r="R81" s="14">
        <v>0.625</v>
      </c>
      <c r="S81" s="15">
        <v>0.6</v>
      </c>
      <c r="T81" s="4">
        <v>0.65</v>
      </c>
      <c r="U81" s="15">
        <v>0.67500000000000004</v>
      </c>
    </row>
    <row r="82" spans="15:21" x14ac:dyDescent="0.35">
      <c r="O82" s="27">
        <v>1.8</v>
      </c>
      <c r="P82" s="14">
        <v>0.75</v>
      </c>
      <c r="Q82" s="15">
        <v>0.82499999999999996</v>
      </c>
      <c r="R82" s="14">
        <v>0.85</v>
      </c>
      <c r="S82" s="15">
        <v>0.8</v>
      </c>
      <c r="T82" s="4">
        <v>0.8</v>
      </c>
      <c r="U82" s="15">
        <v>0.77500000000000002</v>
      </c>
    </row>
    <row r="83" spans="15:21" x14ac:dyDescent="0.35">
      <c r="O83" s="27">
        <v>1.9</v>
      </c>
      <c r="P83" s="14">
        <v>0.75</v>
      </c>
      <c r="Q83" s="15">
        <v>0.75</v>
      </c>
      <c r="R83" s="14">
        <v>0.67500000000000004</v>
      </c>
      <c r="S83" s="15">
        <v>0.7</v>
      </c>
      <c r="T83" s="4">
        <v>0.77500000000000002</v>
      </c>
      <c r="U83" s="15">
        <v>0.77500000000000002</v>
      </c>
    </row>
    <row r="84" spans="15:21" x14ac:dyDescent="0.35">
      <c r="O84" s="28">
        <v>2</v>
      </c>
      <c r="P84" s="16">
        <v>0.67500000000000004</v>
      </c>
      <c r="Q84" s="18">
        <v>0.67500000000000004</v>
      </c>
      <c r="R84" s="16">
        <v>0.82499999999999996</v>
      </c>
      <c r="S84" s="18">
        <v>0.82499999999999996</v>
      </c>
      <c r="T84" s="17">
        <v>0.82499999999999996</v>
      </c>
      <c r="U84" s="18">
        <v>0.77500000000000002</v>
      </c>
    </row>
    <row r="85" spans="15:21" x14ac:dyDescent="0.35">
      <c r="O85" s="8"/>
      <c r="P85" s="4"/>
      <c r="Q85" s="4"/>
      <c r="R85" s="4"/>
      <c r="S85" s="4"/>
      <c r="T85" s="4"/>
      <c r="U85" s="15"/>
    </row>
    <row r="86" spans="15:21" x14ac:dyDescent="0.35">
      <c r="O86" s="8"/>
      <c r="P86" s="4"/>
      <c r="Q86" s="4"/>
      <c r="R86" s="4"/>
      <c r="S86" s="4"/>
      <c r="T86" s="4"/>
      <c r="U86" s="15"/>
    </row>
    <row r="87" spans="15:21" x14ac:dyDescent="0.35">
      <c r="O87" s="8"/>
      <c r="P87" s="4"/>
      <c r="Q87" s="4"/>
      <c r="R87" s="4"/>
      <c r="S87" s="4"/>
      <c r="T87" s="4"/>
      <c r="U87" s="15"/>
    </row>
    <row r="88" spans="15:21" x14ac:dyDescent="0.35">
      <c r="O88" s="8"/>
      <c r="P88" s="4"/>
      <c r="Q88" s="4"/>
      <c r="R88" s="4"/>
      <c r="S88" s="4"/>
      <c r="T88" s="4"/>
      <c r="U88" s="15"/>
    </row>
    <row r="89" spans="15:21" x14ac:dyDescent="0.35">
      <c r="O89" s="8"/>
      <c r="P89" s="4"/>
      <c r="Q89" s="4"/>
      <c r="R89" s="4"/>
      <c r="S89" s="4"/>
      <c r="T89" s="4"/>
      <c r="U89" s="15"/>
    </row>
    <row r="90" spans="15:21" x14ac:dyDescent="0.35">
      <c r="O90" s="8"/>
      <c r="P90" s="4"/>
      <c r="Q90" s="4"/>
      <c r="R90" s="4"/>
      <c r="S90" s="4"/>
      <c r="T90" s="4"/>
      <c r="U90" s="15"/>
    </row>
    <row r="91" spans="15:21" x14ac:dyDescent="0.35">
      <c r="O91" s="8"/>
      <c r="P91" s="4"/>
      <c r="Q91" s="4"/>
      <c r="R91" s="4"/>
      <c r="S91" s="4"/>
      <c r="T91" s="4"/>
      <c r="U91" s="15"/>
    </row>
    <row r="92" spans="15:21" x14ac:dyDescent="0.35">
      <c r="O92" s="8"/>
      <c r="P92" s="4"/>
      <c r="Q92" s="4"/>
      <c r="R92" s="4"/>
      <c r="S92" s="4"/>
      <c r="T92" s="4"/>
      <c r="U92" s="15"/>
    </row>
    <row r="93" spans="15:21" x14ac:dyDescent="0.35">
      <c r="O93" s="10"/>
      <c r="P93" s="17"/>
      <c r="Q93" s="17"/>
      <c r="R93" s="17"/>
      <c r="S93" s="17"/>
      <c r="T93" s="17"/>
      <c r="U93" s="18"/>
    </row>
    <row r="94" spans="15:21" x14ac:dyDescent="0.35">
      <c r="O94" s="66" t="s">
        <v>67</v>
      </c>
      <c r="P94" s="63"/>
      <c r="Q94" s="63"/>
      <c r="R94" s="63"/>
      <c r="S94" s="63"/>
      <c r="T94" s="63"/>
      <c r="U94" s="64"/>
    </row>
    <row r="95" spans="15:21" x14ac:dyDescent="0.35">
      <c r="O95" s="34">
        <v>1.5</v>
      </c>
      <c r="P95" s="14">
        <v>0.625</v>
      </c>
      <c r="Q95" s="15">
        <v>0.72499999999999998</v>
      </c>
      <c r="R95" s="14">
        <v>0.65</v>
      </c>
      <c r="S95" s="15">
        <v>0.65</v>
      </c>
      <c r="T95" s="14">
        <v>0.72499999999999998</v>
      </c>
      <c r="U95" s="15">
        <v>0.72499999999999998</v>
      </c>
    </row>
    <row r="96" spans="15:21" x14ac:dyDescent="0.35">
      <c r="O96" s="27">
        <v>1.6</v>
      </c>
      <c r="P96" s="14">
        <v>0.77500000000000002</v>
      </c>
      <c r="Q96" s="15">
        <v>0.5</v>
      </c>
      <c r="R96" s="14">
        <v>0.75</v>
      </c>
      <c r="S96" s="15">
        <v>0.57499999999999996</v>
      </c>
      <c r="T96" s="14">
        <v>0.77500000000000002</v>
      </c>
      <c r="U96" s="15">
        <v>0.75</v>
      </c>
    </row>
    <row r="97" spans="15:21" x14ac:dyDescent="0.35">
      <c r="O97" s="27">
        <v>1.7</v>
      </c>
      <c r="P97" s="14">
        <v>0.65</v>
      </c>
      <c r="Q97" s="15">
        <v>0.625</v>
      </c>
      <c r="R97" s="14">
        <v>0.7</v>
      </c>
      <c r="S97" s="15">
        <v>0.625</v>
      </c>
      <c r="T97" s="14">
        <v>0.8</v>
      </c>
      <c r="U97" s="15">
        <v>0.67500000000000004</v>
      </c>
    </row>
    <row r="98" spans="15:21" x14ac:dyDescent="0.35">
      <c r="O98" s="27">
        <v>1.8</v>
      </c>
      <c r="P98" s="14">
        <v>0.875</v>
      </c>
      <c r="Q98" s="15">
        <v>0.82499999999999996</v>
      </c>
      <c r="R98" s="14">
        <v>0.82499999999999996</v>
      </c>
      <c r="S98" s="15">
        <v>0.85</v>
      </c>
      <c r="T98" s="14">
        <v>0.8</v>
      </c>
      <c r="U98" s="15">
        <v>0.77500000000000002</v>
      </c>
    </row>
    <row r="99" spans="15:21" x14ac:dyDescent="0.35">
      <c r="O99" s="27">
        <v>1.9</v>
      </c>
      <c r="P99" s="14">
        <v>0.67500000000000004</v>
      </c>
      <c r="Q99" s="15">
        <v>0.7</v>
      </c>
      <c r="R99" s="14">
        <v>0.75</v>
      </c>
      <c r="S99" s="15">
        <v>0.72499999999999998</v>
      </c>
      <c r="T99" s="14">
        <v>0.82499999999999996</v>
      </c>
      <c r="U99" s="15">
        <v>0.82499999999999996</v>
      </c>
    </row>
    <row r="100" spans="15:21" x14ac:dyDescent="0.35">
      <c r="O100" s="28">
        <v>2</v>
      </c>
      <c r="P100" s="16">
        <v>0.82499999999999996</v>
      </c>
      <c r="Q100" s="18">
        <v>0.82499999999999996</v>
      </c>
      <c r="R100" s="16">
        <v>0.82499999999999996</v>
      </c>
      <c r="S100" s="18">
        <v>0.82499999999999996</v>
      </c>
      <c r="T100" s="16">
        <v>0.85</v>
      </c>
      <c r="U100" s="18">
        <v>0.85</v>
      </c>
    </row>
    <row r="101" spans="15:21" x14ac:dyDescent="0.35">
      <c r="O101" s="8"/>
      <c r="P101" s="4"/>
      <c r="Q101" s="4"/>
      <c r="R101" s="4"/>
      <c r="S101" s="4"/>
      <c r="T101" s="4"/>
      <c r="U101" s="15"/>
    </row>
    <row r="102" spans="15:21" x14ac:dyDescent="0.35">
      <c r="O102" s="8"/>
      <c r="P102" s="4"/>
      <c r="Q102" s="4"/>
      <c r="R102" s="4"/>
      <c r="S102" s="4"/>
      <c r="T102" s="4"/>
      <c r="U102" s="15"/>
    </row>
    <row r="103" spans="15:21" x14ac:dyDescent="0.35">
      <c r="O103" s="8"/>
      <c r="P103" s="4"/>
      <c r="Q103" s="4"/>
      <c r="R103" s="4"/>
      <c r="S103" s="4"/>
      <c r="T103" s="4"/>
      <c r="U103" s="15"/>
    </row>
    <row r="104" spans="15:21" x14ac:dyDescent="0.35">
      <c r="O104" s="8"/>
      <c r="P104" s="4"/>
      <c r="Q104" s="4"/>
      <c r="R104" s="4"/>
      <c r="S104" s="4"/>
      <c r="T104" s="4"/>
      <c r="U104" s="15"/>
    </row>
    <row r="105" spans="15:21" x14ac:dyDescent="0.35">
      <c r="O105" s="8"/>
      <c r="P105" s="4"/>
      <c r="Q105" s="4"/>
      <c r="R105" s="4"/>
      <c r="S105" s="4"/>
      <c r="T105" s="4"/>
      <c r="U105" s="15"/>
    </row>
    <row r="106" spans="15:21" x14ac:dyDescent="0.35">
      <c r="O106" s="8"/>
      <c r="P106" s="4"/>
      <c r="Q106" s="4"/>
      <c r="R106" s="4"/>
      <c r="S106" s="4"/>
      <c r="T106" s="4"/>
      <c r="U106" s="15"/>
    </row>
    <row r="107" spans="15:21" x14ac:dyDescent="0.35">
      <c r="O107" s="8"/>
      <c r="P107" s="4"/>
      <c r="Q107" s="4"/>
      <c r="R107" s="4"/>
      <c r="S107" s="4"/>
      <c r="T107" s="4"/>
      <c r="U107" s="15"/>
    </row>
    <row r="108" spans="15:21" x14ac:dyDescent="0.35">
      <c r="O108" s="8"/>
      <c r="P108" s="4"/>
      <c r="Q108" s="4"/>
      <c r="R108" s="4"/>
      <c r="S108" s="4"/>
      <c r="T108" s="4"/>
      <c r="U108" s="15"/>
    </row>
    <row r="109" spans="15:21" x14ac:dyDescent="0.35">
      <c r="O109" s="8"/>
      <c r="P109" s="4"/>
      <c r="Q109" s="4"/>
      <c r="R109" s="4"/>
      <c r="S109" s="4"/>
      <c r="T109" s="4"/>
      <c r="U109" s="15"/>
    </row>
    <row r="110" spans="15:21" x14ac:dyDescent="0.35">
      <c r="O110" s="66" t="s">
        <v>58</v>
      </c>
      <c r="P110" s="63"/>
      <c r="Q110" s="63"/>
      <c r="R110" s="63"/>
      <c r="S110" s="63"/>
      <c r="T110" s="63"/>
      <c r="U110" s="64"/>
    </row>
    <row r="111" spans="15:21" x14ac:dyDescent="0.35">
      <c r="O111" s="34">
        <v>1.5</v>
      </c>
      <c r="P111" s="37">
        <v>0.55000000000000004</v>
      </c>
      <c r="Q111" s="38">
        <v>0.5</v>
      </c>
      <c r="R111" s="37">
        <v>0.55000000000000004</v>
      </c>
      <c r="S111" s="38">
        <v>0.47499999999999998</v>
      </c>
      <c r="T111" s="37">
        <v>0.6</v>
      </c>
      <c r="U111" s="38">
        <v>0.375</v>
      </c>
    </row>
    <row r="112" spans="15:21" x14ac:dyDescent="0.35">
      <c r="O112" s="27">
        <v>1.6</v>
      </c>
      <c r="P112" s="14">
        <v>0.57499999999999996</v>
      </c>
      <c r="Q112" s="15">
        <v>0.57499999999999996</v>
      </c>
      <c r="R112" s="14">
        <v>0.67500000000000004</v>
      </c>
      <c r="S112" s="15">
        <v>0.375</v>
      </c>
      <c r="T112" s="14">
        <v>0.65</v>
      </c>
      <c r="U112" s="15">
        <v>0.35</v>
      </c>
    </row>
    <row r="113" spans="15:21" x14ac:dyDescent="0.35">
      <c r="O113" s="27">
        <v>1.7</v>
      </c>
      <c r="P113" s="14">
        <v>0.5</v>
      </c>
      <c r="Q113" s="15">
        <v>0.52500000000000002</v>
      </c>
      <c r="R113" s="14">
        <v>0.55000000000000004</v>
      </c>
      <c r="S113" s="15">
        <v>0.5</v>
      </c>
      <c r="T113" s="14">
        <v>0.5</v>
      </c>
      <c r="U113" s="15">
        <v>0.5</v>
      </c>
    </row>
    <row r="114" spans="15:21" x14ac:dyDescent="0.35">
      <c r="O114" s="27">
        <v>1.8</v>
      </c>
      <c r="P114" s="14">
        <v>0.77500000000000002</v>
      </c>
      <c r="Q114" s="15">
        <v>0.65</v>
      </c>
      <c r="R114" s="14">
        <v>0.77500000000000002</v>
      </c>
      <c r="S114" s="15">
        <v>0.65</v>
      </c>
      <c r="T114" s="14">
        <v>0.75</v>
      </c>
      <c r="U114" s="15">
        <v>0.7</v>
      </c>
    </row>
    <row r="115" spans="15:21" x14ac:dyDescent="0.35">
      <c r="O115" s="27">
        <v>1.9</v>
      </c>
      <c r="P115" s="14">
        <v>0.57499999999999996</v>
      </c>
      <c r="Q115" s="15">
        <v>0.47499999999999998</v>
      </c>
      <c r="R115" s="14">
        <v>0.55000000000000004</v>
      </c>
      <c r="S115" s="15">
        <v>0.5</v>
      </c>
      <c r="T115" s="14">
        <v>0.5</v>
      </c>
      <c r="U115" s="15">
        <v>0.5</v>
      </c>
    </row>
    <row r="116" spans="15:21" x14ac:dyDescent="0.35">
      <c r="O116" s="28">
        <v>2</v>
      </c>
      <c r="P116" s="16">
        <v>0.72499999999999998</v>
      </c>
      <c r="Q116" s="18">
        <v>0.7</v>
      </c>
      <c r="R116" s="16">
        <v>0.72499999999999998</v>
      </c>
      <c r="S116" s="18">
        <v>0.7</v>
      </c>
      <c r="T116" s="16">
        <v>0.72499999999999998</v>
      </c>
      <c r="U116" s="18">
        <v>0.72499999999999998</v>
      </c>
    </row>
    <row r="117" spans="15:21" x14ac:dyDescent="0.35">
      <c r="O117" s="8"/>
      <c r="P117" s="4"/>
      <c r="Q117" s="4"/>
      <c r="R117" s="4"/>
      <c r="S117" s="4"/>
      <c r="T117" s="4"/>
      <c r="U117" s="15"/>
    </row>
    <row r="118" spans="15:21" x14ac:dyDescent="0.35">
      <c r="O118" s="8"/>
      <c r="P118" s="4"/>
      <c r="Q118" s="4"/>
      <c r="R118" s="4"/>
      <c r="S118" s="4"/>
      <c r="T118" s="4"/>
      <c r="U118" s="15"/>
    </row>
    <row r="119" spans="15:21" x14ac:dyDescent="0.35">
      <c r="O119" s="8"/>
      <c r="P119" s="4"/>
      <c r="Q119" s="4"/>
      <c r="R119" s="4"/>
      <c r="S119" s="4"/>
      <c r="T119" s="4"/>
      <c r="U119" s="15"/>
    </row>
    <row r="120" spans="15:21" x14ac:dyDescent="0.35">
      <c r="O120" s="8"/>
      <c r="P120" s="4"/>
      <c r="Q120" s="4"/>
      <c r="R120" s="4"/>
      <c r="S120" s="4"/>
      <c r="T120" s="4"/>
      <c r="U120" s="15"/>
    </row>
    <row r="121" spans="15:21" x14ac:dyDescent="0.35">
      <c r="O121" s="8"/>
      <c r="P121" s="4"/>
      <c r="Q121" s="4"/>
      <c r="R121" s="4"/>
      <c r="S121" s="4"/>
      <c r="T121" s="4"/>
      <c r="U121" s="15"/>
    </row>
    <row r="122" spans="15:21" x14ac:dyDescent="0.35">
      <c r="O122" s="8"/>
      <c r="P122" s="4"/>
      <c r="Q122" s="4"/>
      <c r="R122" s="4"/>
      <c r="S122" s="4"/>
      <c r="T122" s="4"/>
      <c r="U122" s="15"/>
    </row>
    <row r="123" spans="15:21" x14ac:dyDescent="0.35">
      <c r="O123" s="8"/>
      <c r="P123" s="4"/>
      <c r="Q123" s="4"/>
      <c r="R123" s="4"/>
      <c r="S123" s="4"/>
      <c r="T123" s="4"/>
      <c r="U123" s="15"/>
    </row>
    <row r="124" spans="15:21" x14ac:dyDescent="0.35">
      <c r="O124" s="8"/>
      <c r="P124" s="4"/>
      <c r="Q124" s="4"/>
      <c r="R124" s="4"/>
      <c r="S124" s="4"/>
      <c r="T124" s="4"/>
      <c r="U124" s="15"/>
    </row>
    <row r="125" spans="15:21" x14ac:dyDescent="0.35">
      <c r="O125" s="10"/>
      <c r="P125" s="17"/>
      <c r="Q125" s="17"/>
      <c r="R125" s="17"/>
      <c r="S125" s="17"/>
      <c r="T125" s="17"/>
      <c r="U125" s="18"/>
    </row>
    <row r="126" spans="15:21" x14ac:dyDescent="0.35">
      <c r="O126" s="66" t="s">
        <v>57</v>
      </c>
      <c r="P126" s="63"/>
      <c r="Q126" s="63"/>
      <c r="R126" s="63"/>
      <c r="S126" s="63"/>
      <c r="T126" s="63"/>
      <c r="U126" s="64"/>
    </row>
    <row r="127" spans="15:21" x14ac:dyDescent="0.35">
      <c r="O127" s="34">
        <v>1.5</v>
      </c>
      <c r="P127" s="4">
        <v>0.75</v>
      </c>
      <c r="Q127" s="4">
        <v>0.75</v>
      </c>
      <c r="R127" s="4">
        <v>0.77500000000000002</v>
      </c>
      <c r="S127" s="4">
        <v>0.8</v>
      </c>
      <c r="T127" s="4">
        <v>0.75</v>
      </c>
      <c r="U127" s="38">
        <v>0.8</v>
      </c>
    </row>
    <row r="128" spans="15:21" x14ac:dyDescent="0.35">
      <c r="O128" s="27">
        <v>1.6</v>
      </c>
      <c r="P128" s="4">
        <v>0.75</v>
      </c>
      <c r="Q128" s="4">
        <v>0.75</v>
      </c>
      <c r="R128" s="4">
        <v>0.8</v>
      </c>
      <c r="S128" s="4">
        <v>0.625</v>
      </c>
      <c r="T128" s="4">
        <v>0.875</v>
      </c>
      <c r="U128" s="15">
        <v>0.72499999999999998</v>
      </c>
    </row>
    <row r="129" spans="15:21" x14ac:dyDescent="0.35">
      <c r="O129" s="27">
        <v>1.7</v>
      </c>
      <c r="P129" s="4">
        <v>0.8</v>
      </c>
      <c r="Q129" s="4">
        <v>0.57499999999999996</v>
      </c>
      <c r="R129" s="4">
        <v>0.85</v>
      </c>
      <c r="S129" s="4">
        <v>0.8</v>
      </c>
      <c r="T129" s="4">
        <v>0.82499999999999996</v>
      </c>
      <c r="U129" s="15">
        <v>0.8</v>
      </c>
    </row>
    <row r="130" spans="15:21" x14ac:dyDescent="0.35">
      <c r="O130" s="27">
        <v>1.8</v>
      </c>
      <c r="P130" s="4">
        <v>0.85</v>
      </c>
      <c r="Q130" s="4">
        <v>0.9</v>
      </c>
      <c r="R130" s="4">
        <v>0.875</v>
      </c>
      <c r="S130" s="4">
        <v>0.875</v>
      </c>
      <c r="T130" s="4">
        <v>0.875</v>
      </c>
      <c r="U130" s="15">
        <v>0.875</v>
      </c>
    </row>
    <row r="131" spans="15:21" x14ac:dyDescent="0.35">
      <c r="O131" s="27">
        <v>1.9</v>
      </c>
      <c r="P131" s="4">
        <v>0.9</v>
      </c>
      <c r="Q131" s="4">
        <v>0.9</v>
      </c>
      <c r="R131" s="4">
        <v>0.82499999999999996</v>
      </c>
      <c r="S131" s="4">
        <v>0.82499999999999996</v>
      </c>
      <c r="T131" s="4">
        <v>0.82499999999999996</v>
      </c>
      <c r="U131" s="15">
        <v>0.82499999999999996</v>
      </c>
    </row>
    <row r="132" spans="15:21" x14ac:dyDescent="0.35">
      <c r="O132" s="27">
        <v>2</v>
      </c>
      <c r="P132" s="4">
        <v>0.875</v>
      </c>
      <c r="Q132" s="4">
        <v>0.875</v>
      </c>
      <c r="R132" s="4">
        <v>0.875</v>
      </c>
      <c r="S132" s="4">
        <v>0.875</v>
      </c>
      <c r="T132" s="4">
        <v>0.875</v>
      </c>
      <c r="U132" s="15">
        <v>0.875</v>
      </c>
    </row>
    <row r="133" spans="15:21" x14ac:dyDescent="0.35">
      <c r="O133" s="29"/>
      <c r="P133" s="39"/>
      <c r="Q133" s="39"/>
      <c r="R133" s="39"/>
      <c r="S133" s="39"/>
      <c r="T133" s="39"/>
      <c r="U133" s="38"/>
    </row>
    <row r="134" spans="15:21" x14ac:dyDescent="0.35">
      <c r="O134" s="8"/>
      <c r="P134" s="4"/>
      <c r="Q134" s="4"/>
      <c r="R134" s="4"/>
      <c r="S134" s="4"/>
      <c r="T134" s="4"/>
      <c r="U134" s="15"/>
    </row>
    <row r="135" spans="15:21" x14ac:dyDescent="0.35">
      <c r="O135" s="8"/>
      <c r="P135" s="4"/>
      <c r="Q135" s="4"/>
      <c r="R135" s="4"/>
      <c r="S135" s="4"/>
      <c r="T135" s="4"/>
      <c r="U135" s="15"/>
    </row>
    <row r="136" spans="15:21" x14ac:dyDescent="0.35">
      <c r="O136" s="8"/>
      <c r="P136" s="4"/>
      <c r="Q136" s="4"/>
      <c r="R136" s="4"/>
      <c r="S136" s="4"/>
      <c r="T136" s="4"/>
      <c r="U136" s="15"/>
    </row>
    <row r="137" spans="15:21" x14ac:dyDescent="0.35">
      <c r="O137" s="8"/>
      <c r="P137" s="4"/>
      <c r="Q137" s="4"/>
      <c r="R137" s="4"/>
      <c r="S137" s="4"/>
      <c r="T137" s="4"/>
      <c r="U137" s="15"/>
    </row>
    <row r="138" spans="15:21" x14ac:dyDescent="0.35">
      <c r="O138" s="8"/>
      <c r="P138" s="4"/>
      <c r="Q138" s="4"/>
      <c r="R138" s="4"/>
      <c r="S138" s="4"/>
      <c r="T138" s="4"/>
      <c r="U138" s="15"/>
    </row>
    <row r="139" spans="15:21" x14ac:dyDescent="0.35">
      <c r="O139" s="8"/>
      <c r="P139" s="4"/>
      <c r="Q139" s="4"/>
      <c r="R139" s="4"/>
      <c r="S139" s="4"/>
      <c r="T139" s="4"/>
      <c r="U139" s="15"/>
    </row>
    <row r="140" spans="15:21" x14ac:dyDescent="0.35">
      <c r="O140" s="8"/>
      <c r="P140" s="4"/>
      <c r="Q140" s="4"/>
      <c r="R140" s="4"/>
      <c r="S140" s="4"/>
      <c r="T140" s="4"/>
      <c r="U140" s="15"/>
    </row>
    <row r="141" spans="15:21" x14ac:dyDescent="0.35">
      <c r="O141" s="10"/>
      <c r="P141" s="17"/>
      <c r="Q141" s="17"/>
      <c r="R141" s="17"/>
      <c r="S141" s="17"/>
      <c r="T141" s="17"/>
      <c r="U141" s="18"/>
    </row>
    <row r="142" spans="15:21" x14ac:dyDescent="0.35">
      <c r="O142" s="78" t="s">
        <v>59</v>
      </c>
      <c r="P142" s="79"/>
      <c r="Q142" s="79"/>
      <c r="R142" s="79"/>
      <c r="S142" s="79"/>
      <c r="T142" s="79"/>
      <c r="U142" s="80"/>
    </row>
    <row r="143" spans="15:21" x14ac:dyDescent="0.35">
      <c r="O143" s="34">
        <v>1.5</v>
      </c>
      <c r="P143" s="37">
        <v>0.77500000000000002</v>
      </c>
      <c r="Q143" s="39">
        <v>0.7</v>
      </c>
      <c r="R143" s="37">
        <v>0.6</v>
      </c>
      <c r="S143" s="38">
        <v>0.52500000000000002</v>
      </c>
      <c r="T143" s="39">
        <v>0.65</v>
      </c>
      <c r="U143" s="38">
        <v>0.4</v>
      </c>
    </row>
    <row r="144" spans="15:21" x14ac:dyDescent="0.35">
      <c r="O144" s="27">
        <v>1.6</v>
      </c>
      <c r="P144" s="14">
        <v>0.75</v>
      </c>
      <c r="Q144" s="4">
        <v>0.72499999999999998</v>
      </c>
      <c r="R144" s="14">
        <v>0.625</v>
      </c>
      <c r="S144" s="15">
        <v>0.55000000000000004</v>
      </c>
      <c r="T144" s="4">
        <v>0.625</v>
      </c>
      <c r="U144" s="15">
        <v>0.52500000000000002</v>
      </c>
    </row>
    <row r="145" spans="15:21" x14ac:dyDescent="0.35">
      <c r="O145" s="27">
        <v>1.7</v>
      </c>
      <c r="P145" s="14">
        <v>0.72499999999999998</v>
      </c>
      <c r="Q145" s="4">
        <v>0.72499999999999998</v>
      </c>
      <c r="R145" s="14">
        <v>0.7</v>
      </c>
      <c r="S145" s="15">
        <v>0.67500000000000004</v>
      </c>
      <c r="T145" s="4">
        <v>0.6</v>
      </c>
      <c r="U145" s="15">
        <v>0.6</v>
      </c>
    </row>
    <row r="146" spans="15:21" x14ac:dyDescent="0.35">
      <c r="O146" s="27">
        <v>1.8</v>
      </c>
      <c r="P146" s="14">
        <v>0.7</v>
      </c>
      <c r="Q146" s="4">
        <v>0.65</v>
      </c>
      <c r="R146" s="14">
        <v>0.72499999999999998</v>
      </c>
      <c r="S146" s="15">
        <v>0.7</v>
      </c>
      <c r="T146" s="4">
        <v>0.82499999999999996</v>
      </c>
      <c r="U146" s="15">
        <v>0.82499999999999996</v>
      </c>
    </row>
    <row r="147" spans="15:21" x14ac:dyDescent="0.35">
      <c r="O147" s="27">
        <v>1.9</v>
      </c>
      <c r="P147" s="14">
        <v>0.75</v>
      </c>
      <c r="Q147" s="4">
        <v>0.75</v>
      </c>
      <c r="R147" s="14">
        <v>0.625</v>
      </c>
      <c r="S147" s="15">
        <v>0.57499999999999996</v>
      </c>
      <c r="T147" s="4">
        <v>0.625</v>
      </c>
      <c r="U147" s="15">
        <v>0.625</v>
      </c>
    </row>
    <row r="148" spans="15:21" x14ac:dyDescent="0.35">
      <c r="O148" s="28">
        <v>2</v>
      </c>
      <c r="P148" s="16">
        <v>0.75</v>
      </c>
      <c r="Q148" s="17">
        <v>0.75</v>
      </c>
      <c r="R148" s="16">
        <v>0.72499999999999998</v>
      </c>
      <c r="S148" s="18">
        <v>0.72499999999999998</v>
      </c>
      <c r="T148" s="17">
        <v>0.77500000000000002</v>
      </c>
      <c r="U148" s="18">
        <v>0.77500000000000002</v>
      </c>
    </row>
    <row r="149" spans="15:21" x14ac:dyDescent="0.35">
      <c r="O149" s="8"/>
      <c r="P149" s="4"/>
      <c r="Q149" s="4"/>
      <c r="R149" s="4"/>
      <c r="S149" s="4"/>
      <c r="T149" s="4"/>
      <c r="U149" s="15"/>
    </row>
    <row r="150" spans="15:21" x14ac:dyDescent="0.35">
      <c r="O150" s="8"/>
      <c r="P150" s="4"/>
      <c r="Q150" s="4"/>
      <c r="R150" s="4"/>
      <c r="S150" s="4"/>
      <c r="T150" s="4"/>
      <c r="U150" s="15"/>
    </row>
    <row r="151" spans="15:21" x14ac:dyDescent="0.35">
      <c r="O151" s="8"/>
      <c r="P151" s="4"/>
      <c r="Q151" s="4"/>
      <c r="R151" s="4"/>
      <c r="S151" s="4"/>
      <c r="T151" s="4"/>
      <c r="U151" s="15"/>
    </row>
    <row r="152" spans="15:21" x14ac:dyDescent="0.35">
      <c r="O152" s="8"/>
      <c r="P152" s="4"/>
      <c r="Q152" s="4"/>
      <c r="R152" s="4"/>
      <c r="S152" s="4"/>
      <c r="T152" s="4"/>
      <c r="U152" s="15"/>
    </row>
    <row r="153" spans="15:21" x14ac:dyDescent="0.35">
      <c r="O153" s="8"/>
      <c r="P153" s="4"/>
      <c r="Q153" s="4"/>
      <c r="R153" s="4"/>
      <c r="S153" s="4"/>
      <c r="T153" s="4"/>
      <c r="U153" s="15"/>
    </row>
    <row r="154" spans="15:21" x14ac:dyDescent="0.35">
      <c r="O154" s="8"/>
      <c r="P154" s="4"/>
      <c r="Q154" s="4"/>
      <c r="R154" s="4"/>
      <c r="S154" s="4"/>
      <c r="T154" s="4"/>
      <c r="U154" s="15"/>
    </row>
    <row r="155" spans="15:21" x14ac:dyDescent="0.35">
      <c r="O155" s="8"/>
      <c r="P155" s="4"/>
      <c r="Q155" s="4"/>
      <c r="R155" s="4"/>
      <c r="S155" s="4"/>
      <c r="T155" s="4"/>
      <c r="U155" s="15"/>
    </row>
    <row r="156" spans="15:21" x14ac:dyDescent="0.35">
      <c r="O156" s="8"/>
      <c r="P156" s="4"/>
      <c r="Q156" s="4"/>
      <c r="R156" s="4"/>
      <c r="S156" s="4"/>
      <c r="T156" s="4"/>
      <c r="U156" s="15"/>
    </row>
    <row r="157" spans="15:21" x14ac:dyDescent="0.35">
      <c r="O157" s="10"/>
      <c r="P157" s="17"/>
      <c r="Q157" s="17"/>
      <c r="R157" s="17"/>
      <c r="S157" s="17"/>
      <c r="T157" s="17"/>
      <c r="U157" s="18"/>
    </row>
    <row r="158" spans="15:21" x14ac:dyDescent="0.35">
      <c r="O158" s="66" t="s">
        <v>60</v>
      </c>
      <c r="P158" s="63"/>
      <c r="Q158" s="63"/>
      <c r="R158" s="63"/>
      <c r="S158" s="63"/>
      <c r="T158" s="63"/>
      <c r="U158" s="64"/>
    </row>
    <row r="159" spans="15:21" x14ac:dyDescent="0.35">
      <c r="O159" s="34">
        <v>1.5</v>
      </c>
      <c r="P159" s="37">
        <v>0.57499999999999996</v>
      </c>
      <c r="Q159" s="39">
        <v>0.67500000000000004</v>
      </c>
      <c r="R159" s="37">
        <v>0.65</v>
      </c>
      <c r="S159" s="38">
        <v>0.7</v>
      </c>
      <c r="T159" s="39">
        <v>0.67500000000000004</v>
      </c>
      <c r="U159" s="38">
        <v>0.65</v>
      </c>
    </row>
    <row r="160" spans="15:21" x14ac:dyDescent="0.35">
      <c r="O160" s="27">
        <v>1.6</v>
      </c>
      <c r="P160" s="14">
        <v>0.7</v>
      </c>
      <c r="Q160" s="4">
        <v>0.6</v>
      </c>
      <c r="R160" s="14">
        <v>0.72499999999999998</v>
      </c>
      <c r="S160" s="15">
        <v>0.625</v>
      </c>
      <c r="T160" s="4">
        <v>0.7</v>
      </c>
      <c r="U160" s="15">
        <v>0.625</v>
      </c>
    </row>
    <row r="161" spans="15:30" x14ac:dyDescent="0.35">
      <c r="O161" s="27">
        <v>1.7</v>
      </c>
      <c r="P161" s="14">
        <v>0.77500000000000002</v>
      </c>
      <c r="Q161" s="4">
        <v>0.6</v>
      </c>
      <c r="R161" s="14">
        <v>0.82499999999999996</v>
      </c>
      <c r="S161" s="15">
        <v>0.65</v>
      </c>
      <c r="T161" s="4">
        <v>0.7</v>
      </c>
      <c r="U161" s="15">
        <v>0.7</v>
      </c>
    </row>
    <row r="162" spans="15:30" x14ac:dyDescent="0.35">
      <c r="O162" s="27">
        <v>1.8</v>
      </c>
      <c r="P162" s="14">
        <v>0.8</v>
      </c>
      <c r="Q162" s="4">
        <v>0.77500000000000002</v>
      </c>
      <c r="R162" s="14">
        <v>0.8</v>
      </c>
      <c r="S162" s="15">
        <v>0.77500000000000002</v>
      </c>
      <c r="T162" s="4">
        <v>0.75</v>
      </c>
      <c r="U162" s="15">
        <v>0.67500000000000004</v>
      </c>
    </row>
    <row r="163" spans="15:30" x14ac:dyDescent="0.35">
      <c r="O163" s="27">
        <v>1.9</v>
      </c>
      <c r="P163" s="14">
        <v>0.72499999999999998</v>
      </c>
      <c r="Q163" s="4">
        <v>0.72499999999999998</v>
      </c>
      <c r="R163" s="14">
        <v>0.8</v>
      </c>
      <c r="S163" s="15">
        <v>0.8</v>
      </c>
      <c r="T163" s="4">
        <v>0.67500000000000004</v>
      </c>
      <c r="U163" s="15">
        <v>0.65</v>
      </c>
    </row>
    <row r="164" spans="15:30" x14ac:dyDescent="0.35">
      <c r="O164" s="28">
        <v>2</v>
      </c>
      <c r="P164" s="16">
        <v>0.82499999999999996</v>
      </c>
      <c r="Q164" s="17">
        <v>0.82499999999999996</v>
      </c>
      <c r="R164" s="16">
        <v>0.82499999999999996</v>
      </c>
      <c r="S164" s="18">
        <v>0.82499999999999996</v>
      </c>
      <c r="T164" s="17">
        <v>0.8</v>
      </c>
      <c r="U164" s="18">
        <v>0.82499999999999996</v>
      </c>
    </row>
    <row r="165" spans="15:30" x14ac:dyDescent="0.35">
      <c r="O165" s="21"/>
      <c r="P165" s="30"/>
      <c r="Q165" s="30"/>
      <c r="R165" s="30"/>
      <c r="S165" s="30"/>
      <c r="T165" s="30"/>
      <c r="U165" s="31"/>
    </row>
    <row r="166" spans="15:30" x14ac:dyDescent="0.35">
      <c r="O166" s="23"/>
      <c r="U166" s="24"/>
    </row>
    <row r="167" spans="15:30" x14ac:dyDescent="0.35">
      <c r="O167" s="23"/>
      <c r="U167" s="24"/>
    </row>
    <row r="168" spans="15:30" x14ac:dyDescent="0.35">
      <c r="O168" s="23"/>
      <c r="U168" s="24"/>
    </row>
    <row r="169" spans="15:30" x14ac:dyDescent="0.35">
      <c r="O169" s="23"/>
      <c r="U169" s="24"/>
    </row>
    <row r="170" spans="15:30" x14ac:dyDescent="0.35">
      <c r="O170" s="23"/>
      <c r="U170" s="24"/>
    </row>
    <row r="171" spans="15:30" x14ac:dyDescent="0.35">
      <c r="O171" s="23"/>
      <c r="U171" s="24"/>
    </row>
    <row r="172" spans="15:30" x14ac:dyDescent="0.35">
      <c r="O172" s="23"/>
      <c r="U172" s="24"/>
    </row>
    <row r="173" spans="15:30" x14ac:dyDescent="0.35">
      <c r="O173" s="35"/>
      <c r="P173" s="32"/>
      <c r="Q173" s="32"/>
      <c r="R173" s="32"/>
      <c r="S173" s="32"/>
      <c r="T173" s="32"/>
      <c r="U173" s="33"/>
    </row>
    <row r="176" spans="15:30" x14ac:dyDescent="0.35">
      <c r="X176" s="74" t="s">
        <v>51</v>
      </c>
      <c r="Y176" s="52" t="s">
        <v>53</v>
      </c>
      <c r="Z176" s="53"/>
      <c r="AA176" s="52" t="s">
        <v>54</v>
      </c>
      <c r="AB176" s="53"/>
      <c r="AC176" s="52" t="s">
        <v>55</v>
      </c>
      <c r="AD176" s="53"/>
    </row>
    <row r="177" spans="24:30" x14ac:dyDescent="0.35">
      <c r="X177" s="75"/>
      <c r="Y177" s="22" t="s">
        <v>45</v>
      </c>
      <c r="Z177" s="25" t="s">
        <v>46</v>
      </c>
      <c r="AA177" s="22" t="s">
        <v>45</v>
      </c>
      <c r="AB177" s="25" t="s">
        <v>46</v>
      </c>
      <c r="AC177" s="22" t="s">
        <v>45</v>
      </c>
      <c r="AD177" s="25" t="s">
        <v>46</v>
      </c>
    </row>
    <row r="178" spans="24:30" x14ac:dyDescent="0.35">
      <c r="X178" s="66" t="s">
        <v>61</v>
      </c>
      <c r="Y178" s="63"/>
      <c r="Z178" s="63"/>
      <c r="AA178" s="63"/>
      <c r="AB178" s="63"/>
      <c r="AC178" s="63"/>
      <c r="AD178" s="64"/>
    </row>
    <row r="179" spans="24:30" x14ac:dyDescent="0.35">
      <c r="X179" s="34">
        <v>1.5</v>
      </c>
      <c r="Y179" s="37">
        <v>0.72499999999999998</v>
      </c>
      <c r="Z179" s="39">
        <v>0.55000000000000004</v>
      </c>
      <c r="AA179" s="37">
        <v>0.85</v>
      </c>
      <c r="AB179" s="38">
        <v>0.5</v>
      </c>
      <c r="AC179" s="39">
        <v>0.92500000000000004</v>
      </c>
      <c r="AD179" s="38">
        <v>0.47499999999999998</v>
      </c>
    </row>
    <row r="180" spans="24:30" x14ac:dyDescent="0.35">
      <c r="X180" s="27">
        <v>1.6</v>
      </c>
      <c r="Y180" s="14">
        <v>0.9</v>
      </c>
      <c r="Z180" s="4">
        <v>0.72499999999999998</v>
      </c>
      <c r="AA180" s="14">
        <v>0.75</v>
      </c>
      <c r="AB180" s="15">
        <v>0.67500000000000004</v>
      </c>
      <c r="AC180" s="4">
        <v>0.8</v>
      </c>
      <c r="AD180" s="15">
        <v>0.67500000000000004</v>
      </c>
    </row>
    <row r="181" spans="24:30" x14ac:dyDescent="0.35">
      <c r="X181" s="27">
        <v>1.7</v>
      </c>
      <c r="Y181" s="14">
        <v>0.875</v>
      </c>
      <c r="Z181" s="4">
        <v>0.8</v>
      </c>
      <c r="AA181" s="14">
        <v>0.9</v>
      </c>
      <c r="AB181" s="15">
        <v>0.82499999999999996</v>
      </c>
      <c r="AC181" s="4">
        <v>0.75</v>
      </c>
      <c r="AD181" s="15">
        <v>0.75</v>
      </c>
    </row>
    <row r="182" spans="24:30" x14ac:dyDescent="0.35">
      <c r="X182" s="27">
        <v>1.8</v>
      </c>
      <c r="Y182" s="14">
        <v>0.875</v>
      </c>
      <c r="Z182" s="4">
        <v>0.8</v>
      </c>
      <c r="AA182" s="14">
        <v>0.82499999999999996</v>
      </c>
      <c r="AB182" s="15">
        <v>0.85</v>
      </c>
      <c r="AC182" s="4">
        <v>0.8</v>
      </c>
      <c r="AD182" s="15">
        <v>0.8</v>
      </c>
    </row>
    <row r="183" spans="24:30" x14ac:dyDescent="0.35">
      <c r="X183" s="27">
        <v>1.9</v>
      </c>
      <c r="Y183" s="14">
        <v>0.8</v>
      </c>
      <c r="Z183" s="4">
        <v>0.85</v>
      </c>
      <c r="AA183" s="14">
        <v>0.82499999999999996</v>
      </c>
      <c r="AB183" s="15">
        <v>0.8</v>
      </c>
      <c r="AC183" s="4">
        <v>0.82499999999999996</v>
      </c>
      <c r="AD183" s="15">
        <v>0.8</v>
      </c>
    </row>
    <row r="184" spans="24:30" x14ac:dyDescent="0.35">
      <c r="X184" s="28">
        <v>2</v>
      </c>
      <c r="Y184" s="16">
        <v>0.9</v>
      </c>
      <c r="Z184" s="17">
        <v>0.9</v>
      </c>
      <c r="AA184" s="16">
        <v>0.85</v>
      </c>
      <c r="AB184" s="18">
        <v>0.85</v>
      </c>
      <c r="AC184" s="17">
        <v>0.85</v>
      </c>
      <c r="AD184" s="18">
        <v>0.85</v>
      </c>
    </row>
    <row r="185" spans="24:30" x14ac:dyDescent="0.35">
      <c r="X185" s="8"/>
      <c r="Y185" s="4"/>
      <c r="Z185" s="4"/>
      <c r="AA185" s="4"/>
      <c r="AB185" s="4"/>
      <c r="AC185" s="4"/>
      <c r="AD185" s="15"/>
    </row>
    <row r="186" spans="24:30" x14ac:dyDescent="0.35">
      <c r="X186" s="8"/>
      <c r="Y186" s="4"/>
      <c r="Z186" s="4"/>
      <c r="AA186" s="4"/>
      <c r="AB186" s="4"/>
      <c r="AC186" s="4"/>
      <c r="AD186" s="15"/>
    </row>
    <row r="187" spans="24:30" x14ac:dyDescent="0.35">
      <c r="X187" s="8"/>
      <c r="Y187" s="4"/>
      <c r="Z187" s="4"/>
      <c r="AA187" s="4"/>
      <c r="AB187" s="4"/>
      <c r="AC187" s="4"/>
      <c r="AD187" s="15"/>
    </row>
    <row r="188" spans="24:30" x14ac:dyDescent="0.35">
      <c r="X188" s="8"/>
      <c r="Y188" s="4"/>
      <c r="Z188" s="4"/>
      <c r="AA188" s="4"/>
      <c r="AB188" s="4"/>
      <c r="AC188" s="4"/>
      <c r="AD188" s="15"/>
    </row>
    <row r="189" spans="24:30" x14ac:dyDescent="0.35">
      <c r="X189" s="8"/>
      <c r="Y189" s="4"/>
      <c r="Z189" s="4"/>
      <c r="AA189" s="4"/>
      <c r="AB189" s="4"/>
      <c r="AC189" s="4"/>
      <c r="AD189" s="15"/>
    </row>
    <row r="190" spans="24:30" x14ac:dyDescent="0.35">
      <c r="X190" s="8"/>
      <c r="Y190" s="4"/>
      <c r="Z190" s="4"/>
      <c r="AA190" s="4"/>
      <c r="AB190" s="4"/>
      <c r="AC190" s="4"/>
      <c r="AD190" s="15"/>
    </row>
    <row r="191" spans="24:30" x14ac:dyDescent="0.35">
      <c r="X191" s="8"/>
      <c r="Y191" s="4"/>
      <c r="Z191" s="4"/>
      <c r="AA191" s="4"/>
      <c r="AB191" s="4"/>
      <c r="AC191" s="4"/>
      <c r="AD191" s="15"/>
    </row>
    <row r="192" spans="24:30" x14ac:dyDescent="0.35">
      <c r="X192" s="8"/>
      <c r="Y192" s="4"/>
      <c r="Z192" s="4"/>
      <c r="AA192" s="4"/>
      <c r="AB192" s="4"/>
      <c r="AC192" s="4"/>
      <c r="AD192" s="15"/>
    </row>
    <row r="193" spans="24:30" x14ac:dyDescent="0.35">
      <c r="X193" s="10"/>
      <c r="Y193" s="17"/>
      <c r="Z193" s="17"/>
      <c r="AA193" s="17"/>
      <c r="AB193" s="17"/>
      <c r="AC193" s="17"/>
      <c r="AD193" s="18"/>
    </row>
    <row r="194" spans="24:30" x14ac:dyDescent="0.35">
      <c r="X194" s="66" t="s">
        <v>62</v>
      </c>
      <c r="Y194" s="63"/>
      <c r="Z194" s="63"/>
      <c r="AA194" s="63"/>
      <c r="AB194" s="63"/>
      <c r="AC194" s="63"/>
      <c r="AD194" s="64"/>
    </row>
    <row r="195" spans="24:30" x14ac:dyDescent="0.35">
      <c r="X195" s="34">
        <v>1.5</v>
      </c>
      <c r="Y195" s="37">
        <v>0.75</v>
      </c>
      <c r="Z195" s="39">
        <v>0.6</v>
      </c>
      <c r="AA195" s="37">
        <v>0.82499999999999996</v>
      </c>
      <c r="AB195" s="38">
        <v>0.65</v>
      </c>
      <c r="AC195" s="39">
        <v>0.75</v>
      </c>
      <c r="AD195" s="38">
        <v>0.47499999999999998</v>
      </c>
    </row>
    <row r="196" spans="24:30" x14ac:dyDescent="0.35">
      <c r="X196" s="27">
        <v>1.6</v>
      </c>
      <c r="Y196" s="14">
        <v>0.65</v>
      </c>
      <c r="Z196" s="4">
        <v>0.6</v>
      </c>
      <c r="AA196" s="14">
        <v>0.72499999999999998</v>
      </c>
      <c r="AB196" s="15">
        <v>0.55000000000000004</v>
      </c>
      <c r="AC196" s="4">
        <v>0.625</v>
      </c>
      <c r="AD196" s="15">
        <v>0.625</v>
      </c>
    </row>
    <row r="197" spans="24:30" x14ac:dyDescent="0.35">
      <c r="X197" s="27">
        <v>1.7</v>
      </c>
      <c r="Y197" s="14">
        <v>0.72499999999999998</v>
      </c>
      <c r="Z197" s="4">
        <v>0.7</v>
      </c>
      <c r="AA197" s="14">
        <v>0.7</v>
      </c>
      <c r="AB197" s="15">
        <v>0.7</v>
      </c>
      <c r="AC197" s="4">
        <v>0.77500000000000002</v>
      </c>
      <c r="AD197" s="15">
        <v>0.55000000000000004</v>
      </c>
    </row>
    <row r="198" spans="24:30" x14ac:dyDescent="0.35">
      <c r="X198" s="27">
        <v>1.8</v>
      </c>
      <c r="Y198" s="14">
        <v>0.67500000000000004</v>
      </c>
      <c r="Z198" s="4">
        <v>0.67500000000000004</v>
      </c>
      <c r="AA198" s="14">
        <v>0.6</v>
      </c>
      <c r="AB198" s="15">
        <v>0.65</v>
      </c>
      <c r="AC198" s="4">
        <v>0.8</v>
      </c>
      <c r="AD198" s="15">
        <v>0.72499999999999998</v>
      </c>
    </row>
    <row r="199" spans="24:30" x14ac:dyDescent="0.35">
      <c r="X199" s="27">
        <v>1.9</v>
      </c>
      <c r="Y199" s="14">
        <v>0.75</v>
      </c>
      <c r="Z199" s="4">
        <v>0.75</v>
      </c>
      <c r="AA199" s="14">
        <v>0.75</v>
      </c>
      <c r="AB199" s="15">
        <v>0.75</v>
      </c>
      <c r="AC199" s="4">
        <v>0.7</v>
      </c>
      <c r="AD199" s="15">
        <v>0.67500000000000004</v>
      </c>
    </row>
    <row r="200" spans="24:30" x14ac:dyDescent="0.35">
      <c r="X200" s="28">
        <v>2</v>
      </c>
      <c r="Y200" s="16">
        <v>0.77500000000000002</v>
      </c>
      <c r="Z200" s="17">
        <v>0.77500000000000002</v>
      </c>
      <c r="AA200" s="16">
        <v>0.77500000000000002</v>
      </c>
      <c r="AB200" s="18">
        <v>0.77500000000000002</v>
      </c>
      <c r="AC200" s="17">
        <v>0.75</v>
      </c>
      <c r="AD200" s="18">
        <v>0.72499999999999998</v>
      </c>
    </row>
    <row r="201" spans="24:30" x14ac:dyDescent="0.35">
      <c r="X201" s="8"/>
      <c r="Y201" s="4"/>
      <c r="Z201" s="4"/>
      <c r="AA201" s="4"/>
      <c r="AB201" s="4"/>
      <c r="AC201" s="4"/>
      <c r="AD201" s="15"/>
    </row>
    <row r="202" spans="24:30" x14ac:dyDescent="0.35">
      <c r="X202" s="8"/>
      <c r="Y202" s="4"/>
      <c r="Z202" s="4"/>
      <c r="AA202" s="4"/>
      <c r="AB202" s="4"/>
      <c r="AC202" s="4"/>
      <c r="AD202" s="15"/>
    </row>
    <row r="203" spans="24:30" x14ac:dyDescent="0.35">
      <c r="X203" s="8"/>
      <c r="Y203" s="4"/>
      <c r="Z203" s="4"/>
      <c r="AA203" s="4"/>
      <c r="AB203" s="4"/>
      <c r="AC203" s="4"/>
      <c r="AD203" s="15"/>
    </row>
    <row r="204" spans="24:30" x14ac:dyDescent="0.35">
      <c r="X204" s="8"/>
      <c r="Y204" s="4"/>
      <c r="Z204" s="4"/>
      <c r="AA204" s="4"/>
      <c r="AB204" s="4"/>
      <c r="AC204" s="4"/>
      <c r="AD204" s="15"/>
    </row>
    <row r="205" spans="24:30" x14ac:dyDescent="0.35">
      <c r="X205" s="8"/>
      <c r="Y205" s="4"/>
      <c r="Z205" s="4"/>
      <c r="AA205" s="4"/>
      <c r="AB205" s="4"/>
      <c r="AC205" s="4"/>
      <c r="AD205" s="15"/>
    </row>
    <row r="206" spans="24:30" x14ac:dyDescent="0.35">
      <c r="X206" s="8"/>
      <c r="Y206" s="4"/>
      <c r="Z206" s="4"/>
      <c r="AA206" s="4"/>
      <c r="AB206" s="4"/>
      <c r="AC206" s="4"/>
      <c r="AD206" s="15"/>
    </row>
    <row r="207" spans="24:30" x14ac:dyDescent="0.35">
      <c r="X207" s="8"/>
      <c r="Y207" s="4"/>
      <c r="Z207" s="4"/>
      <c r="AA207" s="4"/>
      <c r="AB207" s="4"/>
      <c r="AC207" s="4"/>
      <c r="AD207" s="15"/>
    </row>
    <row r="208" spans="24:30" x14ac:dyDescent="0.35">
      <c r="X208" s="8"/>
      <c r="Y208" s="4"/>
      <c r="Z208" s="4"/>
      <c r="AA208" s="4"/>
      <c r="AB208" s="4"/>
      <c r="AC208" s="4"/>
      <c r="AD208" s="15"/>
    </row>
    <row r="209" spans="24:30" x14ac:dyDescent="0.35">
      <c r="X209" s="10"/>
      <c r="Y209" s="17"/>
      <c r="Z209" s="17"/>
      <c r="AA209" s="17"/>
      <c r="AB209" s="17"/>
      <c r="AC209" s="17"/>
      <c r="AD209" s="18"/>
    </row>
    <row r="210" spans="24:30" x14ac:dyDescent="0.35">
      <c r="X210" s="66" t="s">
        <v>63</v>
      </c>
      <c r="Y210" s="63"/>
      <c r="Z210" s="63"/>
      <c r="AA210" s="63"/>
      <c r="AB210" s="63"/>
      <c r="AC210" s="63"/>
      <c r="AD210" s="64"/>
    </row>
    <row r="211" spans="24:30" x14ac:dyDescent="0.35">
      <c r="X211" s="34">
        <v>1.5</v>
      </c>
      <c r="Y211" s="37">
        <v>0.77500000000000002</v>
      </c>
      <c r="Z211" s="39">
        <v>0.5</v>
      </c>
      <c r="AA211" s="37">
        <v>0.7</v>
      </c>
      <c r="AB211" s="38">
        <v>0.47499999999999998</v>
      </c>
      <c r="AC211" s="39">
        <v>0.77500000000000002</v>
      </c>
      <c r="AD211" s="38">
        <v>0.45</v>
      </c>
    </row>
    <row r="212" spans="24:30" x14ac:dyDescent="0.35">
      <c r="X212" s="27">
        <v>1.6</v>
      </c>
      <c r="Y212" s="14">
        <v>0.75</v>
      </c>
      <c r="Z212" s="4">
        <v>0.7</v>
      </c>
      <c r="AA212" s="14">
        <v>0.67500000000000004</v>
      </c>
      <c r="AB212" s="15">
        <v>0.625</v>
      </c>
      <c r="AC212" s="4">
        <v>0.67500000000000004</v>
      </c>
      <c r="AD212" s="15">
        <v>0.65</v>
      </c>
    </row>
    <row r="213" spans="24:30" x14ac:dyDescent="0.35">
      <c r="X213" s="27">
        <v>1.7</v>
      </c>
      <c r="Y213" s="14">
        <v>0.7</v>
      </c>
      <c r="Z213" s="4">
        <v>0.7</v>
      </c>
      <c r="AA213" s="14">
        <v>0.8</v>
      </c>
      <c r="AB213" s="15">
        <v>0.75</v>
      </c>
      <c r="AC213" s="4">
        <v>0.82499999999999996</v>
      </c>
      <c r="AD213" s="15">
        <v>0.67500000000000004</v>
      </c>
    </row>
    <row r="214" spans="24:30" x14ac:dyDescent="0.35">
      <c r="X214" s="27">
        <v>1.8</v>
      </c>
      <c r="Y214" s="14">
        <v>0.72499999999999998</v>
      </c>
      <c r="Z214" s="4">
        <v>0.8</v>
      </c>
      <c r="AA214" s="14">
        <v>0.8</v>
      </c>
      <c r="AB214" s="15">
        <v>0.8</v>
      </c>
      <c r="AC214" s="4">
        <v>0.82499999999999996</v>
      </c>
      <c r="AD214" s="15">
        <v>0.75</v>
      </c>
    </row>
    <row r="215" spans="24:30" x14ac:dyDescent="0.35">
      <c r="X215" s="27">
        <v>1.9</v>
      </c>
      <c r="Y215" s="14">
        <v>0.82499999999999996</v>
      </c>
      <c r="Z215" s="4">
        <v>0.82499999999999996</v>
      </c>
      <c r="AA215" s="14">
        <v>0.72499999999999998</v>
      </c>
      <c r="AB215" s="15">
        <v>0.7</v>
      </c>
      <c r="AC215" s="4">
        <v>0.72499999999999998</v>
      </c>
      <c r="AD215" s="15">
        <v>0.7</v>
      </c>
    </row>
    <row r="216" spans="24:30" x14ac:dyDescent="0.35">
      <c r="X216" s="28">
        <v>2</v>
      </c>
      <c r="Y216" s="16">
        <v>0.8</v>
      </c>
      <c r="Z216" s="17">
        <v>0.82499999999999996</v>
      </c>
      <c r="AA216" s="16">
        <v>0.8</v>
      </c>
      <c r="AB216" s="18">
        <v>0.77500000000000002</v>
      </c>
      <c r="AC216" s="17">
        <v>0.8</v>
      </c>
      <c r="AD216" s="18">
        <v>0.77500000000000002</v>
      </c>
    </row>
    <row r="217" spans="24:30" x14ac:dyDescent="0.35">
      <c r="X217" s="8"/>
      <c r="Y217" s="4"/>
      <c r="Z217" s="4"/>
      <c r="AA217" s="4"/>
      <c r="AB217" s="4"/>
      <c r="AC217" s="4"/>
      <c r="AD217" s="15"/>
    </row>
    <row r="218" spans="24:30" x14ac:dyDescent="0.35">
      <c r="X218" s="8"/>
      <c r="Y218" s="4"/>
      <c r="Z218" s="4"/>
      <c r="AA218" s="4"/>
      <c r="AB218" s="4"/>
      <c r="AC218" s="4"/>
      <c r="AD218" s="15"/>
    </row>
    <row r="219" spans="24:30" x14ac:dyDescent="0.35">
      <c r="X219" s="8"/>
      <c r="Y219" s="4"/>
      <c r="Z219" s="4"/>
      <c r="AA219" s="4"/>
      <c r="AB219" s="4"/>
      <c r="AC219" s="4"/>
      <c r="AD219" s="15"/>
    </row>
    <row r="220" spans="24:30" x14ac:dyDescent="0.35">
      <c r="X220" s="8"/>
      <c r="Y220" s="4"/>
      <c r="Z220" s="4"/>
      <c r="AA220" s="4"/>
      <c r="AB220" s="4"/>
      <c r="AC220" s="4"/>
      <c r="AD220" s="15"/>
    </row>
    <row r="221" spans="24:30" x14ac:dyDescent="0.35">
      <c r="X221" s="8"/>
      <c r="Y221" s="4"/>
      <c r="Z221" s="4"/>
      <c r="AA221" s="4"/>
      <c r="AB221" s="4"/>
      <c r="AC221" s="4"/>
      <c r="AD221" s="15"/>
    </row>
    <row r="222" spans="24:30" x14ac:dyDescent="0.35">
      <c r="X222" s="8"/>
      <c r="Y222" s="4"/>
      <c r="Z222" s="4"/>
      <c r="AA222" s="4"/>
      <c r="AB222" s="4"/>
      <c r="AC222" s="4"/>
      <c r="AD222" s="15"/>
    </row>
    <row r="223" spans="24:30" x14ac:dyDescent="0.35">
      <c r="X223" s="8"/>
      <c r="Y223" s="4"/>
      <c r="Z223" s="4"/>
      <c r="AA223" s="4"/>
      <c r="AB223" s="4"/>
      <c r="AC223" s="4"/>
      <c r="AD223" s="15"/>
    </row>
    <row r="224" spans="24:30" x14ac:dyDescent="0.35">
      <c r="X224" s="8"/>
      <c r="Y224" s="4"/>
      <c r="Z224" s="4"/>
      <c r="AA224" s="4"/>
      <c r="AB224" s="4"/>
      <c r="AC224" s="4"/>
      <c r="AD224" s="15"/>
    </row>
    <row r="225" spans="24:30" x14ac:dyDescent="0.35">
      <c r="X225" s="10"/>
      <c r="Y225" s="17"/>
      <c r="Z225" s="17"/>
      <c r="AA225" s="17"/>
      <c r="AB225" s="17"/>
      <c r="AC225" s="17"/>
      <c r="AD225" s="18"/>
    </row>
    <row r="226" spans="24:30" x14ac:dyDescent="0.35">
      <c r="X226" s="66" t="s">
        <v>64</v>
      </c>
      <c r="Y226" s="63"/>
      <c r="Z226" s="63"/>
      <c r="AA226" s="63"/>
      <c r="AB226" s="63"/>
      <c r="AC226" s="63"/>
      <c r="AD226" s="64"/>
    </row>
    <row r="227" spans="24:30" x14ac:dyDescent="0.35">
      <c r="X227" s="34">
        <v>1.5</v>
      </c>
      <c r="Y227" s="37">
        <v>0.72499999999999998</v>
      </c>
      <c r="Z227" s="39">
        <v>0.6</v>
      </c>
      <c r="AA227" s="37">
        <v>0.85</v>
      </c>
      <c r="AB227" s="38">
        <v>0.5</v>
      </c>
      <c r="AC227" s="39">
        <v>0.875</v>
      </c>
      <c r="AD227" s="38">
        <v>0.47499999999999998</v>
      </c>
    </row>
    <row r="228" spans="24:30" x14ac:dyDescent="0.35">
      <c r="X228" s="27">
        <v>1.6</v>
      </c>
      <c r="Y228" s="14">
        <v>0.875</v>
      </c>
      <c r="Z228" s="4">
        <v>0.72499999999999998</v>
      </c>
      <c r="AA228" s="14">
        <v>0.72499999999999998</v>
      </c>
      <c r="AB228" s="15">
        <v>0.625</v>
      </c>
      <c r="AC228" s="4">
        <v>0.75</v>
      </c>
      <c r="AD228" s="15">
        <v>0.625</v>
      </c>
    </row>
    <row r="229" spans="24:30" x14ac:dyDescent="0.35">
      <c r="X229" s="27">
        <v>1.7</v>
      </c>
      <c r="Y229" s="14">
        <v>0.8</v>
      </c>
      <c r="Z229" s="4">
        <v>0.8</v>
      </c>
      <c r="AA229" s="14">
        <v>0.85</v>
      </c>
      <c r="AB229" s="15">
        <v>0.82499999999999996</v>
      </c>
      <c r="AC229" s="4">
        <v>0.75</v>
      </c>
      <c r="AD229" s="15">
        <v>0.7</v>
      </c>
    </row>
    <row r="230" spans="24:30" x14ac:dyDescent="0.35">
      <c r="X230" s="27">
        <v>1.8</v>
      </c>
      <c r="Y230" s="14">
        <v>0.875</v>
      </c>
      <c r="Z230" s="4">
        <v>0.77500000000000002</v>
      </c>
      <c r="AA230" s="14">
        <v>0.8</v>
      </c>
      <c r="AB230" s="15">
        <v>0.8</v>
      </c>
      <c r="AC230" s="4">
        <v>0.8</v>
      </c>
      <c r="AD230" s="15">
        <v>0.7</v>
      </c>
    </row>
    <row r="231" spans="24:30" x14ac:dyDescent="0.35">
      <c r="X231" s="27">
        <v>1.9</v>
      </c>
      <c r="Y231" s="14">
        <v>0.8</v>
      </c>
      <c r="Z231" s="4">
        <v>0.82499999999999996</v>
      </c>
      <c r="AA231" s="14">
        <v>0.75</v>
      </c>
      <c r="AB231" s="15">
        <v>0.77500000000000002</v>
      </c>
      <c r="AC231" s="4">
        <v>0.75</v>
      </c>
      <c r="AD231" s="15">
        <v>0.77500000000000002</v>
      </c>
    </row>
    <row r="232" spans="24:30" x14ac:dyDescent="0.35">
      <c r="X232" s="28">
        <v>2</v>
      </c>
      <c r="Y232" s="16">
        <v>0.9</v>
      </c>
      <c r="Z232" s="17">
        <v>0.9</v>
      </c>
      <c r="AA232" s="16">
        <v>0.85</v>
      </c>
      <c r="AB232" s="18">
        <v>0.85</v>
      </c>
      <c r="AC232" s="17">
        <v>0.85</v>
      </c>
      <c r="AD232" s="18">
        <v>0.85</v>
      </c>
    </row>
    <row r="233" spans="24:30" x14ac:dyDescent="0.35">
      <c r="X233" s="21"/>
      <c r="Y233" s="30"/>
      <c r="Z233" s="30"/>
      <c r="AA233" s="30"/>
      <c r="AB233" s="30"/>
      <c r="AC233" s="30"/>
      <c r="AD233" s="31"/>
    </row>
    <row r="234" spans="24:30" x14ac:dyDescent="0.35">
      <c r="X234" s="23"/>
      <c r="AD234" s="24"/>
    </row>
    <row r="235" spans="24:30" x14ac:dyDescent="0.35">
      <c r="X235" s="23"/>
      <c r="AD235" s="24"/>
    </row>
    <row r="236" spans="24:30" x14ac:dyDescent="0.35">
      <c r="X236" s="23"/>
      <c r="AD236" s="24"/>
    </row>
    <row r="237" spans="24:30" x14ac:dyDescent="0.35">
      <c r="X237" s="23"/>
      <c r="AD237" s="24"/>
    </row>
    <row r="238" spans="24:30" x14ac:dyDescent="0.35">
      <c r="X238" s="23"/>
      <c r="AD238" s="24"/>
    </row>
    <row r="239" spans="24:30" x14ac:dyDescent="0.35">
      <c r="X239" s="23"/>
      <c r="AD239" s="24"/>
    </row>
    <row r="240" spans="24:30" x14ac:dyDescent="0.35">
      <c r="X240" s="23"/>
      <c r="AD240" s="24"/>
    </row>
    <row r="241" spans="24:39" x14ac:dyDescent="0.35">
      <c r="X241" s="35"/>
      <c r="Y241" s="32"/>
      <c r="Z241" s="32"/>
      <c r="AA241" s="32"/>
      <c r="AB241" s="32"/>
      <c r="AC241" s="32"/>
      <c r="AD241" s="33"/>
    </row>
    <row r="250" spans="24:39" x14ac:dyDescent="0.35">
      <c r="AG250" s="66" t="s">
        <v>65</v>
      </c>
      <c r="AH250" s="63"/>
      <c r="AI250" s="63"/>
      <c r="AJ250" s="63"/>
      <c r="AK250" s="63"/>
      <c r="AL250" s="63"/>
      <c r="AM250" s="64"/>
    </row>
    <row r="251" spans="24:39" x14ac:dyDescent="0.35">
      <c r="AG251" s="74" t="s">
        <v>51</v>
      </c>
      <c r="AH251" s="52" t="s">
        <v>53</v>
      </c>
      <c r="AI251" s="53"/>
      <c r="AJ251" s="52" t="s">
        <v>54</v>
      </c>
      <c r="AK251" s="53"/>
      <c r="AL251" s="52" t="s">
        <v>55</v>
      </c>
      <c r="AM251" s="53"/>
    </row>
    <row r="252" spans="24:39" x14ac:dyDescent="0.35">
      <c r="AG252" s="75"/>
      <c r="AH252" s="22" t="s">
        <v>45</v>
      </c>
      <c r="AI252" s="25" t="s">
        <v>46</v>
      </c>
      <c r="AJ252" s="22" t="s">
        <v>45</v>
      </c>
      <c r="AK252" s="25" t="s">
        <v>46</v>
      </c>
      <c r="AL252" s="22" t="s">
        <v>45</v>
      </c>
      <c r="AM252" s="25" t="s">
        <v>46</v>
      </c>
    </row>
    <row r="253" spans="24:39" x14ac:dyDescent="0.35">
      <c r="AG253" s="34">
        <v>1.5</v>
      </c>
      <c r="AH253" s="37">
        <v>0.8</v>
      </c>
      <c r="AI253" s="39">
        <v>0.42499999999999999</v>
      </c>
      <c r="AJ253" s="37">
        <v>0.77500000000000002</v>
      </c>
      <c r="AK253" s="38">
        <v>0.45</v>
      </c>
      <c r="AL253" s="39">
        <v>0.85</v>
      </c>
      <c r="AM253" s="38">
        <v>0.7</v>
      </c>
    </row>
    <row r="254" spans="24:39" x14ac:dyDescent="0.35">
      <c r="AG254" s="27">
        <v>1.6</v>
      </c>
      <c r="AH254" s="14">
        <v>0.82499999999999996</v>
      </c>
      <c r="AI254" s="4">
        <v>0.67500000000000004</v>
      </c>
      <c r="AJ254" s="14">
        <v>0.85</v>
      </c>
      <c r="AK254" s="15">
        <v>0.75</v>
      </c>
      <c r="AL254" s="4">
        <v>0.77500000000000002</v>
      </c>
      <c r="AM254" s="15">
        <v>0.67500000000000004</v>
      </c>
    </row>
    <row r="255" spans="24:39" x14ac:dyDescent="0.35">
      <c r="AG255" s="27">
        <v>1.7</v>
      </c>
      <c r="AH255" s="14">
        <v>0.72499999999999998</v>
      </c>
      <c r="AI255" s="4">
        <v>0.57499999999999996</v>
      </c>
      <c r="AJ255" s="14">
        <v>0.7</v>
      </c>
      <c r="AK255" s="15">
        <v>0.67500000000000004</v>
      </c>
      <c r="AL255" s="4">
        <v>0.85</v>
      </c>
      <c r="AM255" s="15">
        <v>0.8</v>
      </c>
    </row>
    <row r="256" spans="24:39" x14ac:dyDescent="0.35">
      <c r="AG256" s="27">
        <v>1.8</v>
      </c>
      <c r="AH256" s="14">
        <v>0.82499999999999996</v>
      </c>
      <c r="AI256" s="4">
        <v>0.82499999999999996</v>
      </c>
      <c r="AJ256" s="14">
        <v>0.9</v>
      </c>
      <c r="AK256" s="15">
        <v>0.85</v>
      </c>
      <c r="AL256" s="4">
        <v>0.75</v>
      </c>
      <c r="AM256" s="15">
        <v>0.75</v>
      </c>
    </row>
    <row r="257" spans="33:39" x14ac:dyDescent="0.35">
      <c r="AG257" s="27">
        <v>1.9</v>
      </c>
      <c r="AH257" s="14">
        <v>0.9</v>
      </c>
      <c r="AI257" s="4">
        <v>0.92500000000000004</v>
      </c>
      <c r="AJ257" s="14">
        <v>0.9</v>
      </c>
      <c r="AK257" s="15">
        <v>0.875</v>
      </c>
      <c r="AL257" s="4">
        <v>0.82499999999999996</v>
      </c>
      <c r="AM257" s="15">
        <v>0.82499999999999996</v>
      </c>
    </row>
    <row r="258" spans="33:39" x14ac:dyDescent="0.35">
      <c r="AG258" s="28">
        <v>2</v>
      </c>
      <c r="AH258" s="16">
        <v>0.82499999999999996</v>
      </c>
      <c r="AI258" s="17">
        <v>0.82499999999999996</v>
      </c>
      <c r="AJ258" s="16">
        <v>0.75</v>
      </c>
      <c r="AK258" s="18">
        <v>0.8</v>
      </c>
      <c r="AL258" s="17">
        <v>0.82499999999999996</v>
      </c>
      <c r="AM258" s="18">
        <v>0.82499999999999996</v>
      </c>
    </row>
    <row r="259" spans="33:39" x14ac:dyDescent="0.35">
      <c r="AG259" s="21"/>
      <c r="AH259" s="30"/>
      <c r="AI259" s="30"/>
      <c r="AJ259" s="30"/>
      <c r="AK259" s="30"/>
      <c r="AL259" s="30"/>
      <c r="AM259" s="31"/>
    </row>
    <row r="260" spans="33:39" x14ac:dyDescent="0.35">
      <c r="AG260" s="23"/>
      <c r="AM260" s="24"/>
    </row>
    <row r="261" spans="33:39" x14ac:dyDescent="0.35">
      <c r="AG261" s="23"/>
      <c r="AM261" s="24"/>
    </row>
    <row r="262" spans="33:39" x14ac:dyDescent="0.35">
      <c r="AG262" s="23"/>
      <c r="AM262" s="24"/>
    </row>
    <row r="263" spans="33:39" x14ac:dyDescent="0.35">
      <c r="AG263" s="23"/>
      <c r="AM263" s="24"/>
    </row>
    <row r="264" spans="33:39" x14ac:dyDescent="0.35">
      <c r="AG264" s="23"/>
      <c r="AM264" s="24"/>
    </row>
    <row r="265" spans="33:39" x14ac:dyDescent="0.35">
      <c r="AG265" s="23"/>
      <c r="AM265" s="24"/>
    </row>
    <row r="266" spans="33:39" x14ac:dyDescent="0.35">
      <c r="AG266" s="23"/>
      <c r="AM266" s="24"/>
    </row>
    <row r="267" spans="33:39" x14ac:dyDescent="0.35">
      <c r="AG267" s="35"/>
      <c r="AH267" s="32"/>
      <c r="AI267" s="32"/>
      <c r="AJ267" s="32"/>
      <c r="AK267" s="32"/>
      <c r="AL267" s="32"/>
      <c r="AM267" s="33"/>
    </row>
  </sheetData>
  <mergeCells count="35">
    <mergeCell ref="X226:AD226"/>
    <mergeCell ref="X194:AD194"/>
    <mergeCell ref="O78:U78"/>
    <mergeCell ref="O94:U94"/>
    <mergeCell ref="O142:U142"/>
    <mergeCell ref="X210:AD210"/>
    <mergeCell ref="X178:AD178"/>
    <mergeCell ref="X176:X177"/>
    <mergeCell ref="Y176:Z176"/>
    <mergeCell ref="AA176:AB176"/>
    <mergeCell ref="AC176:AD176"/>
    <mergeCell ref="O126:U126"/>
    <mergeCell ref="O158:U158"/>
    <mergeCell ref="O110:U110"/>
    <mergeCell ref="AG250:AM250"/>
    <mergeCell ref="AG251:AG252"/>
    <mergeCell ref="AH251:AI251"/>
    <mergeCell ref="AJ251:AK251"/>
    <mergeCell ref="AL251:AM251"/>
    <mergeCell ref="T76:U76"/>
    <mergeCell ref="D3:E3"/>
    <mergeCell ref="C3:C4"/>
    <mergeCell ref="F3:G3"/>
    <mergeCell ref="H3:I3"/>
    <mergeCell ref="C26:I26"/>
    <mergeCell ref="H24:I24"/>
    <mergeCell ref="F24:G24"/>
    <mergeCell ref="D24:E24"/>
    <mergeCell ref="C24:C25"/>
    <mergeCell ref="C5:I5"/>
    <mergeCell ref="C42:I42"/>
    <mergeCell ref="C58:I58"/>
    <mergeCell ref="O76:O77"/>
    <mergeCell ref="P76:Q76"/>
    <mergeCell ref="R76:S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7FA49-4113-47A2-A993-B134215443DF}">
  <dimension ref="D4:U67"/>
  <sheetViews>
    <sheetView topLeftCell="A32" zoomScaleNormal="100" workbookViewId="0">
      <selection activeCell="A38" sqref="A38:AC68"/>
    </sheetView>
  </sheetViews>
  <sheetFormatPr defaultRowHeight="14.5" x14ac:dyDescent="0.35"/>
  <cols>
    <col min="1" max="1" width="9.6328125" customWidth="1"/>
    <col min="2" max="2" width="0.81640625" customWidth="1"/>
    <col min="10" max="10" width="11.54296875" customWidth="1"/>
    <col min="19" max="19" width="9.7265625" customWidth="1"/>
    <col min="28" max="28" width="4" customWidth="1"/>
  </cols>
  <sheetData>
    <row r="4" spans="4:21" x14ac:dyDescent="0.35">
      <c r="D4" s="21"/>
      <c r="E4" s="30"/>
      <c r="F4" s="30"/>
      <c r="G4" s="30"/>
      <c r="H4" s="30"/>
      <c r="I4" s="31"/>
      <c r="J4" s="21"/>
      <c r="K4" s="30"/>
      <c r="L4" s="30"/>
      <c r="M4" s="30"/>
      <c r="N4" s="30"/>
      <c r="O4" s="31"/>
      <c r="P4" s="21"/>
      <c r="Q4" s="30"/>
      <c r="R4" s="30"/>
      <c r="S4" s="30"/>
      <c r="T4" s="30"/>
      <c r="U4" s="31"/>
    </row>
    <row r="5" spans="4:21" x14ac:dyDescent="0.35">
      <c r="D5" s="23"/>
      <c r="I5" s="24"/>
      <c r="J5" s="23"/>
      <c r="O5" s="24"/>
      <c r="P5" s="23"/>
      <c r="U5" s="24"/>
    </row>
    <row r="6" spans="4:21" x14ac:dyDescent="0.35">
      <c r="D6" s="23"/>
      <c r="I6" s="24"/>
      <c r="J6" s="23"/>
      <c r="O6" s="24"/>
      <c r="P6" s="23"/>
      <c r="U6" s="24"/>
    </row>
    <row r="7" spans="4:21" x14ac:dyDescent="0.35">
      <c r="D7" s="23"/>
      <c r="I7" s="24"/>
      <c r="J7" s="23"/>
      <c r="O7" s="24"/>
      <c r="P7" s="23"/>
      <c r="U7" s="24"/>
    </row>
    <row r="8" spans="4:21" x14ac:dyDescent="0.35">
      <c r="D8" s="23"/>
      <c r="I8" s="24"/>
      <c r="J8" s="23"/>
      <c r="O8" s="24"/>
      <c r="P8" s="23"/>
      <c r="U8" s="24"/>
    </row>
    <row r="9" spans="4:21" x14ac:dyDescent="0.35">
      <c r="D9" s="23"/>
      <c r="I9" s="24"/>
      <c r="J9" s="23"/>
      <c r="O9" s="24"/>
      <c r="P9" s="23"/>
      <c r="U9" s="24"/>
    </row>
    <row r="10" spans="4:21" x14ac:dyDescent="0.35">
      <c r="D10" s="23"/>
      <c r="I10" s="24"/>
      <c r="J10" s="23"/>
      <c r="O10" s="24"/>
      <c r="P10" s="23"/>
      <c r="U10" s="24"/>
    </row>
    <row r="11" spans="4:21" x14ac:dyDescent="0.35">
      <c r="D11" s="23"/>
      <c r="I11" s="24"/>
      <c r="J11" s="23"/>
      <c r="O11" s="24"/>
      <c r="P11" s="23"/>
      <c r="U11" s="24"/>
    </row>
    <row r="12" spans="4:21" x14ac:dyDescent="0.35">
      <c r="D12" s="23"/>
      <c r="I12" s="24"/>
      <c r="J12" s="23"/>
      <c r="O12" s="24"/>
      <c r="P12" s="23"/>
      <c r="U12" s="24"/>
    </row>
    <row r="13" spans="4:21" x14ac:dyDescent="0.35">
      <c r="D13" s="23"/>
      <c r="I13" s="24"/>
      <c r="J13" s="23"/>
      <c r="O13" s="24"/>
      <c r="P13" s="23"/>
      <c r="U13" s="24"/>
    </row>
    <row r="14" spans="4:21" x14ac:dyDescent="0.35">
      <c r="D14" s="23"/>
      <c r="I14" s="24"/>
      <c r="J14" s="23"/>
      <c r="O14" s="24"/>
      <c r="P14" s="23"/>
      <c r="U14" s="24"/>
    </row>
    <row r="15" spans="4:21" x14ac:dyDescent="0.35">
      <c r="D15" s="23"/>
      <c r="I15" s="24"/>
      <c r="J15" s="23"/>
      <c r="O15" s="24"/>
      <c r="P15" s="23"/>
      <c r="U15" s="24"/>
    </row>
    <row r="16" spans="4:21" x14ac:dyDescent="0.35">
      <c r="D16" s="23"/>
      <c r="I16" s="24"/>
      <c r="J16" s="23"/>
      <c r="O16" s="24"/>
      <c r="P16" s="23"/>
      <c r="U16" s="24"/>
    </row>
    <row r="17" spans="4:21" x14ac:dyDescent="0.35">
      <c r="D17" s="23"/>
      <c r="I17" s="24"/>
      <c r="J17" s="23"/>
      <c r="O17" s="24"/>
      <c r="P17" s="23"/>
      <c r="U17" s="24"/>
    </row>
    <row r="18" spans="4:21" x14ac:dyDescent="0.35">
      <c r="D18" s="23"/>
      <c r="I18" s="24"/>
      <c r="J18" s="23"/>
      <c r="O18" s="24"/>
      <c r="P18" s="23"/>
      <c r="U18" s="24"/>
    </row>
    <row r="19" spans="4:21" x14ac:dyDescent="0.35">
      <c r="D19" s="35"/>
      <c r="E19" s="32"/>
      <c r="F19" s="32"/>
      <c r="G19" s="32"/>
      <c r="H19" s="32"/>
      <c r="I19" s="33"/>
      <c r="J19" s="35"/>
      <c r="K19" s="32"/>
      <c r="L19" s="32"/>
      <c r="M19" s="32"/>
      <c r="N19" s="32"/>
      <c r="O19" s="33"/>
      <c r="P19" s="35"/>
      <c r="Q19" s="32"/>
      <c r="R19" s="32"/>
      <c r="S19" s="32"/>
      <c r="T19" s="32"/>
      <c r="U19" s="33"/>
    </row>
    <row r="20" spans="4:21" x14ac:dyDescent="0.35">
      <c r="D20" s="23"/>
      <c r="I20" s="24"/>
      <c r="J20" s="23"/>
      <c r="O20" s="24"/>
      <c r="P20" s="23"/>
      <c r="U20" s="24"/>
    </row>
    <row r="21" spans="4:21" x14ac:dyDescent="0.35">
      <c r="D21" s="23"/>
      <c r="I21" s="24"/>
      <c r="J21" s="23"/>
      <c r="O21" s="24"/>
      <c r="P21" s="23"/>
      <c r="U21" s="24"/>
    </row>
    <row r="22" spans="4:21" x14ac:dyDescent="0.35">
      <c r="D22" s="23"/>
      <c r="I22" s="24"/>
      <c r="J22" s="23"/>
      <c r="O22" s="24"/>
      <c r="P22" s="23"/>
      <c r="U22" s="24"/>
    </row>
    <row r="23" spans="4:21" x14ac:dyDescent="0.35">
      <c r="D23" s="23"/>
      <c r="I23" s="24"/>
      <c r="J23" s="23"/>
      <c r="O23" s="24"/>
      <c r="P23" s="23"/>
      <c r="U23" s="24"/>
    </row>
    <row r="24" spans="4:21" x14ac:dyDescent="0.35">
      <c r="D24" s="23"/>
      <c r="I24" s="24"/>
      <c r="J24" s="23"/>
      <c r="O24" s="24"/>
      <c r="P24" s="23"/>
      <c r="U24" s="24"/>
    </row>
    <row r="25" spans="4:21" x14ac:dyDescent="0.35">
      <c r="D25" s="23"/>
      <c r="I25" s="24"/>
      <c r="J25" s="23"/>
      <c r="O25" s="24"/>
      <c r="P25" s="23"/>
      <c r="U25" s="24"/>
    </row>
    <row r="26" spans="4:21" x14ac:dyDescent="0.35">
      <c r="D26" s="23"/>
      <c r="I26" s="24"/>
      <c r="J26" s="23"/>
      <c r="O26" s="24"/>
      <c r="P26" s="23"/>
      <c r="U26" s="24"/>
    </row>
    <row r="27" spans="4:21" x14ac:dyDescent="0.35">
      <c r="D27" s="23"/>
      <c r="I27" s="24"/>
      <c r="J27" s="23"/>
      <c r="O27" s="24"/>
      <c r="P27" s="23"/>
      <c r="U27" s="24"/>
    </row>
    <row r="28" spans="4:21" x14ac:dyDescent="0.35">
      <c r="D28" s="23"/>
      <c r="I28" s="24"/>
      <c r="J28" s="23"/>
      <c r="O28" s="24"/>
      <c r="P28" s="23"/>
      <c r="U28" s="24"/>
    </row>
    <row r="29" spans="4:21" x14ac:dyDescent="0.35">
      <c r="D29" s="23"/>
      <c r="I29" s="24"/>
      <c r="J29" s="23"/>
      <c r="O29" s="24"/>
      <c r="P29" s="23"/>
      <c r="U29" s="24"/>
    </row>
    <row r="30" spans="4:21" x14ac:dyDescent="0.35">
      <c r="D30" s="23"/>
      <c r="I30" s="24"/>
      <c r="J30" s="23"/>
      <c r="O30" s="24"/>
      <c r="P30" s="23"/>
      <c r="U30" s="24"/>
    </row>
    <row r="31" spans="4:21" x14ac:dyDescent="0.35">
      <c r="D31" s="23"/>
      <c r="I31" s="24"/>
      <c r="J31" s="23"/>
      <c r="O31" s="24"/>
      <c r="P31" s="23"/>
      <c r="U31" s="24"/>
    </row>
    <row r="32" spans="4:21" x14ac:dyDescent="0.35">
      <c r="D32" s="23"/>
      <c r="I32" s="24"/>
      <c r="J32" s="23"/>
      <c r="O32" s="24"/>
      <c r="P32" s="23"/>
      <c r="U32" s="24"/>
    </row>
    <row r="33" spans="4:21" x14ac:dyDescent="0.35">
      <c r="D33" s="23"/>
      <c r="I33" s="24"/>
      <c r="J33" s="23"/>
      <c r="O33" s="24"/>
      <c r="P33" s="23"/>
      <c r="U33" s="24"/>
    </row>
    <row r="34" spans="4:21" x14ac:dyDescent="0.35">
      <c r="D34" s="35"/>
      <c r="E34" s="32"/>
      <c r="F34" s="32"/>
      <c r="G34" s="32"/>
      <c r="H34" s="32"/>
      <c r="I34" s="33"/>
      <c r="J34" s="35"/>
      <c r="K34" s="32"/>
      <c r="L34" s="32"/>
      <c r="M34" s="32"/>
      <c r="N34" s="32"/>
      <c r="O34" s="33"/>
      <c r="P34" s="35"/>
      <c r="Q34" s="32"/>
      <c r="R34" s="32"/>
      <c r="S34" s="32"/>
      <c r="T34" s="32"/>
      <c r="U34" s="33"/>
    </row>
    <row r="39" spans="4:21" ht="6.5" customHeight="1" x14ac:dyDescent="0.35"/>
    <row r="66" ht="24.5" customHeight="1" x14ac:dyDescent="0.35"/>
    <row r="67" ht="17" customHeight="1" x14ac:dyDescent="0.3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latest</vt:lpstr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xiaoying zeng</dc:creator>
  <cp:lastModifiedBy>xiaoying zeng</cp:lastModifiedBy>
  <dcterms:created xsi:type="dcterms:W3CDTF">2024-02-03T23:58:07Z</dcterms:created>
  <dcterms:modified xsi:type="dcterms:W3CDTF">2024-04-02T14:53:11Z</dcterms:modified>
</cp:coreProperties>
</file>