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amishaancohen/Library/Mobile Documents/com~apple~CloudDocs/Documents/UVG/Clases/Semestre 8 (2025)/Data Science/Proyectos y Tareas/4-Lab-1-Series-de-Tiempo/Datos/"/>
    </mc:Choice>
  </mc:AlternateContent>
  <xr:revisionPtr revIDLastSave="0" documentId="13_ncr:1_{0996CCAA-9786-1442-8889-59E08D4760D2}" xr6:coauthVersionLast="47" xr6:coauthVersionMax="47" xr10:uidLastSave="{00000000-0000-0000-0000-000000000000}"/>
  <bookViews>
    <workbookView xWindow="0" yWindow="760" windowWidth="29040" windowHeight="15720" xr2:uid="{5D85B23B-69FC-4D82-83D7-8DBEB235528F}"/>
  </bookViews>
  <sheets>
    <sheet name="IMPORTACION" sheetId="1" r:id="rId1"/>
  </sheets>
  <definedNames>
    <definedName name="_xlnm.Print_Area" localSheetId="0">IMPORTACION!$A$1:$S$9</definedName>
    <definedName name="_xlnm.Print_Titles" localSheetId="0">IMPORTACION!$1:$1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S2" i="1"/>
</calcChain>
</file>

<file path=xl/sharedStrings.xml><?xml version="1.0" encoding="utf-8"?>
<sst xmlns="http://schemas.openxmlformats.org/spreadsheetml/2006/main" count="19" uniqueCount="19">
  <si>
    <t>Fecha</t>
  </si>
  <si>
    <t>Ceras</t>
  </si>
  <si>
    <t>Combustible turbo jet</t>
  </si>
  <si>
    <t>Diesel bajo azufre</t>
  </si>
  <si>
    <t>Diesel ultra bajo azufre</t>
  </si>
  <si>
    <t>Gasolina de aviación</t>
  </si>
  <si>
    <t>Gasolina regular</t>
  </si>
  <si>
    <t>Gasolina superior</t>
  </si>
  <si>
    <t>Mezclas oleosas</t>
  </si>
  <si>
    <t>Naftas</t>
  </si>
  <si>
    <t>Petcoke</t>
  </si>
  <si>
    <t>Petróleo crudo</t>
  </si>
  <si>
    <t>Solventes</t>
  </si>
  <si>
    <t>Total importación</t>
  </si>
  <si>
    <t>Aceites Lubricantes</t>
  </si>
  <si>
    <t>Asfalto</t>
  </si>
  <si>
    <t>Bunker C o Fuel Oil</t>
  </si>
  <si>
    <t>Gas Licuado de Petróleo</t>
  </si>
  <si>
    <t>Grasas Lubricantes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</si>
</sst>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9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8" fillId="0" borderId="0"/>
  </cellStyleXfs>
  <cellXfs count="1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 2" xfId="1" xr:uid="{1613F1A3-3427-4F7D-ADB8-1B93F385C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K6"/>
  <sheetViews>
    <sheetView showGridLines="0" tabSelected="1" view="pageBreakPreview" zoomScale="70" zoomScaleNormal="55" zoomScaleSheetLayoutView="70" workbookViewId="0">
      <pane xSplit="1" ySplit="1" topLeftCell="B2" activePane="bottomRight" state="frozen"/>
      <selection pane="topRight" activeCell="C1" sqref="C1"/>
      <selection pane="bottomLeft" activeCell="A8" sqref="A8"/>
      <selection pane="bottomRight" activeCell="A2" sqref="A2"/>
    </sheetView>
  </sheetViews>
  <sheetFormatPr baseColWidth="10" defaultColWidth="14.3984375" defaultRowHeight="15" customHeight="1"/>
  <cols>
    <col min="1" max="1" width="14" style="1" customWidth="1"/>
    <col min="2" max="2" width="19.796875" style="1" customWidth="1"/>
    <col min="3" max="3" width="15" style="1" customWidth="1"/>
    <col min="4" max="4" width="20" style="1" customWidth="1"/>
    <col min="5" max="5" width="13" style="1" customWidth="1"/>
    <col min="6" max="6" width="22.3984375" style="1" customWidth="1"/>
    <col min="7" max="7" width="22" style="1" customWidth="1"/>
    <col min="8" max="8" width="17.19921875" style="1" customWidth="1"/>
    <col min="9" max="9" width="24.59765625" style="1" customWidth="1"/>
    <col min="10" max="10" width="21.3984375" style="1" customWidth="1"/>
    <col min="11" max="12" width="16.796875" style="1" customWidth="1"/>
    <col min="13" max="13" width="19.796875" style="1" customWidth="1"/>
    <col min="14" max="14" width="15" style="1" customWidth="1"/>
    <col min="15" max="15" width="16.3984375" style="1" customWidth="1"/>
    <col min="16" max="16" width="12.59765625" style="1" customWidth="1"/>
    <col min="17" max="17" width="17.59765625" style="1" customWidth="1"/>
    <col min="18" max="18" width="22.59765625" style="1" customWidth="1"/>
    <col min="19" max="19" width="19.19921875" style="1" customWidth="1"/>
    <col min="20" max="62" width="10.3984375" style="1" customWidth="1"/>
    <col min="63" max="16384" width="14.3984375" style="1"/>
  </cols>
  <sheetData>
    <row r="1" spans="1:63" s="10" customFormat="1" ht="64.5" customHeight="1">
      <c r="A1" s="7" t="s">
        <v>0</v>
      </c>
      <c r="B1" s="7" t="s">
        <v>14</v>
      </c>
      <c r="C1" s="7" t="s">
        <v>15</v>
      </c>
      <c r="D1" s="7" t="s">
        <v>16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17</v>
      </c>
      <c r="J1" s="7" t="s">
        <v>5</v>
      </c>
      <c r="K1" s="7" t="s">
        <v>6</v>
      </c>
      <c r="L1" s="7" t="s">
        <v>7</v>
      </c>
      <c r="M1" s="7" t="s">
        <v>18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8" t="s">
        <v>13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25" customHeight="1">
      <c r="A2" s="2">
        <v>45658</v>
      </c>
      <c r="B2" s="3">
        <v>30930.87</v>
      </c>
      <c r="C2" s="3">
        <v>356.8</v>
      </c>
      <c r="D2" s="3">
        <v>100664.84</v>
      </c>
      <c r="E2" s="3"/>
      <c r="F2" s="3">
        <v>84225.8</v>
      </c>
      <c r="G2" s="3">
        <v>1326108.68</v>
      </c>
      <c r="H2" s="3">
        <v>10019.4</v>
      </c>
      <c r="I2" s="3">
        <v>512898.41</v>
      </c>
      <c r="J2" s="3">
        <v>0</v>
      </c>
      <c r="K2" s="4">
        <v>788005.35</v>
      </c>
      <c r="L2" s="4">
        <v>645188.6</v>
      </c>
      <c r="M2" s="3">
        <v>2409.5</v>
      </c>
      <c r="N2" s="4">
        <v>5048.97</v>
      </c>
      <c r="O2" s="4">
        <v>160.57</v>
      </c>
      <c r="P2" s="3"/>
      <c r="Q2" s="3">
        <v>3615</v>
      </c>
      <c r="R2" s="3">
        <v>31785.360000000001</v>
      </c>
      <c r="S2" s="5">
        <f>SUM(B2:R2)</f>
        <v>3541418.15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 ht="25" customHeight="1">
      <c r="A3" s="2">
        <v>45689</v>
      </c>
      <c r="B3" s="3">
        <v>34736.14</v>
      </c>
      <c r="C3" s="3">
        <v>5451.88</v>
      </c>
      <c r="D3" s="3">
        <v>232009.89</v>
      </c>
      <c r="E3" s="3">
        <v>2.75</v>
      </c>
      <c r="F3" s="3">
        <v>88687.71</v>
      </c>
      <c r="G3" s="3">
        <v>1102736.51</v>
      </c>
      <c r="H3" s="3">
        <v>104468.41</v>
      </c>
      <c r="I3" s="3">
        <v>858335.87</v>
      </c>
      <c r="J3" s="3">
        <v>743.92</v>
      </c>
      <c r="K3" s="4">
        <v>857375.76</v>
      </c>
      <c r="L3" s="4">
        <v>686641.5</v>
      </c>
      <c r="M3" s="3">
        <v>317.76</v>
      </c>
      <c r="N3" s="4">
        <v>5899.4</v>
      </c>
      <c r="O3" s="4">
        <v>40.01</v>
      </c>
      <c r="P3" s="3">
        <v>515899.01</v>
      </c>
      <c r="Q3" s="3">
        <v>3866</v>
      </c>
      <c r="R3" s="3">
        <v>1449.7</v>
      </c>
      <c r="S3" s="5">
        <f>SUM(B3:R3)</f>
        <v>4498662.22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ht="25" customHeight="1">
      <c r="A4" s="2">
        <v>45717</v>
      </c>
      <c r="B4" s="3">
        <v>28820.59</v>
      </c>
      <c r="C4" s="3">
        <v>9835.7000000000007</v>
      </c>
      <c r="D4" s="3">
        <v>146856.64000000001</v>
      </c>
      <c r="E4" s="3">
        <v>27.02</v>
      </c>
      <c r="F4" s="3">
        <v>92922.69</v>
      </c>
      <c r="G4" s="3">
        <v>1617427.16</v>
      </c>
      <c r="H4" s="3">
        <v>6439.31</v>
      </c>
      <c r="I4" s="3">
        <v>727180.68</v>
      </c>
      <c r="J4" s="3">
        <v>11107.21</v>
      </c>
      <c r="K4" s="4">
        <v>800182.17</v>
      </c>
      <c r="L4" s="4">
        <v>796513.62</v>
      </c>
      <c r="M4" s="3">
        <v>10867</v>
      </c>
      <c r="N4" s="4">
        <v>4292.74</v>
      </c>
      <c r="O4" s="4">
        <v>0.01</v>
      </c>
      <c r="P4" s="3">
        <v>259102.01</v>
      </c>
      <c r="Q4" s="3">
        <v>3930</v>
      </c>
      <c r="R4" s="3">
        <v>14008.39</v>
      </c>
      <c r="S4" s="5">
        <f>SUM(B4:R4)</f>
        <v>4529512.9399999995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ht="25" customHeight="1">
      <c r="A5" s="2">
        <v>45748</v>
      </c>
      <c r="B5" s="3">
        <v>30215.71</v>
      </c>
      <c r="C5" s="3">
        <v>6460.81</v>
      </c>
      <c r="D5" s="3">
        <v>82574.399999999994</v>
      </c>
      <c r="E5" s="3"/>
      <c r="F5" s="3">
        <v>66742.45</v>
      </c>
      <c r="G5" s="3">
        <v>1226170.6200000001</v>
      </c>
      <c r="H5" s="3">
        <v>75005.77</v>
      </c>
      <c r="I5" s="3">
        <v>732805.98</v>
      </c>
      <c r="J5" s="3">
        <v>699.08</v>
      </c>
      <c r="K5" s="4">
        <v>898147.98</v>
      </c>
      <c r="L5" s="4">
        <v>643476.9</v>
      </c>
      <c r="M5" s="3">
        <v>696.44</v>
      </c>
      <c r="N5" s="4">
        <v>5236.6499999999996</v>
      </c>
      <c r="O5" s="4">
        <v>121.23</v>
      </c>
      <c r="P5" s="3">
        <v>252344.01</v>
      </c>
      <c r="Q5" s="3">
        <v>1113</v>
      </c>
      <c r="R5" s="3">
        <v>26361.02</v>
      </c>
      <c r="S5" s="5">
        <f>SUM(B5:R5)</f>
        <v>4048172.0500000003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25" customHeight="1">
      <c r="A6" s="2">
        <v>45778</v>
      </c>
      <c r="B6" s="3">
        <v>35807.68</v>
      </c>
      <c r="C6" s="3">
        <v>13165.63</v>
      </c>
      <c r="D6" s="3">
        <v>182481.52</v>
      </c>
      <c r="E6" s="3"/>
      <c r="F6" s="3">
        <v>70936.479999999996</v>
      </c>
      <c r="G6" s="3">
        <v>1520640.21</v>
      </c>
      <c r="H6" s="3">
        <v>5002.76</v>
      </c>
      <c r="I6" s="3">
        <v>604722.9</v>
      </c>
      <c r="J6" s="3"/>
      <c r="K6" s="4">
        <v>785675.37</v>
      </c>
      <c r="L6" s="4">
        <v>747443.53</v>
      </c>
      <c r="M6" s="3">
        <v>593.63</v>
      </c>
      <c r="N6" s="4">
        <v>5024.3999999999996</v>
      </c>
      <c r="O6" s="4">
        <v>1.1299999999999999</v>
      </c>
      <c r="P6" s="3"/>
      <c r="Q6" s="3">
        <v>2800</v>
      </c>
      <c r="R6" s="3">
        <v>1731.21</v>
      </c>
      <c r="S6" s="5">
        <f>SUM(B6:R6)</f>
        <v>3976026.4499999997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50" orientation="landscape" r:id="rId1"/>
  <headerFooter>
    <oddFooter>&amp;L&amp;"Montserrat,Normal"&amp;16&amp;A&amp;R&amp;"Montserrat,Normal"&amp;16&amp;P de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IMPORTACION</vt:lpstr>
      <vt:lpstr>IMPORTACION!Print_Area</vt:lpstr>
      <vt:lpstr>IMPORTACION!Print_Titles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MISHAAN COHEN, ARIELA RAQUEL</cp:lastModifiedBy>
  <cp:lastPrinted>2025-06-23T17:45:30Z</cp:lastPrinted>
  <dcterms:created xsi:type="dcterms:W3CDTF">2023-03-08T20:41:06Z</dcterms:created>
  <dcterms:modified xsi:type="dcterms:W3CDTF">2025-07-19T01:55:38Z</dcterms:modified>
</cp:coreProperties>
</file>