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mit9\Downloads\"/>
    </mc:Choice>
  </mc:AlternateContent>
  <xr:revisionPtr revIDLastSave="0" documentId="13_ncr:1_{AC48D859-4845-40A9-BF03-30BA83750C4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7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<sst xmlns="http://schemas.openxmlformats.org/spreadsheetml/2006/main" count="16267" uniqueCount="52">
  <si>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</si>
  <si>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</si>
  <si>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</si>
  <si>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</si>
  <si>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</si>
  <si>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</si>
  <si>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</si>
  <si>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</si>
  <si>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</si>
  <si>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</si>
  <si>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</si>
  <si>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</si>
  <si>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</si>
  <si>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</si>
  <si>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</si>
  <si>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</si>
  <si>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</si>
  <si>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</si>
  <si>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</si>
  <si>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</si>
  <si>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</si>
  <si>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</si>
  <si>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</si>
  <si>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</si>
  <si>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</si>
  <si>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</si>
  <si>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</si>
  <si>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</si>
  <si>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</si>
  <si>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</si>
  <si>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</si>
  <si>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</si>
  <si>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</si>
  <si>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</si>
  <si>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</si>
  <si>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</si>
  <si>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</si>
  <si>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</si>
  <si>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</si>
  <si>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</si>
  <si>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</si>
  <si>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Row Labels</t>
  </si>
  <si>
    <t>Grand Total</t>
  </si>
  <si>
    <t>Average of Income</t>
  </si>
  <si>
    <t>Column Labels</t>
  </si>
  <si>
    <t xml:space="preserve">Maritial Status </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</si>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</sst>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7"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0" fillId="34" borderId="0" xfId="0" applyFill="1"/>
    <xf numFmtId="0" fontId="19" fillId="33" borderId="0" xfId="0" applyFont="1" applyFill="1" applyAlignment="1">
      <alignment horizontal="center"/>
    </xf>
    <xf numFmtId="0" fontId="17"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961734470691163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2025371828522"/>
          <c:y val="0.17953484981044035"/>
          <c:w val="0.71233530183727034"/>
          <c:h val="0.5418409157188685"/>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Male</c:v>
                </c:pt>
                <c:pt idx="1">
                  <c:v>Female</c:v>
                </c:pt>
              </c:strCache>
            </c:strRef>
          </c:cat>
          <c:val>
            <c:numRef>
              <c:f>'Pivot tables'!$B$5:$B$7</c:f>
              <c:numCache>
                <c:formatCode>_(* #,##0.00_);_(* \(#,##0.00\);_(* "-"??_);_(@_)</c:formatCode>
                <c:ptCount val="2"/>
                <c:pt idx="0">
                  <c:v>56208.178438661707</c:v>
                </c:pt>
                <c:pt idx="1">
                  <c:v>53440</c:v>
                </c:pt>
              </c:numCache>
            </c:numRef>
          </c:val>
          <c:extLst>
            <c:ext xmlns:c16="http://schemas.microsoft.com/office/drawing/2014/chart" uri="{C3380CC4-5D6E-409C-BE32-E72D297353CC}">
              <c16:uniqueId val="{00000000-292F-4CFE-BCC9-22DA4B687A4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Male</c:v>
                </c:pt>
                <c:pt idx="1">
                  <c:v>Female</c:v>
                </c:pt>
              </c:strCache>
            </c:strRef>
          </c:cat>
          <c:val>
            <c:numRef>
              <c:f>'Pivot tables'!$C$5:$C$7</c:f>
              <c:numCache>
                <c:formatCode>_(* #,##0.00_);_(* \(#,##0.00\);_(* "-"??_);_(@_)</c:formatCode>
                <c:ptCount val="2"/>
                <c:pt idx="0">
                  <c:v>60123.966942148763</c:v>
                </c:pt>
                <c:pt idx="1">
                  <c:v>55774.058577405856</c:v>
                </c:pt>
              </c:numCache>
            </c:numRef>
          </c:val>
          <c:extLst>
            <c:ext xmlns:c16="http://schemas.microsoft.com/office/drawing/2014/chart" uri="{C3380CC4-5D6E-409C-BE32-E72D297353CC}">
              <c16:uniqueId val="{00000001-292F-4CFE-BCC9-22DA4B687A44}"/>
            </c:ext>
          </c:extLst>
        </c:ser>
        <c:dLbls>
          <c:showLegendKey val="0"/>
          <c:showVal val="0"/>
          <c:showCatName val="0"/>
          <c:showSerName val="0"/>
          <c:showPercent val="0"/>
          <c:showBubbleSize val="0"/>
        </c:dLbls>
        <c:gapWidth val="219"/>
        <c:overlap val="-27"/>
        <c:axId val="1932241311"/>
        <c:axId val="2075899679"/>
      </c:barChart>
      <c:catAx>
        <c:axId val="193224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99679"/>
        <c:crosses val="autoZero"/>
        <c:auto val="1"/>
        <c:lblAlgn val="ctr"/>
        <c:lblOffset val="100"/>
        <c:noMultiLvlLbl val="0"/>
      </c:catAx>
      <c:valAx>
        <c:axId val="207589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241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3888888888888891"/>
          <c:y val="0.75861147564887732"/>
          <c:w val="0.1583333333333333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AD-4461-B60E-84C8363A538F}"/>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AD-4461-B60E-84C8363A538F}"/>
            </c:ext>
          </c:extLst>
        </c:ser>
        <c:dLbls>
          <c:showLegendKey val="0"/>
          <c:showVal val="0"/>
          <c:showCatName val="0"/>
          <c:showSerName val="0"/>
          <c:showPercent val="0"/>
          <c:showBubbleSize val="0"/>
        </c:dLbls>
        <c:smooth val="0"/>
        <c:axId val="28863679"/>
        <c:axId val="19864623"/>
      </c:lineChart>
      <c:catAx>
        <c:axId val="2886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Miles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4623"/>
        <c:crosses val="autoZero"/>
        <c:auto val="1"/>
        <c:lblAlgn val="ctr"/>
        <c:lblOffset val="100"/>
        <c:noMultiLvlLbl val="0"/>
      </c:catAx>
      <c:valAx>
        <c:axId val="1986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6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211318897637795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19342373869932925"/>
          <c:w val="0.65686351706036739"/>
          <c:h val="0.60297535724701079"/>
        </c:manualLayout>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F28-4FFD-8340-09C69D5A1F75}"/>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F28-4FFD-8340-09C69D5A1F75}"/>
            </c:ext>
          </c:extLst>
        </c:ser>
        <c:dLbls>
          <c:showLegendKey val="0"/>
          <c:showVal val="0"/>
          <c:showCatName val="0"/>
          <c:showSerName val="0"/>
          <c:showPercent val="0"/>
          <c:showBubbleSize val="0"/>
        </c:dLbls>
        <c:marker val="1"/>
        <c:smooth val="0"/>
        <c:axId val="28858399"/>
        <c:axId val="2075896703"/>
      </c:lineChart>
      <c:catAx>
        <c:axId val="2885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96703"/>
        <c:crosses val="autoZero"/>
        <c:auto val="1"/>
        <c:lblAlgn val="ctr"/>
        <c:lblOffset val="100"/>
        <c:noMultiLvlLbl val="0"/>
      </c:catAx>
      <c:valAx>
        <c:axId val="207589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6775240217551577"/>
          <c:y val="6.4486179810755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2025371828522"/>
          <c:y val="0.17953484981044035"/>
          <c:w val="0.71233530183727034"/>
          <c:h val="0.5418409157188685"/>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Male</c:v>
                </c:pt>
                <c:pt idx="1">
                  <c:v>Female</c:v>
                </c:pt>
              </c:strCache>
            </c:strRef>
          </c:cat>
          <c:val>
            <c:numRef>
              <c:f>'Pivot tables'!$B$5:$B$7</c:f>
              <c:numCache>
                <c:formatCode>_(* #,##0.00_);_(* \(#,##0.00\);_(* "-"??_);_(@_)</c:formatCode>
                <c:ptCount val="2"/>
                <c:pt idx="0">
                  <c:v>56208.178438661707</c:v>
                </c:pt>
                <c:pt idx="1">
                  <c:v>53440</c:v>
                </c:pt>
              </c:numCache>
            </c:numRef>
          </c:val>
          <c:extLst>
            <c:ext xmlns:c16="http://schemas.microsoft.com/office/drawing/2014/chart" uri="{C3380CC4-5D6E-409C-BE32-E72D297353CC}">
              <c16:uniqueId val="{00000000-86E1-47D6-853E-FD652615B58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Male</c:v>
                </c:pt>
                <c:pt idx="1">
                  <c:v>Female</c:v>
                </c:pt>
              </c:strCache>
            </c:strRef>
          </c:cat>
          <c:val>
            <c:numRef>
              <c:f>'Pivot tables'!$C$5:$C$7</c:f>
              <c:numCache>
                <c:formatCode>_(* #,##0.00_);_(* \(#,##0.00\);_(* "-"??_);_(@_)</c:formatCode>
                <c:ptCount val="2"/>
                <c:pt idx="0">
                  <c:v>60123.966942148763</c:v>
                </c:pt>
                <c:pt idx="1">
                  <c:v>55774.058577405856</c:v>
                </c:pt>
              </c:numCache>
            </c:numRef>
          </c:val>
          <c:extLst>
            <c:ext xmlns:c16="http://schemas.microsoft.com/office/drawing/2014/chart" uri="{C3380CC4-5D6E-409C-BE32-E72D297353CC}">
              <c16:uniqueId val="{00000001-86E1-47D6-853E-FD652615B587}"/>
            </c:ext>
          </c:extLst>
        </c:ser>
        <c:dLbls>
          <c:showLegendKey val="0"/>
          <c:showVal val="0"/>
          <c:showCatName val="0"/>
          <c:showSerName val="0"/>
          <c:showPercent val="0"/>
          <c:showBubbleSize val="0"/>
        </c:dLbls>
        <c:gapWidth val="219"/>
        <c:overlap val="-27"/>
        <c:axId val="1932241311"/>
        <c:axId val="2075899679"/>
      </c:barChart>
      <c:catAx>
        <c:axId val="193224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99679"/>
        <c:crosses val="autoZero"/>
        <c:auto val="1"/>
        <c:lblAlgn val="ctr"/>
        <c:lblOffset val="100"/>
        <c:noMultiLvlLbl val="0"/>
      </c:catAx>
      <c:valAx>
        <c:axId val="207589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241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04679029864979"/>
          <c:y val="5.3872810248658164E-2"/>
          <c:w val="0.2467543931409537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vs Purchase</a:t>
            </a:r>
          </a:p>
        </c:rich>
      </c:tx>
      <c:layout>
        <c:manualLayout>
          <c:xMode val="edge"/>
          <c:yMode val="edge"/>
          <c:x val="0.34080049527108419"/>
          <c:y val="6.61770625700587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244238882548716E-2"/>
          <c:y val="0.21836793915956898"/>
          <c:w val="0.76982511217742577"/>
          <c:h val="0.55026802595060964"/>
        </c:manualLayout>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E7-491A-A631-D4F858BA324A}"/>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E7-491A-A631-D4F858BA324A}"/>
            </c:ext>
          </c:extLst>
        </c:ser>
        <c:dLbls>
          <c:showLegendKey val="0"/>
          <c:showVal val="0"/>
          <c:showCatName val="0"/>
          <c:showSerName val="0"/>
          <c:showPercent val="0"/>
          <c:showBubbleSize val="0"/>
        </c:dLbls>
        <c:smooth val="0"/>
        <c:axId val="28863679"/>
        <c:axId val="19864623"/>
      </c:lineChart>
      <c:catAx>
        <c:axId val="2886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Miles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4623"/>
        <c:crosses val="autoZero"/>
        <c:auto val="1"/>
        <c:lblAlgn val="ctr"/>
        <c:lblOffset val="100"/>
        <c:noMultiLvlLbl val="0"/>
      </c:catAx>
      <c:valAx>
        <c:axId val="1986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63679"/>
        <c:crosses val="autoZero"/>
        <c:crossBetween val="between"/>
      </c:valAx>
      <c:spPr>
        <a:noFill/>
        <a:ln>
          <a:noFill/>
        </a:ln>
        <a:effectLst/>
      </c:spPr>
    </c:plotArea>
    <c:legend>
      <c:legendPos val="r"/>
      <c:layout>
        <c:manualLayout>
          <c:xMode val="edge"/>
          <c:yMode val="edge"/>
          <c:x val="0.86473987208045811"/>
          <c:y val="0.43766925801180395"/>
          <c:w val="0.12485550269496179"/>
          <c:h val="0.271234388008150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27482379153182762"/>
          <c:y val="8.93111254359532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77240407047519"/>
          <c:y val="0.19825078980895594"/>
          <c:w val="0.77180612779621915"/>
          <c:h val="0.45816445053925947"/>
        </c:manualLayout>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816-4A61-9291-0D3247623D31}"/>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816-4A61-9291-0D3247623D31}"/>
            </c:ext>
          </c:extLst>
        </c:ser>
        <c:dLbls>
          <c:showLegendKey val="0"/>
          <c:showVal val="0"/>
          <c:showCatName val="0"/>
          <c:showSerName val="0"/>
          <c:showPercent val="0"/>
          <c:showBubbleSize val="0"/>
        </c:dLbls>
        <c:marker val="1"/>
        <c:smooth val="0"/>
        <c:axId val="28858399"/>
        <c:axId val="2075896703"/>
      </c:lineChart>
      <c:catAx>
        <c:axId val="2885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manualLayout>
              <c:xMode val="edge"/>
              <c:yMode val="edge"/>
              <c:x val="0.39493027873722469"/>
              <c:y val="0.749085904456681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96703"/>
        <c:crosses val="autoZero"/>
        <c:auto val="1"/>
        <c:lblAlgn val="ctr"/>
        <c:lblOffset val="100"/>
        <c:noMultiLvlLbl val="0"/>
      </c:catAx>
      <c:valAx>
        <c:axId val="207589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8399"/>
        <c:crosses val="autoZero"/>
        <c:crossBetween val="between"/>
      </c:valAx>
      <c:spPr>
        <a:noFill/>
        <a:ln>
          <a:noFill/>
        </a:ln>
        <a:effectLst/>
      </c:spPr>
    </c:plotArea>
    <c:legend>
      <c:legendPos val="r"/>
      <c:layout>
        <c:manualLayout>
          <c:xMode val="edge"/>
          <c:yMode val="edge"/>
          <c:x val="0.67718099707450607"/>
          <c:y val="0.76502864149280603"/>
          <c:w val="0.29597710078652695"/>
          <c:h val="0.233047993626796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2</xdr:row>
      <xdr:rowOff>3810</xdr:rowOff>
    </xdr:from>
    <xdr:to>
      <xdr:col>12</xdr:col>
      <xdr:colOff>297180</xdr:colOff>
      <xdr:row>17</xdr:row>
      <xdr:rowOff>3810</xdr:rowOff>
    </xdr:to>
    <xdr:graphicFrame macro="">
      <xdr:nvGraphicFramePr>
        <xdr:cNvPr id="2" name="Chart 1">
          <a:extLst>
            <a:ext uri="{FF2B5EF4-FFF2-40B4-BE49-F238E27FC236}">
              <a16:creationId xmlns:a16="http://schemas.microsoft.com/office/drawing/2014/main" id="{C9435BFD-90D7-5310-CE0E-47F7B1304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3810</xdr:rowOff>
    </xdr:from>
    <xdr:to>
      <xdr:col>12</xdr:col>
      <xdr:colOff>312420</xdr:colOff>
      <xdr:row>35</xdr:row>
      <xdr:rowOff>3810</xdr:rowOff>
    </xdr:to>
    <xdr:graphicFrame macro="">
      <xdr:nvGraphicFramePr>
        <xdr:cNvPr id="3" name="Chart 2">
          <a:extLst>
            <a:ext uri="{FF2B5EF4-FFF2-40B4-BE49-F238E27FC236}">
              <a16:creationId xmlns:a16="http://schemas.microsoft.com/office/drawing/2014/main" id="{8D607926-E8C1-CD31-A5D2-0A6F01446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171450</xdr:rowOff>
    </xdr:from>
    <xdr:to>
      <xdr:col>12</xdr:col>
      <xdr:colOff>304800</xdr:colOff>
      <xdr:row>51</xdr:row>
      <xdr:rowOff>171450</xdr:rowOff>
    </xdr:to>
    <xdr:graphicFrame macro="">
      <xdr:nvGraphicFramePr>
        <xdr:cNvPr id="4" name="Chart 3">
          <a:extLst>
            <a:ext uri="{FF2B5EF4-FFF2-40B4-BE49-F238E27FC236}">
              <a16:creationId xmlns:a16="http://schemas.microsoft.com/office/drawing/2014/main" id="{954F5BCF-150B-7120-5B3E-E32A80301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2</xdr:row>
      <xdr:rowOff>177800</xdr:rowOff>
    </xdr:from>
    <xdr:to>
      <xdr:col>9</xdr:col>
      <xdr:colOff>337608</xdr:colOff>
      <xdr:row>17</xdr:row>
      <xdr:rowOff>76200</xdr:rowOff>
    </xdr:to>
    <xdr:graphicFrame macro="">
      <xdr:nvGraphicFramePr>
        <xdr:cNvPr id="2" name="Chart 1">
          <a:extLst>
            <a:ext uri="{FF2B5EF4-FFF2-40B4-BE49-F238E27FC236}">
              <a16:creationId xmlns:a16="http://schemas.microsoft.com/office/drawing/2014/main" id="{012135B1-270E-4E2C-9F77-65004F0A5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75140</xdr:rowOff>
    </xdr:from>
    <xdr:to>
      <xdr:col>14</xdr:col>
      <xdr:colOff>609599</xdr:colOff>
      <xdr:row>30</xdr:row>
      <xdr:rowOff>104774</xdr:rowOff>
    </xdr:to>
    <xdr:graphicFrame macro="">
      <xdr:nvGraphicFramePr>
        <xdr:cNvPr id="3" name="Chart 2">
          <a:extLst>
            <a:ext uri="{FF2B5EF4-FFF2-40B4-BE49-F238E27FC236}">
              <a16:creationId xmlns:a16="http://schemas.microsoft.com/office/drawing/2014/main" id="{A56773FE-9CEE-45D7-96D7-80AF0D0B7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342899</xdr:colOff>
      <xdr:row>3</xdr:row>
      <xdr:rowOff>9525</xdr:rowOff>
    </xdr:from>
    <xdr:to>
      <xdr:col>14</xdr:col>
      <xdr:colOff>609599</xdr:colOff>
      <xdr:row>17</xdr:row>
      <xdr:rowOff>85725</xdr:rowOff>
    </xdr:to>
    <xdr:graphicFrame macro="">
      <xdr:nvGraphicFramePr>
        <xdr:cNvPr id="4" name="Chart 3">
          <a:extLst>
            <a:ext uri="{FF2B5EF4-FFF2-40B4-BE49-F238E27FC236}">
              <a16:creationId xmlns:a16="http://schemas.microsoft.com/office/drawing/2014/main" id="{0D8C7693-6E82-40A9-92AA-FD283B1A2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161925</xdr:rowOff>
    </xdr:from>
    <xdr:to>
      <xdr:col>3</xdr:col>
      <xdr:colOff>9525</xdr:colOff>
      <xdr:row>9</xdr:row>
      <xdr:rowOff>171451</xdr:rowOff>
    </xdr:to>
    <mc:AlternateContent xmlns:mc="http://schemas.openxmlformats.org/markup-compatibility/2006">
      <mc:Choice xmlns:a14="http://schemas.microsoft.com/office/drawing/2010/main" Requires="a14">
        <xdr:graphicFrame macro="">
          <xdr:nvGraphicFramePr>
            <xdr:cNvPr id="5" name="Maritial Status ">
              <a:extLst>
                <a:ext uri="{FF2B5EF4-FFF2-40B4-BE49-F238E27FC236}">
                  <a16:creationId xmlns:a16="http://schemas.microsoft.com/office/drawing/2014/main" id="{EF21956E-FAEB-144D-53A2-95AD29675CB2}"/>
                </a:ext>
              </a:extLst>
            </xdr:cNvPr>
            <xdr:cNvGraphicFramePr/>
          </xdr:nvGraphicFramePr>
          <xdr:xfrm>
            <a:off x="0" y="0"/>
            <a:ext cx="0" cy="0"/>
          </xdr:xfrm>
          <a:graphic>
            <a:graphicData uri="http://schemas.microsoft.com/office/drawing/2010/slicer">
              <sle:slicer xmlns:sle="http://schemas.microsoft.com/office/drawing/2010/slicer" name="Maritial Status "/>
            </a:graphicData>
          </a:graphic>
        </xdr:graphicFrame>
      </mc:Choice>
      <mc:Fallback>
        <xdr:sp macro="" textlink="">
          <xdr:nvSpPr>
            <xdr:cNvPr id="0" name=""/>
            <xdr:cNvSpPr>
              <a:spLocks noTextEdit="1"/>
            </xdr:cNvSpPr>
          </xdr:nvSpPr>
          <xdr:spPr>
            <a:xfrm>
              <a:off x="0" y="885825"/>
              <a:ext cx="1828800" cy="914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53340</xdr:rowOff>
    </xdr:from>
    <xdr:to>
      <xdr:col>3</xdr:col>
      <xdr:colOff>9525</xdr:colOff>
      <xdr:row>30</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128E62-132B-04D3-FFB2-4A98FBC8B8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72840"/>
              <a:ext cx="1828800" cy="1870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152400</xdr:rowOff>
    </xdr:from>
    <xdr:to>
      <xdr:col>2</xdr:col>
      <xdr:colOff>592455</xdr:colOff>
      <xdr:row>18</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6D7F13-0A98-8F38-67B8-E53279CD48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3125"/>
              <a:ext cx="1811655"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863306_Amit Sharma" refreshedDate="45318.012438078702" createdVersion="8" refreshedVersion="8" minRefreshableVersion="3" recordCount="1000" xr:uid="{7003F630-A9F3-4D2E-90EA-8C4ECF54FC03}">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 numFmtId="0">
      <sharedItems count="2">
        <s v="Married"/>
        <s v="Single"/>
      </sharedItems>
    </cacheField>
    <cacheField name="Gender" numFmtId="0">
      <sharedItems count="3">
        <s v="Female"/>
        <s v="Male"/>
        <s v="FeMaleale" u="1"/>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8298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D78959-2FBD-4A81-86EC-E9009B640A2B}" name="PivotTable3"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8F329D-F32E-44D7-BCB1-61A591F097FE}" name="PivotTable2"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F5A316-88F9-47E3-A674-04F9DF3DD501}" name="PivotTable1"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B74FB2C1-F242-4468-80C9-11823B743663}" sourceName="Maritial Status ">
  <pivotTables>
    <pivotTable tabId="3" name="PivotTable1"/>
    <pivotTable tabId="3" name="PivotTable2"/>
    <pivotTable tabId="3" name="PivotTable3"/>
  </pivotTables>
  <data>
    <tabular pivotCacheId="11682980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2710B0-FFB3-4721-A3DC-001DED449BAF}" sourceName="Education">
  <pivotTables>
    <pivotTable tabId="3" name="PivotTable1"/>
    <pivotTable tabId="3" name="PivotTable2"/>
    <pivotTable tabId="3" name="PivotTable3"/>
  </pivotTables>
  <data>
    <tabular pivotCacheId="11682980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7AA958-3B8F-42F1-A161-9E6989528827}" sourceName="Region">
  <pivotTables>
    <pivotTable tabId="3" name="PivotTable1"/>
    <pivotTable tabId="3" name="PivotTable2"/>
    <pivotTable tabId="3" name="PivotTable3"/>
  </pivotTables>
  <data>
    <tabular pivotCacheId="11682980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 xr10:uid="{3EED825F-06C2-4FD4-9A1B-9E115D54B1D8}" cache="Slicer_Maritial_Status" caption="Maritial Status " rowHeight="234950"/>
  <slicer name="Education" xr10:uid="{6CEF83B7-19E6-47F9-81E1-65A72AA9470B}" cache="Slicer_Education" caption="Education" rowHeight="234950"/>
  <slicer name="Region" xr10:uid="{67429A14-66E3-4477-A50E-7E3EF35D301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M1027"/>
    </sheetView>
  </sheetViews>
  <sheetFormatPr defaultColWidth="14.8867187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F7A4A-8DEF-4129-9A41-FE7F5CD5B12C}">
  <dimension ref="A1:N1001"/>
  <sheetViews>
    <sheetView workbookViewId="0">
      <selection activeCell="I4" sqref="I4"/>
    </sheetView>
  </sheetViews>
  <sheetFormatPr defaultColWidth="15.6640625" defaultRowHeight="14.4" x14ac:dyDescent="0.3"/>
  <cols>
    <col min="4" max="4" width="15.6640625" style="3"/>
    <col min="10" max="10" width="16.88671875" customWidth="1"/>
  </cols>
  <sheetData>
    <row r="1" spans="1:14" x14ac:dyDescent="0.3">
      <c r="A1" t="s">
        <v>0</v>
      </c>
      <c r="B1" t="s">
        <v>45</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 &gt; 55, "Old", IF(L2 &gt;= 31, "Middle Age", IF(L2 &lt; 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 &gt; 55, "Old", IF(L3 &gt;= 31, "Middle Age", IF(L3 &lt; 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 &gt; 55, "Old", IF(L67 &gt;= 31, "Middle Age", IF(L67 &lt; 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 &gt; 55, "Old", IF(L131 &gt;= 31, "Middle Age", IF(L131 &lt; 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 &gt; 55, "Old", IF(L195 &gt;= 31, "Middle Age", IF(L195 &lt; 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 &gt; 55, "Old", IF(L259 &gt;= 31, "Middle Age", IF(L259 &lt; 31, "Adolescent", "Invalid")))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 &gt; 55, "Old", IF(L323 &gt;= 31, "Middle Age", IF(L323 &lt; 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 &gt; 55, "Old", IF(L387 &gt;= 31, "Middle Age", IF(L387 &lt; 31, "Adolescent", "Invalid")))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 &gt; 55, "Old", IF(L451 &gt;= 31, "Middle Age", IF(L451 &lt; 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 &gt; 55, "Old", IF(L515 &gt;= 31, "Middle Age", IF(L515 &lt; 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 &gt; 55, "Old", IF(L579 &gt;= 31, "Middle Age", IF(L579 &lt; 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 &gt; 55, "Old", IF(L643 &gt;= 31, "Middle Age", IF(L643 &lt; 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 &gt; 55, "Old", IF(L707 &gt;= 31, "Middle Age", IF(L707 &lt; 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 &gt; 55, "Old", IF(L771 &gt;= 31, "Middle Age", IF(L771 &lt; 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 &gt; 55, "Old", IF(L835 &gt;= 31, "Middle Age", IF(L835 &lt; 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 &gt; 55, "Old", IF(L899 &gt;= 31, "Middle Age", IF(L899 &lt; 31, "Adolescent", "Invalid")))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 &gt; 55, "Old", IF(L963 &gt;= 31, "Middle Age", IF(L963 &lt; 31, "Adolescent", "Invalid")))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6DCF7A4A-8DEF-4129-9A41-FE7F5CD5B1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DA0FD-E72C-4482-9D1E-DE9FE2BD48C9}">
  <dimension ref="A3:D43"/>
  <sheetViews>
    <sheetView topLeftCell="A29" workbookViewId="0">
      <selection activeCell="B41" sqref="B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7">
        <v>56208.178438661707</v>
      </c>
      <c r="C5" s="7">
        <v>60123.966942148763</v>
      </c>
      <c r="D5" s="7">
        <v>58062.62230919765</v>
      </c>
    </row>
    <row r="6" spans="1:4" x14ac:dyDescent="0.3">
      <c r="A6" s="5" t="s">
        <v>38</v>
      </c>
      <c r="B6" s="7">
        <v>53440</v>
      </c>
      <c r="C6" s="7">
        <v>55774.058577405856</v>
      </c>
      <c r="D6" s="7">
        <v>54580.777096114522</v>
      </c>
    </row>
    <row r="7" spans="1:4" x14ac:dyDescent="0.3">
      <c r="A7" s="5" t="s">
        <v>42</v>
      </c>
      <c r="B7" s="7">
        <v>54874.759152215796</v>
      </c>
      <c r="C7" s="7">
        <v>57962.577962577961</v>
      </c>
      <c r="D7" s="7">
        <v>56360</v>
      </c>
    </row>
    <row r="21" spans="1:4" x14ac:dyDescent="0.3">
      <c r="A21" s="4" t="s">
        <v>46</v>
      </c>
      <c r="B21" s="4" t="s">
        <v>44</v>
      </c>
    </row>
    <row r="22" spans="1:4" x14ac:dyDescent="0.3">
      <c r="A22" s="4" t="s">
        <v>41</v>
      </c>
      <c r="B22" t="s">
        <v>18</v>
      </c>
      <c r="C22" t="s">
        <v>15</v>
      </c>
      <c r="D22" t="s">
        <v>42</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47</v>
      </c>
      <c r="B27" s="6">
        <v>78</v>
      </c>
      <c r="C27" s="6">
        <v>33</v>
      </c>
      <c r="D27" s="6">
        <v>111</v>
      </c>
    </row>
    <row r="28" spans="1:4" x14ac:dyDescent="0.3">
      <c r="A28" s="5" t="s">
        <v>42</v>
      </c>
      <c r="B28" s="6">
        <v>519</v>
      </c>
      <c r="C28" s="6">
        <v>481</v>
      </c>
      <c r="D28" s="6">
        <v>1000</v>
      </c>
    </row>
    <row r="38" spans="1:4" x14ac:dyDescent="0.3">
      <c r="A38" s="4" t="s">
        <v>46</v>
      </c>
      <c r="B38" s="4" t="s">
        <v>44</v>
      </c>
    </row>
    <row r="39" spans="1:4" x14ac:dyDescent="0.3">
      <c r="A39" s="4" t="s">
        <v>41</v>
      </c>
      <c r="B39" t="s">
        <v>18</v>
      </c>
      <c r="C39" t="s">
        <v>15</v>
      </c>
      <c r="D39" t="s">
        <v>42</v>
      </c>
    </row>
    <row r="40" spans="1:4" x14ac:dyDescent="0.3">
      <c r="A40" s="5" t="s">
        <v>48</v>
      </c>
      <c r="B40" s="6">
        <v>71</v>
      </c>
      <c r="C40" s="6">
        <v>39</v>
      </c>
      <c r="D40" s="6">
        <v>110</v>
      </c>
    </row>
    <row r="41" spans="1:4" x14ac:dyDescent="0.3">
      <c r="A41" s="5" t="s">
        <v>49</v>
      </c>
      <c r="B41" s="6">
        <v>331</v>
      </c>
      <c r="C41" s="6">
        <v>388</v>
      </c>
      <c r="D41" s="6">
        <v>719</v>
      </c>
    </row>
    <row r="42" spans="1:4" x14ac:dyDescent="0.3">
      <c r="A42" s="5" t="s">
        <v>50</v>
      </c>
      <c r="B42" s="6">
        <v>117</v>
      </c>
      <c r="C42" s="6">
        <v>54</v>
      </c>
      <c r="D42" s="6">
        <v>171</v>
      </c>
    </row>
    <row r="43" spans="1:4" x14ac:dyDescent="0.3">
      <c r="A43" s="5" t="s">
        <v>42</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57EF6-402B-4D9E-B818-ED35AEEE23B5}">
  <dimension ref="A1:W4"/>
  <sheetViews>
    <sheetView showGridLines="0" tabSelected="1" zoomScale="80" zoomScaleNormal="80" workbookViewId="0">
      <selection activeCell="U3" sqref="U3"/>
    </sheetView>
  </sheetViews>
  <sheetFormatPr defaultRowHeight="14.4" x14ac:dyDescent="0.3"/>
  <cols>
    <col min="3" max="3" width="8.77734375" customWidth="1"/>
    <col min="10" max="10" width="9" customWidth="1"/>
  </cols>
  <sheetData>
    <row r="1" spans="1:23" ht="14.4" customHeight="1" x14ac:dyDescent="0.3">
      <c r="A1" s="9" t="s">
        <v>51</v>
      </c>
      <c r="B1" s="9"/>
      <c r="C1" s="9"/>
      <c r="D1" s="9"/>
      <c r="E1" s="9"/>
      <c r="F1" s="9"/>
      <c r="G1" s="9"/>
      <c r="H1" s="9"/>
      <c r="I1" s="9"/>
      <c r="J1" s="9"/>
      <c r="K1" s="9"/>
      <c r="L1" s="9"/>
      <c r="M1" s="9"/>
      <c r="N1" s="9"/>
      <c r="O1" s="9"/>
      <c r="P1" s="10"/>
      <c r="Q1" s="10"/>
      <c r="R1" s="10"/>
      <c r="S1" s="10"/>
      <c r="T1" s="10"/>
      <c r="U1" s="10"/>
      <c r="V1" s="10"/>
      <c r="W1" s="8"/>
    </row>
    <row r="2" spans="1:23" ht="14.4" customHeight="1" x14ac:dyDescent="0.3">
      <c r="A2" s="9"/>
      <c r="B2" s="9"/>
      <c r="C2" s="9"/>
      <c r="D2" s="9"/>
      <c r="E2" s="9"/>
      <c r="F2" s="9"/>
      <c r="G2" s="9"/>
      <c r="H2" s="9"/>
      <c r="I2" s="9"/>
      <c r="J2" s="9"/>
      <c r="K2" s="9"/>
      <c r="L2" s="9"/>
      <c r="M2" s="9"/>
      <c r="N2" s="9"/>
      <c r="O2" s="9"/>
      <c r="P2" s="10"/>
      <c r="Q2" s="10"/>
      <c r="R2" s="10"/>
      <c r="S2" s="10"/>
      <c r="T2" s="10"/>
      <c r="U2" s="10"/>
      <c r="V2" s="10"/>
      <c r="W2" s="8"/>
    </row>
    <row r="3" spans="1:23" ht="14.4" customHeight="1" x14ac:dyDescent="0.3">
      <c r="A3" s="9"/>
      <c r="B3" s="9"/>
      <c r="C3" s="9"/>
      <c r="D3" s="9"/>
      <c r="E3" s="9"/>
      <c r="F3" s="9"/>
      <c r="G3" s="9"/>
      <c r="H3" s="9"/>
      <c r="I3" s="9"/>
      <c r="J3" s="9"/>
      <c r="K3" s="9"/>
      <c r="L3" s="9"/>
      <c r="M3" s="9"/>
      <c r="N3" s="9"/>
      <c r="O3" s="9"/>
      <c r="P3" s="10"/>
      <c r="Q3" s="10"/>
      <c r="R3" s="10"/>
      <c r="S3" s="10"/>
      <c r="T3" s="10"/>
      <c r="U3" s="10"/>
      <c r="V3" s="10"/>
      <c r="W3" s="8"/>
    </row>
    <row r="4" spans="1:23" x14ac:dyDescent="0.3">
      <c r="A4" s="8"/>
      <c r="B4" s="8"/>
      <c r="C4" s="8"/>
      <c r="D4" s="8"/>
      <c r="E4" s="8"/>
      <c r="F4" s="8"/>
      <c r="G4" s="8"/>
      <c r="H4" s="8"/>
      <c r="I4" s="8"/>
      <c r="J4" s="8"/>
      <c r="K4"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4863306_Amit Sharma</cp:lastModifiedBy>
  <dcterms:created xsi:type="dcterms:W3CDTF">2022-03-18T02:50:57Z</dcterms:created>
  <dcterms:modified xsi:type="dcterms:W3CDTF">2024-01-26T19:03:31Z</dcterms:modified>
</cp:coreProperties>
</file>