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DATA MINING\DATA MINING 2024\Pertemuan 8 - K-Means Clustering\"/>
    </mc:Choice>
  </mc:AlternateContent>
  <xr:revisionPtr revIDLastSave="0" documentId="13_ncr:1_{95A1DF9B-DF74-458C-A0ED-A0E241295B25}" xr6:coauthVersionLast="47" xr6:coauthVersionMax="47" xr10:uidLastSave="{00000000-0000-0000-0000-000000000000}"/>
  <bookViews>
    <workbookView xWindow="-120" yWindow="-120" windowWidth="20730" windowHeight="11040" activeTab="1" xr2:uid="{919CA302-EBCD-4D11-B873-05982C3ABF34}"/>
  </bookViews>
  <sheets>
    <sheet name="Contoh" sheetId="1" r:id="rId1"/>
    <sheet name="PRAKTIK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3" i="1" l="1"/>
  <c r="E72" i="1"/>
  <c r="C73" i="1"/>
  <c r="C72" i="1"/>
  <c r="F70" i="1"/>
  <c r="E70" i="1"/>
  <c r="F69" i="1"/>
  <c r="E69" i="1"/>
  <c r="F68" i="1"/>
  <c r="E68" i="1"/>
  <c r="F67" i="1"/>
  <c r="E67" i="1"/>
  <c r="F62" i="1"/>
  <c r="F63" i="1"/>
  <c r="F64" i="1"/>
  <c r="F61" i="1"/>
  <c r="C62" i="1"/>
  <c r="C63" i="1"/>
  <c r="C64" i="1"/>
  <c r="C61" i="1"/>
  <c r="E57" i="1"/>
  <c r="E56" i="1"/>
  <c r="C57" i="1"/>
  <c r="C56" i="1"/>
  <c r="F50" i="1"/>
  <c r="F51" i="1"/>
  <c r="F52" i="1"/>
  <c r="F49" i="1"/>
  <c r="E50" i="1"/>
  <c r="E51" i="1"/>
  <c r="E52" i="1"/>
  <c r="E49" i="1"/>
  <c r="F44" i="1"/>
  <c r="F45" i="1"/>
  <c r="F46" i="1"/>
  <c r="F43" i="1"/>
  <c r="C44" i="1"/>
  <c r="C45" i="1"/>
  <c r="C46" i="1"/>
  <c r="C43" i="1"/>
  <c r="E39" i="1"/>
  <c r="C39" i="1"/>
  <c r="E38" i="1"/>
  <c r="C38" i="1"/>
  <c r="E29" i="1"/>
  <c r="F20" i="1"/>
  <c r="F27" i="1" s="1"/>
  <c r="F21" i="1"/>
  <c r="F28" i="1" s="1"/>
  <c r="F22" i="1"/>
  <c r="F29" i="1" s="1"/>
  <c r="F19" i="1"/>
  <c r="F26" i="1" s="1"/>
  <c r="C22" i="1"/>
  <c r="C19" i="1"/>
  <c r="E26" i="1" s="1"/>
  <c r="C20" i="1"/>
  <c r="E27" i="1" s="1"/>
  <c r="C21" i="1"/>
  <c r="E28" i="1" s="1"/>
</calcChain>
</file>

<file path=xl/sharedStrings.xml><?xml version="1.0" encoding="utf-8"?>
<sst xmlns="http://schemas.openxmlformats.org/spreadsheetml/2006/main" count="134" uniqueCount="36">
  <si>
    <t>N</t>
  </si>
  <si>
    <t>A</t>
  </si>
  <si>
    <t>B</t>
  </si>
  <si>
    <t>DATA</t>
  </si>
  <si>
    <t>Algoritma 1: Menentukan Jumlah Cluster</t>
  </si>
  <si>
    <t>Dalam studi kasus ini, diberikan contoh jumlah cluster adalah 2</t>
  </si>
  <si>
    <t>Algoritma 2: Menentukan titik centroid awal secara acak</t>
  </si>
  <si>
    <t>Algoritma 3: Menghitung jarak masing-masing data terhadap titik centroid</t>
  </si>
  <si>
    <t>d(x1,c1)</t>
  </si>
  <si>
    <t>d(x2,c2)</t>
  </si>
  <si>
    <t>d(x3,c1)</t>
  </si>
  <si>
    <t>d(x4,c1)</t>
  </si>
  <si>
    <t>d(x1,c2)</t>
  </si>
  <si>
    <t>d(x2,c1)</t>
  </si>
  <si>
    <t>d(x3,c2)</t>
  </si>
  <si>
    <t>d(x4,c2)</t>
  </si>
  <si>
    <t>Algoritma 4: Kelompokkan data berdasarkan jarak terpendek terhadap masing-masing cluster</t>
  </si>
  <si>
    <t>dc1</t>
  </si>
  <si>
    <t>dc2</t>
  </si>
  <si>
    <t>CA</t>
  </si>
  <si>
    <t>CB</t>
  </si>
  <si>
    <t>C1</t>
  </si>
  <si>
    <t>C2</t>
  </si>
  <si>
    <t>Algoritma 5: Tentukan centroid baru</t>
  </si>
  <si>
    <t>c1a-new</t>
  </si>
  <si>
    <t>c1b-new</t>
  </si>
  <si>
    <t>c2a-new</t>
  </si>
  <si>
    <t>Algoritma 6: Hitung jarak data terhadap centroid baru</t>
  </si>
  <si>
    <t>Algoritma 7: Tentukan centroid baru</t>
  </si>
  <si>
    <t>Centroid masih berubah sehingga perlu dilakukan perhitungan jarak</t>
  </si>
  <si>
    <t>c2b-new</t>
  </si>
  <si>
    <t>Centroid tidak berubah sehingga tidak perlu dilakukan perhitungan jarak</t>
  </si>
  <si>
    <t>Hasil akhir cluster</t>
  </si>
  <si>
    <t>C</t>
  </si>
  <si>
    <t>Lakukan perhitungan K-Means Clustering hingga maksimal perhitungan jarak terhadap centroid baru 5 Iterasi</t>
  </si>
  <si>
    <t>Tuliskan hasil yang muncul pada excel pada buku tulis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</si>
</sst>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B6819B-A525-4D96-B71B-7781D261C82D}" name="Table2" displayName="Table2" ref="A2:C6" totalsRowShown="0">
  <autoFilter ref="A2:C6" xr:uid="{EDB6819B-A525-4D96-B71B-7781D261C82D}"/>
  <tableColumns count="3">
    <tableColumn id="1" xr3:uid="{E45E0370-2AEE-4C74-83DC-8DE2E2005E8A}" name="N"/>
    <tableColumn id="2" xr3:uid="{98F75AC4-A7EA-4544-B4D4-F60A4DA1269C}" name="A"/>
    <tableColumn id="3" xr3:uid="{035BB15F-DBBC-451D-AD4B-D54F2BF9A4E9}" name="B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4BD78A-8686-40B6-8327-0FCDCCFB1756}" name="Table3" displayName="Table3" ref="B78:H82" totalsRowShown="0">
  <autoFilter ref="B78:H82" xr:uid="{924BD78A-8686-40B6-8327-0FCDCCFB1756}"/>
  <tableColumns count="7">
    <tableColumn id="1" xr3:uid="{18DADE97-3834-4F3A-A007-1309204E8561}" name="N"/>
    <tableColumn id="2" xr3:uid="{83D2673C-477E-4042-B49A-5F5C865AF1A1}" name="A"/>
    <tableColumn id="3" xr3:uid="{5FD64089-8573-4267-A318-A94AEBC69D10}" name="B"/>
    <tableColumn id="4" xr3:uid="{9BF56522-A657-4287-9178-0851259B1EF2}" name="dc1"/>
    <tableColumn id="5" xr3:uid="{7FDF4F64-DA01-43E0-9A4C-A27DCA7F753B}" name="dc2"/>
    <tableColumn id="6" xr3:uid="{31FA8AAA-5F81-4226-AA34-45648AC05A54}" name="CA"/>
    <tableColumn id="7" xr3:uid="{6BB16542-61F7-4FB9-81E3-DAC985A98203}" name="C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4B2B-BF3A-4E16-B1A2-6DF13D6EE78F}">
  <dimension ref="A1:H82"/>
  <sheetViews>
    <sheetView topLeftCell="A10" workbookViewId="0">
      <selection activeCell="J86" sqref="J86"/>
    </sheetView>
  </sheetViews>
  <sheetFormatPr defaultRowHeight="15" x14ac:dyDescent="0.25"/>
  <sheetData>
    <row r="1" spans="1:4" x14ac:dyDescent="0.25">
      <c r="A1" s="1" t="s">
        <v>3</v>
      </c>
      <c r="B1" s="1"/>
      <c r="C1" s="1"/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>
        <v>1</v>
      </c>
      <c r="B3">
        <v>1</v>
      </c>
      <c r="C3">
        <v>1</v>
      </c>
    </row>
    <row r="4" spans="1:4" x14ac:dyDescent="0.25">
      <c r="A4">
        <v>2</v>
      </c>
      <c r="B4">
        <v>2</v>
      </c>
      <c r="C4">
        <v>1</v>
      </c>
    </row>
    <row r="5" spans="1:4" x14ac:dyDescent="0.25">
      <c r="A5">
        <v>3</v>
      </c>
      <c r="B5">
        <v>4</v>
      </c>
      <c r="C5">
        <v>3</v>
      </c>
    </row>
    <row r="6" spans="1:4" x14ac:dyDescent="0.25">
      <c r="A6">
        <v>4</v>
      </c>
      <c r="B6">
        <v>5</v>
      </c>
      <c r="C6">
        <v>4</v>
      </c>
    </row>
    <row r="8" spans="1:4" x14ac:dyDescent="0.25">
      <c r="A8" t="s">
        <v>4</v>
      </c>
    </row>
    <row r="9" spans="1:4" x14ac:dyDescent="0.25">
      <c r="B9" t="s">
        <v>5</v>
      </c>
    </row>
    <row r="11" spans="1:4" x14ac:dyDescent="0.25">
      <c r="A11" t="s">
        <v>6</v>
      </c>
    </row>
    <row r="12" spans="1:4" x14ac:dyDescent="0.25">
      <c r="B12" t="s">
        <v>0</v>
      </c>
      <c r="C12" t="s">
        <v>1</v>
      </c>
      <c r="D12" t="s">
        <v>2</v>
      </c>
    </row>
    <row r="13" spans="1:4" x14ac:dyDescent="0.25">
      <c r="B13">
        <v>1</v>
      </c>
      <c r="C13" s="2">
        <v>1</v>
      </c>
      <c r="D13" s="2">
        <v>1</v>
      </c>
    </row>
    <row r="14" spans="1:4" x14ac:dyDescent="0.25">
      <c r="B14">
        <v>2</v>
      </c>
      <c r="C14" s="3">
        <v>2</v>
      </c>
      <c r="D14" s="3">
        <v>1</v>
      </c>
    </row>
    <row r="15" spans="1:4" x14ac:dyDescent="0.25">
      <c r="B15">
        <v>3</v>
      </c>
      <c r="C15">
        <v>4</v>
      </c>
      <c r="D15">
        <v>3</v>
      </c>
    </row>
    <row r="16" spans="1:4" x14ac:dyDescent="0.25">
      <c r="B16">
        <v>4</v>
      </c>
      <c r="C16">
        <v>5</v>
      </c>
      <c r="D16">
        <v>4</v>
      </c>
    </row>
    <row r="18" spans="1:8" x14ac:dyDescent="0.25">
      <c r="A18" t="s">
        <v>7</v>
      </c>
    </row>
    <row r="19" spans="1:8" x14ac:dyDescent="0.25">
      <c r="B19" t="s">
        <v>8</v>
      </c>
      <c r="C19">
        <f>SQRT(POWER((C13-C13),2)+POWER((D13-D13),2))</f>
        <v>0</v>
      </c>
      <c r="E19" t="s">
        <v>12</v>
      </c>
      <c r="F19">
        <f>SQRT(POWER((C13-$C$14),2)+POWER((D13-$D$14),2))</f>
        <v>1</v>
      </c>
    </row>
    <row r="20" spans="1:8" x14ac:dyDescent="0.25">
      <c r="B20" t="s">
        <v>13</v>
      </c>
      <c r="C20">
        <f>SQRT(POWER((C14-$C$13),2)+POWER((D14-$D$13),2))</f>
        <v>1</v>
      </c>
      <c r="E20" t="s">
        <v>9</v>
      </c>
      <c r="F20">
        <f t="shared" ref="F20:F22" si="0">SQRT(POWER((C14-$C$14),2)+POWER((D14-$D$14),2))</f>
        <v>0</v>
      </c>
    </row>
    <row r="21" spans="1:8" x14ac:dyDescent="0.25">
      <c r="B21" t="s">
        <v>10</v>
      </c>
      <c r="C21">
        <f>SQRT(POWER((C15-$C$13),2)+POWER((D15-$D$13),2))</f>
        <v>3.6055512754639891</v>
      </c>
      <c r="E21" t="s">
        <v>14</v>
      </c>
      <c r="F21">
        <f t="shared" si="0"/>
        <v>2.8284271247461903</v>
      </c>
    </row>
    <row r="22" spans="1:8" x14ac:dyDescent="0.25">
      <c r="B22" t="s">
        <v>11</v>
      </c>
      <c r="C22">
        <f>SQRT(POWER((C16-$C$13),2)+POWER((D16-$D$13),2))</f>
        <v>5</v>
      </c>
      <c r="E22" t="s">
        <v>15</v>
      </c>
      <c r="F22">
        <f t="shared" si="0"/>
        <v>4.2426406871192848</v>
      </c>
    </row>
    <row r="24" spans="1:8" x14ac:dyDescent="0.25">
      <c r="A24" t="s">
        <v>16</v>
      </c>
    </row>
    <row r="25" spans="1:8" x14ac:dyDescent="0.25">
      <c r="B25" t="s">
        <v>0</v>
      </c>
      <c r="C25" t="s">
        <v>1</v>
      </c>
      <c r="D25" t="s">
        <v>2</v>
      </c>
      <c r="E25" t="s">
        <v>17</v>
      </c>
      <c r="F25" t="s">
        <v>18</v>
      </c>
      <c r="G25" t="s">
        <v>19</v>
      </c>
      <c r="H25" t="s">
        <v>20</v>
      </c>
    </row>
    <row r="26" spans="1:8" x14ac:dyDescent="0.25">
      <c r="B26">
        <v>1</v>
      </c>
      <c r="C26">
        <v>1</v>
      </c>
      <c r="D26">
        <v>1</v>
      </c>
      <c r="E26">
        <f>C19</f>
        <v>0</v>
      </c>
      <c r="F26">
        <f>F19</f>
        <v>1</v>
      </c>
      <c r="G26" t="s">
        <v>21</v>
      </c>
      <c r="H26" t="s">
        <v>22</v>
      </c>
    </row>
    <row r="27" spans="1:8" x14ac:dyDescent="0.25">
      <c r="B27">
        <v>2</v>
      </c>
      <c r="C27">
        <v>2</v>
      </c>
      <c r="D27">
        <v>1</v>
      </c>
      <c r="E27">
        <f t="shared" ref="E27:E29" si="1">C20</f>
        <v>1</v>
      </c>
      <c r="F27">
        <f t="shared" ref="F27:F29" si="2">F20</f>
        <v>0</v>
      </c>
      <c r="G27" t="s">
        <v>22</v>
      </c>
      <c r="H27" t="s">
        <v>21</v>
      </c>
    </row>
    <row r="28" spans="1:8" x14ac:dyDescent="0.25">
      <c r="B28">
        <v>3</v>
      </c>
      <c r="C28">
        <v>4</v>
      </c>
      <c r="D28">
        <v>3</v>
      </c>
      <c r="E28">
        <f t="shared" si="1"/>
        <v>3.6055512754639891</v>
      </c>
      <c r="F28">
        <f t="shared" si="2"/>
        <v>2.8284271247461903</v>
      </c>
      <c r="G28" t="s">
        <v>22</v>
      </c>
      <c r="H28" t="s">
        <v>21</v>
      </c>
    </row>
    <row r="29" spans="1:8" x14ac:dyDescent="0.25">
      <c r="B29">
        <v>4</v>
      </c>
      <c r="C29">
        <v>5</v>
      </c>
      <c r="D29">
        <v>4</v>
      </c>
      <c r="E29">
        <f t="shared" si="1"/>
        <v>5</v>
      </c>
      <c r="F29">
        <f t="shared" si="2"/>
        <v>4.2426406871192848</v>
      </c>
      <c r="G29" t="s">
        <v>22</v>
      </c>
      <c r="H29" t="s">
        <v>21</v>
      </c>
    </row>
    <row r="31" spans="1:8" x14ac:dyDescent="0.25">
      <c r="A31" t="s">
        <v>23</v>
      </c>
    </row>
    <row r="32" spans="1:8" x14ac:dyDescent="0.25">
      <c r="B32" t="s">
        <v>0</v>
      </c>
      <c r="C32" t="s">
        <v>1</v>
      </c>
      <c r="D32" t="s">
        <v>2</v>
      </c>
      <c r="E32" t="s">
        <v>19</v>
      </c>
      <c r="F32" t="s">
        <v>20</v>
      </c>
    </row>
    <row r="33" spans="1:8" x14ac:dyDescent="0.25">
      <c r="B33">
        <v>1</v>
      </c>
      <c r="C33">
        <v>1</v>
      </c>
      <c r="D33">
        <v>1</v>
      </c>
      <c r="E33" t="s">
        <v>21</v>
      </c>
      <c r="F33" t="s">
        <v>22</v>
      </c>
    </row>
    <row r="34" spans="1:8" x14ac:dyDescent="0.25">
      <c r="B34">
        <v>2</v>
      </c>
      <c r="C34">
        <v>2</v>
      </c>
      <c r="D34">
        <v>1</v>
      </c>
      <c r="E34" t="s">
        <v>22</v>
      </c>
      <c r="F34" t="s">
        <v>21</v>
      </c>
    </row>
    <row r="35" spans="1:8" x14ac:dyDescent="0.25">
      <c r="B35">
        <v>3</v>
      </c>
      <c r="C35">
        <v>4</v>
      </c>
      <c r="D35">
        <v>3</v>
      </c>
      <c r="E35" t="s">
        <v>22</v>
      </c>
      <c r="F35" t="s">
        <v>21</v>
      </c>
    </row>
    <row r="36" spans="1:8" x14ac:dyDescent="0.25">
      <c r="B36">
        <v>4</v>
      </c>
      <c r="C36">
        <v>5</v>
      </c>
      <c r="D36">
        <v>4</v>
      </c>
      <c r="E36" t="s">
        <v>22</v>
      </c>
      <c r="F36" t="s">
        <v>21</v>
      </c>
    </row>
    <row r="38" spans="1:8" x14ac:dyDescent="0.25">
      <c r="B38" t="s">
        <v>24</v>
      </c>
      <c r="C38">
        <f>B33/1</f>
        <v>1</v>
      </c>
      <c r="D38" t="s">
        <v>25</v>
      </c>
      <c r="E38">
        <f>D33/1</f>
        <v>1</v>
      </c>
    </row>
    <row r="39" spans="1:8" x14ac:dyDescent="0.25">
      <c r="B39" t="s">
        <v>26</v>
      </c>
      <c r="C39">
        <f>AVERAGE(C34:C36)</f>
        <v>3.6666666666666665</v>
      </c>
      <c r="D39" t="s">
        <v>30</v>
      </c>
      <c r="E39">
        <f>AVERAGE(D34:D36)</f>
        <v>2.6666666666666665</v>
      </c>
    </row>
    <row r="41" spans="1:8" x14ac:dyDescent="0.25">
      <c r="A41" t="s">
        <v>27</v>
      </c>
    </row>
    <row r="43" spans="1:8" x14ac:dyDescent="0.25">
      <c r="B43" t="s">
        <v>8</v>
      </c>
      <c r="C43">
        <f>SQRT(POWER((C33-$C$38),2)+POWER((D33-$E$38),2))</f>
        <v>0</v>
      </c>
      <c r="E43" t="s">
        <v>12</v>
      </c>
      <c r="F43">
        <f>SQRT(POWER((C33-$C$39),2)+POWER((D33-$E$39),2))</f>
        <v>3.1446603773522011</v>
      </c>
    </row>
    <row r="44" spans="1:8" x14ac:dyDescent="0.25">
      <c r="B44" t="s">
        <v>13</v>
      </c>
      <c r="C44">
        <f t="shared" ref="C44:C46" si="3">SQRT(POWER((C34-$C$38),2)+POWER((D34-$E$38),2))</f>
        <v>1</v>
      </c>
      <c r="E44" t="s">
        <v>9</v>
      </c>
      <c r="F44">
        <f t="shared" ref="F44:F46" si="4">SQRT(POWER((C34-$C$39),2)+POWER((D34-$E$39),2))</f>
        <v>2.3570226039551581</v>
      </c>
    </row>
    <row r="45" spans="1:8" x14ac:dyDescent="0.25">
      <c r="B45" t="s">
        <v>10</v>
      </c>
      <c r="C45">
        <f t="shared" si="3"/>
        <v>3.6055512754639891</v>
      </c>
      <c r="E45" t="s">
        <v>14</v>
      </c>
      <c r="F45">
        <f t="shared" si="4"/>
        <v>0.4714045207910319</v>
      </c>
    </row>
    <row r="46" spans="1:8" x14ac:dyDescent="0.25">
      <c r="B46" t="s">
        <v>11</v>
      </c>
      <c r="C46">
        <f t="shared" si="3"/>
        <v>5</v>
      </c>
      <c r="E46" t="s">
        <v>15</v>
      </c>
      <c r="F46">
        <f t="shared" si="4"/>
        <v>1.8856180831641269</v>
      </c>
    </row>
    <row r="48" spans="1:8" x14ac:dyDescent="0.25">
      <c r="B48" t="s">
        <v>0</v>
      </c>
      <c r="C48" t="s">
        <v>1</v>
      </c>
      <c r="D48" t="s">
        <v>2</v>
      </c>
      <c r="E48" t="s">
        <v>17</v>
      </c>
      <c r="F48" t="s">
        <v>18</v>
      </c>
      <c r="G48" t="s">
        <v>19</v>
      </c>
      <c r="H48" t="s">
        <v>20</v>
      </c>
    </row>
    <row r="49" spans="1:8" x14ac:dyDescent="0.25">
      <c r="B49">
        <v>1</v>
      </c>
      <c r="C49">
        <v>1</v>
      </c>
      <c r="D49">
        <v>1</v>
      </c>
      <c r="E49">
        <f>C43</f>
        <v>0</v>
      </c>
      <c r="F49">
        <f>F43</f>
        <v>3.1446603773522011</v>
      </c>
      <c r="G49" t="s">
        <v>21</v>
      </c>
      <c r="H49" t="s">
        <v>22</v>
      </c>
    </row>
    <row r="50" spans="1:8" x14ac:dyDescent="0.25">
      <c r="B50">
        <v>2</v>
      </c>
      <c r="C50">
        <v>2</v>
      </c>
      <c r="D50">
        <v>1</v>
      </c>
      <c r="E50">
        <f t="shared" ref="E50:E52" si="5">C44</f>
        <v>1</v>
      </c>
      <c r="F50">
        <f t="shared" ref="F50:F52" si="6">F44</f>
        <v>2.3570226039551581</v>
      </c>
      <c r="G50" t="s">
        <v>21</v>
      </c>
      <c r="H50" t="s">
        <v>22</v>
      </c>
    </row>
    <row r="51" spans="1:8" x14ac:dyDescent="0.25">
      <c r="B51">
        <v>3</v>
      </c>
      <c r="C51">
        <v>4</v>
      </c>
      <c r="D51">
        <v>3</v>
      </c>
      <c r="E51">
        <f t="shared" si="5"/>
        <v>3.6055512754639891</v>
      </c>
      <c r="F51">
        <f t="shared" si="6"/>
        <v>0.4714045207910319</v>
      </c>
      <c r="G51" t="s">
        <v>22</v>
      </c>
      <c r="H51" t="s">
        <v>21</v>
      </c>
    </row>
    <row r="52" spans="1:8" x14ac:dyDescent="0.25">
      <c r="B52">
        <v>4</v>
      </c>
      <c r="C52">
        <v>5</v>
      </c>
      <c r="D52">
        <v>4</v>
      </c>
      <c r="E52">
        <f t="shared" si="5"/>
        <v>5</v>
      </c>
      <c r="F52">
        <f t="shared" si="6"/>
        <v>1.8856180831641269</v>
      </c>
      <c r="G52" t="s">
        <v>22</v>
      </c>
      <c r="H52" t="s">
        <v>21</v>
      </c>
    </row>
    <row r="54" spans="1:8" x14ac:dyDescent="0.25">
      <c r="A54" t="s">
        <v>28</v>
      </c>
    </row>
    <row r="56" spans="1:8" x14ac:dyDescent="0.25">
      <c r="B56" t="s">
        <v>24</v>
      </c>
      <c r="C56">
        <f>AVERAGE(C49:C50)</f>
        <v>1.5</v>
      </c>
      <c r="D56" t="s">
        <v>25</v>
      </c>
      <c r="E56">
        <f>AVERAGE(D49:D50)</f>
        <v>1</v>
      </c>
    </row>
    <row r="57" spans="1:8" x14ac:dyDescent="0.25">
      <c r="B57" t="s">
        <v>26</v>
      </c>
      <c r="C57">
        <f>AVERAGE(C51:C52)</f>
        <v>4.5</v>
      </c>
      <c r="D57" t="s">
        <v>30</v>
      </c>
      <c r="E57">
        <f>AVERAGE(D51:D52)</f>
        <v>3.5</v>
      </c>
    </row>
    <row r="59" spans="1:8" x14ac:dyDescent="0.25">
      <c r="B59" s="4" t="s">
        <v>29</v>
      </c>
    </row>
    <row r="61" spans="1:8" x14ac:dyDescent="0.25">
      <c r="B61" t="s">
        <v>8</v>
      </c>
      <c r="C61">
        <f>SQRT(POWER((C49-$C$56),2)+POWER((D49-$E$56),2))</f>
        <v>0.5</v>
      </c>
      <c r="E61" t="s">
        <v>12</v>
      </c>
      <c r="F61">
        <f>SQRT(POWER((C49-$C$57),2)+POWER((D49-$E$57),2))</f>
        <v>4.3011626335213133</v>
      </c>
    </row>
    <row r="62" spans="1:8" x14ac:dyDescent="0.25">
      <c r="B62" t="s">
        <v>13</v>
      </c>
      <c r="C62">
        <f t="shared" ref="C62:C64" si="7">SQRT(POWER((C50-$C$56),2)+POWER((D50-$E$56),2))</f>
        <v>0.5</v>
      </c>
      <c r="E62" t="s">
        <v>9</v>
      </c>
      <c r="F62">
        <f t="shared" ref="F62:F64" si="8">SQRT(POWER((C50-$C$57),2)+POWER((D50-$E$57),2))</f>
        <v>3.5355339059327378</v>
      </c>
    </row>
    <row r="63" spans="1:8" x14ac:dyDescent="0.25">
      <c r="B63" t="s">
        <v>10</v>
      </c>
      <c r="C63">
        <f t="shared" si="7"/>
        <v>3.2015621187164243</v>
      </c>
      <c r="E63" t="s">
        <v>14</v>
      </c>
      <c r="F63">
        <f t="shared" si="8"/>
        <v>0.70710678118654757</v>
      </c>
    </row>
    <row r="64" spans="1:8" x14ac:dyDescent="0.25">
      <c r="B64" t="s">
        <v>11</v>
      </c>
      <c r="C64">
        <f t="shared" si="7"/>
        <v>4.6097722286464435</v>
      </c>
      <c r="E64" t="s">
        <v>15</v>
      </c>
      <c r="F64">
        <f t="shared" si="8"/>
        <v>0.70710678118654757</v>
      </c>
    </row>
    <row r="66" spans="2:8" x14ac:dyDescent="0.25">
      <c r="B66" t="s">
        <v>0</v>
      </c>
      <c r="C66" t="s">
        <v>1</v>
      </c>
      <c r="D66" t="s">
        <v>2</v>
      </c>
      <c r="E66" t="s">
        <v>17</v>
      </c>
      <c r="F66" t="s">
        <v>18</v>
      </c>
      <c r="G66" t="s">
        <v>19</v>
      </c>
      <c r="H66" t="s">
        <v>20</v>
      </c>
    </row>
    <row r="67" spans="2:8" x14ac:dyDescent="0.25">
      <c r="B67">
        <v>1</v>
      </c>
      <c r="C67">
        <v>1</v>
      </c>
      <c r="D67">
        <v>1</v>
      </c>
      <c r="E67">
        <f>C61</f>
        <v>0.5</v>
      </c>
      <c r="F67">
        <f>F61</f>
        <v>4.3011626335213133</v>
      </c>
      <c r="G67" t="s">
        <v>21</v>
      </c>
      <c r="H67" t="s">
        <v>22</v>
      </c>
    </row>
    <row r="68" spans="2:8" x14ac:dyDescent="0.25">
      <c r="B68">
        <v>2</v>
      </c>
      <c r="C68">
        <v>2</v>
      </c>
      <c r="D68">
        <v>1</v>
      </c>
      <c r="E68">
        <f t="shared" ref="E68:E70" si="9">C62</f>
        <v>0.5</v>
      </c>
      <c r="F68">
        <f t="shared" ref="F68:F70" si="10">F62</f>
        <v>3.5355339059327378</v>
      </c>
      <c r="G68" t="s">
        <v>21</v>
      </c>
      <c r="H68" t="s">
        <v>22</v>
      </c>
    </row>
    <row r="69" spans="2:8" x14ac:dyDescent="0.25">
      <c r="B69">
        <v>3</v>
      </c>
      <c r="C69">
        <v>4</v>
      </c>
      <c r="D69">
        <v>3</v>
      </c>
      <c r="E69">
        <f t="shared" si="9"/>
        <v>3.2015621187164243</v>
      </c>
      <c r="F69">
        <f t="shared" si="10"/>
        <v>0.70710678118654757</v>
      </c>
      <c r="G69" t="s">
        <v>22</v>
      </c>
      <c r="H69" t="s">
        <v>21</v>
      </c>
    </row>
    <row r="70" spans="2:8" x14ac:dyDescent="0.25">
      <c r="B70">
        <v>4</v>
      </c>
      <c r="C70">
        <v>5</v>
      </c>
      <c r="D70">
        <v>4</v>
      </c>
      <c r="E70">
        <f t="shared" si="9"/>
        <v>4.6097722286464435</v>
      </c>
      <c r="F70">
        <f t="shared" si="10"/>
        <v>0.70710678118654757</v>
      </c>
      <c r="G70" t="s">
        <v>22</v>
      </c>
      <c r="H70" t="s">
        <v>21</v>
      </c>
    </row>
    <row r="72" spans="2:8" x14ac:dyDescent="0.25">
      <c r="B72" t="s">
        <v>24</v>
      </c>
      <c r="C72">
        <f>AVERAGE(C67:C68)</f>
        <v>1.5</v>
      </c>
      <c r="D72" t="s">
        <v>25</v>
      </c>
      <c r="E72">
        <f>AVERAGE(D67:D68)</f>
        <v>1</v>
      </c>
    </row>
    <row r="73" spans="2:8" x14ac:dyDescent="0.25">
      <c r="B73" t="s">
        <v>26</v>
      </c>
      <c r="C73">
        <f>AVERAGE(C69:C70)</f>
        <v>4.5</v>
      </c>
      <c r="D73" t="s">
        <v>30</v>
      </c>
      <c r="E73">
        <f>AVERAGE(D69:D70)</f>
        <v>3.5</v>
      </c>
    </row>
    <row r="75" spans="2:8" x14ac:dyDescent="0.25">
      <c r="B75" s="4" t="s">
        <v>31</v>
      </c>
    </row>
    <row r="77" spans="2:8" x14ac:dyDescent="0.25">
      <c r="B77" t="s">
        <v>32</v>
      </c>
    </row>
    <row r="78" spans="2:8" x14ac:dyDescent="0.25">
      <c r="B78" t="s">
        <v>0</v>
      </c>
      <c r="C78" t="s">
        <v>1</v>
      </c>
      <c r="D78" t="s">
        <v>2</v>
      </c>
      <c r="E78" t="s">
        <v>17</v>
      </c>
      <c r="F78" t="s">
        <v>18</v>
      </c>
      <c r="G78" t="s">
        <v>19</v>
      </c>
      <c r="H78" t="s">
        <v>20</v>
      </c>
    </row>
    <row r="79" spans="2:8" x14ac:dyDescent="0.25">
      <c r="B79">
        <v>1</v>
      </c>
      <c r="C79">
        <v>1</v>
      </c>
      <c r="D79">
        <v>1</v>
      </c>
      <c r="E79">
        <v>0.5</v>
      </c>
      <c r="F79">
        <v>4.3011626335213133</v>
      </c>
      <c r="G79" t="s">
        <v>21</v>
      </c>
      <c r="H79" t="s">
        <v>22</v>
      </c>
    </row>
    <row r="80" spans="2:8" x14ac:dyDescent="0.25">
      <c r="B80">
        <v>2</v>
      </c>
      <c r="C80">
        <v>2</v>
      </c>
      <c r="D80">
        <v>1</v>
      </c>
      <c r="E80">
        <v>0.5</v>
      </c>
      <c r="F80">
        <v>3.5355339059327378</v>
      </c>
      <c r="G80" t="s">
        <v>21</v>
      </c>
      <c r="H80" t="s">
        <v>22</v>
      </c>
    </row>
    <row r="81" spans="2:8" x14ac:dyDescent="0.25">
      <c r="B81">
        <v>3</v>
      </c>
      <c r="C81">
        <v>4</v>
      </c>
      <c r="D81">
        <v>3</v>
      </c>
      <c r="E81">
        <v>3.2015621187164243</v>
      </c>
      <c r="F81">
        <v>0.70710678118654757</v>
      </c>
      <c r="G81" t="s">
        <v>22</v>
      </c>
      <c r="H81" t="s">
        <v>21</v>
      </c>
    </row>
    <row r="82" spans="2:8" x14ac:dyDescent="0.25">
      <c r="B82">
        <v>4</v>
      </c>
      <c r="C82">
        <v>5</v>
      </c>
      <c r="D82">
        <v>4</v>
      </c>
      <c r="E82">
        <v>4.6097722286464435</v>
      </c>
      <c r="F82">
        <v>0.70710678118654757</v>
      </c>
      <c r="G82" t="s">
        <v>22</v>
      </c>
      <c r="H82" t="s">
        <v>21</v>
      </c>
    </row>
  </sheetData>
  <mergeCells count="1">
    <mergeCell ref="A1:C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40FE-914E-4706-BEFC-FD57C3FF9EAE}">
  <dimension ref="A1:D12"/>
  <sheetViews>
    <sheetView tabSelected="1" workbookViewId="0">
      <selection activeCell="E17" sqref="E17"/>
    </sheetView>
  </sheetViews>
  <sheetFormatPr defaultRowHeight="15" x14ac:dyDescent="0.25"/>
  <sheetData>
    <row r="1" spans="1:4" x14ac:dyDescent="0.25">
      <c r="A1" s="4" t="s">
        <v>3</v>
      </c>
    </row>
    <row r="3" spans="1:4" x14ac:dyDescent="0.25">
      <c r="A3" s="4" t="s">
        <v>0</v>
      </c>
      <c r="B3" s="4" t="s">
        <v>1</v>
      </c>
      <c r="C3" s="4" t="s">
        <v>2</v>
      </c>
      <c r="D3" s="4" t="s">
        <v>33</v>
      </c>
    </row>
    <row r="4" spans="1:4" x14ac:dyDescent="0.25">
      <c r="A4">
        <v>1</v>
      </c>
      <c r="B4">
        <v>2</v>
      </c>
      <c r="C4">
        <v>9</v>
      </c>
      <c r="D4">
        <v>8</v>
      </c>
    </row>
    <row r="5" spans="1:4" x14ac:dyDescent="0.25">
      <c r="A5">
        <v>2</v>
      </c>
      <c r="B5">
        <v>5</v>
      </c>
      <c r="C5">
        <v>10</v>
      </c>
      <c r="D5">
        <v>1</v>
      </c>
    </row>
    <row r="6" spans="1:4" x14ac:dyDescent="0.25">
      <c r="A6">
        <v>3</v>
      </c>
      <c r="B6">
        <v>6</v>
      </c>
      <c r="C6">
        <v>1</v>
      </c>
      <c r="D6">
        <v>5</v>
      </c>
    </row>
    <row r="7" spans="1:4" x14ac:dyDescent="0.25">
      <c r="A7">
        <v>4</v>
      </c>
      <c r="B7">
        <v>1</v>
      </c>
      <c r="C7">
        <v>8</v>
      </c>
      <c r="D7">
        <v>5</v>
      </c>
    </row>
    <row r="8" spans="1:4" x14ac:dyDescent="0.25">
      <c r="A8">
        <v>5</v>
      </c>
      <c r="B8">
        <v>1</v>
      </c>
      <c r="C8">
        <v>4</v>
      </c>
      <c r="D8">
        <v>8</v>
      </c>
    </row>
    <row r="9" spans="1:4" x14ac:dyDescent="0.25">
      <c r="A9">
        <v>6</v>
      </c>
      <c r="B9">
        <v>9</v>
      </c>
      <c r="C9">
        <v>4</v>
      </c>
      <c r="D9">
        <v>9</v>
      </c>
    </row>
    <row r="11" spans="1:4" x14ac:dyDescent="0.25">
      <c r="A11" t="s">
        <v>34</v>
      </c>
    </row>
    <row r="12" spans="1:4" x14ac:dyDescent="0.25">
      <c r="A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Contoh</vt:lpstr>
      <vt:lpstr>PRAKTIKUM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Rakhmat Arianto</dc:creator>
  <cp:lastModifiedBy>Rakhmat Arianto</cp:lastModifiedBy>
  <dcterms:created xsi:type="dcterms:W3CDTF">2024-04-28T19:01:23Z</dcterms:created>
  <dcterms:modified xsi:type="dcterms:W3CDTF">2024-04-28T19:32:31Z</dcterms:modified>
</cp:coreProperties>
</file>