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40" windowWidth="22716" windowHeight="10788"/>
  </bookViews>
  <sheets>
    <sheet name="Raw Data" sheetId="1" r:id="rId1"/>
    <sheet name="Pivot Table 1" sheetId="2" r:id="rId2"/>
  </sheets>
  <calcPr calcId="144525"/>
  <pivotCaches>
    <pivotCache cacheId="6" r:id="rId3"/>
  </pivotCaches>
</workbook>
</file>

<file path=xl/calcChain.xml><?xml version="1.0" encoding="utf-8"?>
<calcChain xmlns="http://schemas.openxmlformats.org/spreadsheetml/2006/main">
  <c r="P34" i="1" l="1"/>
  <c r="O34" i="1"/>
  <c r="M34" i="1"/>
  <c r="L34" i="1"/>
  <c r="H34" i="1"/>
  <c r="P33" i="1"/>
  <c r="O33" i="1"/>
  <c r="M33" i="1"/>
  <c r="L33" i="1"/>
  <c r="H33" i="1"/>
  <c r="P32" i="1"/>
  <c r="O32" i="1"/>
  <c r="M32" i="1"/>
  <c r="L32" i="1"/>
  <c r="H32" i="1"/>
  <c r="P31" i="1"/>
  <c r="O31" i="1"/>
  <c r="M31" i="1"/>
  <c r="L31" i="1"/>
  <c r="H31" i="1"/>
  <c r="P30" i="1"/>
  <c r="O30" i="1"/>
  <c r="M30" i="1"/>
  <c r="L30" i="1"/>
  <c r="H30" i="1"/>
  <c r="P29" i="1"/>
  <c r="O29" i="1"/>
  <c r="M29" i="1"/>
  <c r="L29" i="1"/>
  <c r="H29" i="1"/>
  <c r="P28" i="1"/>
  <c r="O28" i="1"/>
  <c r="M28" i="1"/>
  <c r="L28" i="1"/>
  <c r="H28" i="1"/>
  <c r="P27" i="1"/>
  <c r="O27" i="1"/>
  <c r="M27" i="1"/>
  <c r="L27" i="1"/>
  <c r="H27" i="1"/>
  <c r="P26" i="1"/>
  <c r="O26" i="1"/>
  <c r="M26" i="1"/>
  <c r="L26" i="1"/>
  <c r="H26" i="1"/>
  <c r="P25" i="1"/>
  <c r="O25" i="1"/>
  <c r="M25" i="1"/>
  <c r="L25" i="1"/>
  <c r="H25" i="1"/>
  <c r="P24" i="1"/>
  <c r="O24" i="1"/>
  <c r="M24" i="1"/>
  <c r="L24" i="1"/>
  <c r="H24" i="1"/>
  <c r="P23" i="1"/>
  <c r="O23" i="1"/>
  <c r="M23" i="1"/>
  <c r="L23" i="1"/>
  <c r="H23" i="1"/>
  <c r="P22" i="1"/>
  <c r="O22" i="1"/>
  <c r="M22" i="1"/>
  <c r="L22" i="1"/>
  <c r="H22" i="1"/>
  <c r="P21" i="1"/>
  <c r="O21" i="1"/>
  <c r="M21" i="1"/>
  <c r="L21" i="1"/>
  <c r="H21" i="1"/>
  <c r="P20" i="1"/>
  <c r="O20" i="1"/>
  <c r="M20" i="1"/>
  <c r="L20" i="1"/>
  <c r="H20" i="1"/>
  <c r="P19" i="1"/>
  <c r="O19" i="1"/>
  <c r="M19" i="1"/>
  <c r="L19" i="1"/>
  <c r="H19" i="1"/>
  <c r="P18" i="1"/>
  <c r="O18" i="1"/>
  <c r="M18" i="1"/>
  <c r="L18" i="1"/>
  <c r="H18" i="1"/>
  <c r="P17" i="1"/>
  <c r="O17" i="1"/>
  <c r="M17" i="1"/>
  <c r="L17" i="1"/>
  <c r="H17" i="1"/>
  <c r="P16" i="1"/>
  <c r="O16" i="1"/>
  <c r="M16" i="1"/>
  <c r="L16" i="1"/>
  <c r="H16" i="1"/>
  <c r="P15" i="1"/>
  <c r="O15" i="1"/>
  <c r="M15" i="1"/>
  <c r="L15" i="1"/>
  <c r="H15" i="1"/>
  <c r="P14" i="1"/>
  <c r="O14" i="1"/>
  <c r="M14" i="1"/>
  <c r="L14" i="1"/>
  <c r="H14" i="1"/>
  <c r="P13" i="1"/>
  <c r="O13" i="1"/>
  <c r="M13" i="1"/>
  <c r="L13" i="1"/>
  <c r="H13" i="1"/>
  <c r="P12" i="1"/>
  <c r="O12" i="1"/>
  <c r="M12" i="1"/>
  <c r="L12" i="1"/>
  <c r="H12" i="1"/>
  <c r="P11" i="1"/>
  <c r="O11" i="1"/>
  <c r="M11" i="1"/>
  <c r="L11" i="1"/>
  <c r="H11" i="1"/>
  <c r="P10" i="1"/>
  <c r="O10" i="1"/>
  <c r="M10" i="1"/>
  <c r="L10" i="1"/>
  <c r="H10" i="1"/>
  <c r="P9" i="1"/>
  <c r="O9" i="1"/>
  <c r="M9" i="1"/>
  <c r="L9" i="1"/>
  <c r="H9" i="1"/>
  <c r="P8" i="1"/>
  <c r="O8" i="1"/>
  <c r="M8" i="1"/>
  <c r="L8" i="1"/>
  <c r="H8" i="1"/>
  <c r="P7" i="1"/>
  <c r="O7" i="1"/>
  <c r="M7" i="1"/>
  <c r="L7" i="1"/>
  <c r="H7" i="1"/>
  <c r="P6" i="1"/>
  <c r="O6" i="1"/>
  <c r="M6" i="1"/>
  <c r="L6" i="1"/>
  <c r="H6" i="1"/>
  <c r="P5" i="1"/>
  <c r="O5" i="1"/>
  <c r="M5" i="1"/>
  <c r="L5" i="1"/>
  <c r="H5" i="1"/>
  <c r="P4" i="1"/>
  <c r="O4" i="1"/>
  <c r="M4" i="1"/>
  <c r="L4" i="1"/>
  <c r="H4" i="1"/>
  <c r="P3" i="1"/>
  <c r="O3" i="1"/>
  <c r="M3" i="1"/>
  <c r="L3" i="1"/>
  <c r="H3" i="1"/>
  <c r="P2" i="1"/>
  <c r="O2" i="1"/>
  <c r="M2" i="1"/>
  <c r="L2" i="1"/>
  <c r="H2" i="1"/>
</calcChain>
</file>

<file path=xl/sharedStrings.xml><?xml version="1.0" encoding="utf-8"?>
<sst xmlns="http://schemas.openxmlformats.org/spreadsheetml/2006/main" count="252" uniqueCount="69">
  <si>
    <t>Campaign ID</t>
  </si>
  <si>
    <t>Campaign Name</t>
  </si>
  <si>
    <t>Audience</t>
  </si>
  <si>
    <t>Age</t>
  </si>
  <si>
    <t>Geography</t>
  </si>
  <si>
    <t>Reach 
A</t>
  </si>
  <si>
    <t>Impressions
B</t>
  </si>
  <si>
    <t>Frequency
B/A</t>
  </si>
  <si>
    <t>Clicks
C</t>
  </si>
  <si>
    <t>Unique Clicks
D</t>
  </si>
  <si>
    <t>Unique Link Clicks (ULC)
F</t>
  </si>
  <si>
    <t>Click-Through Rate (CTR)
C/B %</t>
  </si>
  <si>
    <t>Unique Click-Through Rate (Unique CTR)
D/A%</t>
  </si>
  <si>
    <t>Amount Spent in INR
E</t>
  </si>
  <si>
    <t>Cost Per Click (CPC)
E/C</t>
  </si>
  <si>
    <t>Cost per Result (CPR)
E/F</t>
  </si>
  <si>
    <t>Campaign 1</t>
  </si>
  <si>
    <t>SHU_6 (Educators and Principals)</t>
  </si>
  <si>
    <t>Educators and Principals</t>
  </si>
  <si>
    <t>25-34</t>
  </si>
  <si>
    <t>Group 1 (Australia, Canada, United Kingdom, Ghana, Nigeria, Pakistan, United States)</t>
  </si>
  <si>
    <t>35-44</t>
  </si>
  <si>
    <t>45-54</t>
  </si>
  <si>
    <t>55-64</t>
  </si>
  <si>
    <t>Campaign 2</t>
  </si>
  <si>
    <t>SHU3_ (Students Apart from India and US)</t>
  </si>
  <si>
    <t>Students</t>
  </si>
  <si>
    <t>18-24</t>
  </si>
  <si>
    <t>Group 2 (Australia, Canada, United Kingdom, Ghana, Niger, Nigeria, Nepal, Pakistan, Thailand, Taiwan)</t>
  </si>
  <si>
    <t>13-17</t>
  </si>
  <si>
    <t>Campaign 3</t>
  </si>
  <si>
    <t>SHU_Students(Australia)</t>
  </si>
  <si>
    <t>Australia</t>
  </si>
  <si>
    <t>Campaign 4</t>
  </si>
  <si>
    <t>SHU_Students (Canada)</t>
  </si>
  <si>
    <t>Canada</t>
  </si>
  <si>
    <t>Campaign 5</t>
  </si>
  <si>
    <t>SHU_Students(Ghana)</t>
  </si>
  <si>
    <t>Ghana</t>
  </si>
  <si>
    <t>Campaign 6</t>
  </si>
  <si>
    <t>SHU_Students (India)</t>
  </si>
  <si>
    <t>India</t>
  </si>
  <si>
    <t>Campaign 7</t>
  </si>
  <si>
    <t>SHU_Students(Nepal)</t>
  </si>
  <si>
    <t>Nepal</t>
  </si>
  <si>
    <t>Campaign 8</t>
  </si>
  <si>
    <t>SHU_Students (Nigeria)</t>
  </si>
  <si>
    <t>Nigeria</t>
  </si>
  <si>
    <t>Campaign 9</t>
  </si>
  <si>
    <t>SHU_Students(UAE)</t>
  </si>
  <si>
    <t>UAE</t>
  </si>
  <si>
    <t>Campaign 10</t>
  </si>
  <si>
    <t>SHU_Students(UK)</t>
  </si>
  <si>
    <t>UK</t>
  </si>
  <si>
    <t>Campaign 11</t>
  </si>
  <si>
    <t>SHU_Students (USA)</t>
  </si>
  <si>
    <t>USA</t>
  </si>
  <si>
    <t>SUM of Amount Spent in INR
E</t>
  </si>
  <si>
    <t>Grand Total</t>
  </si>
  <si>
    <t>SUM of Reach 
A</t>
  </si>
  <si>
    <t>SUM of Impressions
B</t>
  </si>
  <si>
    <t>SUM of Clicks
C</t>
  </si>
  <si>
    <t>SUM of Unique Link Clicks (ULC)
F</t>
  </si>
  <si>
    <t/>
  </si>
  <si>
    <t>Total SUM of Amount Spent in INR
E</t>
  </si>
  <si>
    <t>Total SUM of Reach 
A</t>
  </si>
  <si>
    <t>Total SUM of Impressions
B</t>
  </si>
  <si>
    <t>Total SUM of Clicks
C</t>
  </si>
  <si>
    <t>Total SUM of Unique Link Clicks (ULC)
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</si>
</sst>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3" fillId="0" borderId="0" xfId="0" applyFont="1"/>
    <xf numFmtId="2" fontId="3" fillId="0" borderId="0" xfId="0" applyNumberFormat="1" applyFont="1"/>
    <xf numFmtId="1" fontId="3" fillId="0" borderId="0" xfId="0" applyNumberFormat="1" applyFont="1"/>
    <xf numFmtId="164" fontId="3" fillId="0" borderId="0" xfId="0" applyNumberFormat="1" applyFont="1"/>
    <xf numFmtId="10" fontId="3" fillId="0" borderId="0" xfId="0" applyNumberFormat="1" applyFont="1"/>
    <xf numFmtId="4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/>
    <xf numFmtId="0" fontId="0" fillId="0" borderId="1" xfId="0" pivotButton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2" fontId="0" fillId="0" borderId="1" xfId="0" applyNumberFormat="1" applyFont="1" applyBorder="1" applyAlignment="1"/>
    <xf numFmtId="2" fontId="0" fillId="0" borderId="4" xfId="0" applyNumberFormat="1" applyFont="1" applyBorder="1" applyAlignment="1"/>
    <xf numFmtId="2" fontId="0" fillId="0" borderId="5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0" fontId="0" fillId="0" borderId="4" xfId="0" applyNumberFormat="1" applyFont="1" applyBorder="1" applyAlignment="1"/>
    <xf numFmtId="0" fontId="0" fillId="0" borderId="5" xfId="0" applyNumberFormat="1" applyFont="1" applyBorder="1" applyAlignment="1"/>
    <xf numFmtId="0" fontId="0" fillId="0" borderId="6" xfId="0" applyFont="1" applyBorder="1" applyAlignment="1"/>
    <xf numFmtId="0" fontId="0" fillId="0" borderId="6" xfId="0" applyNumberFormat="1" applyFont="1" applyBorder="1" applyAlignment="1"/>
    <xf numFmtId="0" fontId="0" fillId="0" borderId="0" xfId="0" applyNumberFormat="1" applyFont="1" applyAlignment="1"/>
    <xf numFmtId="0" fontId="0" fillId="0" borderId="7" xfId="0" applyNumberFormat="1" applyFont="1" applyBorder="1" applyAlignment="1"/>
    <xf numFmtId="0" fontId="0" fillId="0" borderId="8" xfId="0" applyFont="1" applyBorder="1" applyAlignment="1"/>
    <xf numFmtId="0" fontId="0" fillId="0" borderId="8" xfId="0" applyNumberFormat="1" applyFont="1" applyBorder="1" applyAlignment="1"/>
    <xf numFmtId="0" fontId="0" fillId="0" borderId="9" xfId="0" applyNumberFormat="1" applyFont="1" applyBorder="1" applyAlignment="1"/>
    <xf numFmtId="0" fontId="0" fillId="0" borderId="10" xfId="0" applyNumberFormat="1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rigala.Adarsh" refreshedDate="45138.636525231479" refreshedVersion="4" recordCount="33">
  <cacheSource type="worksheet">
    <worksheetSource ref="A1:P34" sheet="Raw Data"/>
  </cacheSource>
  <cacheFields count="16">
    <cacheField name="Campaign ID" numFmtId="0">
      <sharedItems count="11">
        <s v="Campaign 1"/>
        <s v="Campaign 2"/>
        <s v="Campaign 3"/>
        <s v="Campaign 4"/>
        <s v="Campaign 5"/>
        <s v="Campaign 6"/>
        <s v="Campaign 7"/>
        <s v="Campaign 8"/>
        <s v="Campaign 9"/>
        <s v="Campaign 10"/>
        <s v="Campaign 11"/>
      </sharedItems>
    </cacheField>
    <cacheField name="Campaign Name" numFmtId="2">
      <sharedItems/>
    </cacheField>
    <cacheField name="Audience" numFmtId="0">
      <sharedItems count="2">
        <s v="Educators and Principals"/>
        <s v="Students"/>
      </sharedItems>
    </cacheField>
    <cacheField name="Age" numFmtId="2">
      <sharedItems count="6">
        <s v="25-34"/>
        <s v="35-44"/>
        <s v="45-54"/>
        <s v="55-64"/>
        <s v="18-24"/>
        <s v="13-17"/>
      </sharedItems>
    </cacheField>
    <cacheField name="Geography" numFmtId="0">
      <sharedItems count="11">
        <s v="Group 1 (Australia, Canada, United Kingdom, Ghana, Nigeria, Pakistan, United States)"/>
        <s v="Group 2 (Australia, Canada, United Kingdom, Ghana, Niger, Nigeria, Nepal, Pakistan, Thailand, Taiwan)"/>
        <s v="Australia"/>
        <s v="Canada"/>
        <s v="Ghana"/>
        <s v="India"/>
        <s v="Nepal"/>
        <s v="Nigeria"/>
        <s v="UAE"/>
        <s v="UK"/>
        <s v="USA"/>
      </sharedItems>
    </cacheField>
    <cacheField name="Reach _x000a_A" numFmtId="1">
      <sharedItems containsSemiMixedTypes="0" containsString="0" containsNumber="1" containsInteger="1" minValue="91" maxValue="30110"/>
    </cacheField>
    <cacheField name="Impressions_x000a_B" numFmtId="1">
      <sharedItems containsSemiMixedTypes="0" containsString="0" containsNumber="1" containsInteger="1" minValue="103" maxValue="39161"/>
    </cacheField>
    <cacheField name="Frequency_x000a_B/A" numFmtId="164">
      <sharedItems containsSemiMixedTypes="0" containsString="0" containsNumber="1" minValue="1.0426136363636365" maxValue="3.1690805532953621"/>
    </cacheField>
    <cacheField name="Clicks_x000a_C" numFmtId="0">
      <sharedItems containsSemiMixedTypes="0" containsString="0" containsNumber="1" containsInteger="1" minValue="9" maxValue="2593"/>
    </cacheField>
    <cacheField name="Unique Clicks_x000a_D" numFmtId="0">
      <sharedItems containsSemiMixedTypes="0" containsString="0" containsNumber="1" containsInteger="1" minValue="8" maxValue="1994"/>
    </cacheField>
    <cacheField name="Unique Link Clicks (ULC)_x000a_F" numFmtId="0">
      <sharedItems containsSemiMixedTypes="0" containsString="0" containsNumber="1" containsInteger="1" minValue="3" maxValue="1095"/>
    </cacheField>
    <cacheField name="Click-Through Rate (CTR)_x000a_C/B %" numFmtId="10">
      <sharedItems containsSemiMixedTypes="0" containsString="0" containsNumber="1" minValue="1.6688918558077435E-2" maxValue="0.12951807228915663"/>
    </cacheField>
    <cacheField name="Unique Click-Through Rate (Unique CTR)_x000a_D/A%" numFmtId="10">
      <sharedItems containsSemiMixedTypes="0" containsString="0" containsNumber="1" minValue="2.0265991133628879E-2" maxValue="0.12131147540983607"/>
    </cacheField>
    <cacheField name="Amount Spent in INR_x000a_E" numFmtId="2">
      <sharedItems containsSemiMixedTypes="0" containsString="0" containsNumber="1" minValue="47.262639398160999" maxValue="1193.9417537765"/>
    </cacheField>
    <cacheField name="Cost Per Click (CPC)_x000a_E/C" numFmtId="164">
      <sharedItems containsSemiMixedTypes="0" containsString="0" containsNumber="1" minValue="0.29093766633516494" maxValue="10.184692474333666"/>
    </cacheField>
    <cacheField name="Cost per Result (CPR)_x000a_E/F" numFmtId="2">
      <sharedItems containsSemiMixedTypes="0" containsString="0" containsNumber="1" minValue="0.68852049377685054" maxValue="30.554077423001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">
  <r>
    <x v="0"/>
    <s v="SHU_6 (Educators and Principals)"/>
    <x v="0"/>
    <x v="0"/>
    <x v="0"/>
    <n v="11387"/>
    <n v="23283"/>
    <n v="2.0447000966013875"/>
    <n v="487"/>
    <n v="406"/>
    <n v="180"/>
    <n v="2.0916548554739508E-2"/>
    <n v="3.5654693949240361E-2"/>
    <n v="1092.2387745819999"/>
    <n v="2.2427900915441477"/>
    <n v="6.0679931921222217"/>
  </r>
  <r>
    <x v="0"/>
    <s v="SHU_6 (Educators and Principals)"/>
    <x v="0"/>
    <x v="1"/>
    <x v="0"/>
    <n v="8761"/>
    <n v="15683"/>
    <n v="1.7900924551991781"/>
    <n v="484"/>
    <n v="376"/>
    <n v="154"/>
    <n v="3.0861442326085571E-2"/>
    <n v="4.2917475174066889E-2"/>
    <n v="835.46404167399999"/>
    <n v="1.7261653753595041"/>
    <n v="5.4250911797012984"/>
  </r>
  <r>
    <x v="0"/>
    <s v="SHU_6 (Educators and Principals)"/>
    <x v="0"/>
    <x v="2"/>
    <x v="0"/>
    <n v="2867"/>
    <n v="6283"/>
    <n v="2.1914893617021276"/>
    <n v="198"/>
    <n v="145"/>
    <n v="65"/>
    <n v="3.1513608148973422E-2"/>
    <n v="5.0575514475061041E-2"/>
    <n v="319.38147099083"/>
    <n v="1.6130377322769192"/>
    <n v="4.9135610921666153"/>
  </r>
  <r>
    <x v="0"/>
    <s v="SHU_6 (Educators and Principals)"/>
    <x v="0"/>
    <x v="3"/>
    <x v="0"/>
    <n v="889"/>
    <n v="1890"/>
    <n v="2.1259842519685042"/>
    <n v="49"/>
    <n v="40"/>
    <n v="21"/>
    <n v="2.5925925925925925E-2"/>
    <n v="4.4994375703037118E-2"/>
    <n v="86.245712753221"/>
    <n v="1.7601165868004285"/>
    <n v="4.1069387025343334"/>
  </r>
  <r>
    <x v="1"/>
    <s v="SHU3_ (Students Apart from India and US)"/>
    <x v="1"/>
    <x v="4"/>
    <x v="1"/>
    <n v="29675"/>
    <n v="39161"/>
    <n v="1.3196630160067397"/>
    <n v="2593"/>
    <n v="1994"/>
    <n v="1095"/>
    <n v="6.621383519317689E-2"/>
    <n v="6.7194608256107832E-2"/>
    <n v="1193.9417537765"/>
    <n v="0.46044803462263789"/>
    <n v="1.090357766005936"/>
  </r>
  <r>
    <x v="1"/>
    <s v="SHU3_ (Students Apart from India and US)"/>
    <x v="1"/>
    <x v="5"/>
    <x v="1"/>
    <n v="14753"/>
    <n v="25705"/>
    <n v="1.7423574866128924"/>
    <n v="969"/>
    <n v="698"/>
    <n v="435"/>
    <n v="3.7696946119432015E-2"/>
    <n v="4.7312411035043717E-2"/>
    <n v="299.50641479293"/>
    <n v="0.30908814736112489"/>
    <n v="0.68852049377685054"/>
  </r>
  <r>
    <x v="1"/>
    <s v="SHU3_ (Students Apart from India and US)"/>
    <x v="1"/>
    <x v="0"/>
    <x v="1"/>
    <n v="2066"/>
    <n v="2447"/>
    <n v="1.1844143272023233"/>
    <n v="181"/>
    <n v="141"/>
    <n v="65"/>
    <n v="7.3968124233755622E-2"/>
    <n v="6.8247821878025167E-2"/>
    <n v="85.571831430545998"/>
    <n v="0.47277254934003315"/>
    <n v="1.3164897143160923"/>
  </r>
  <r>
    <x v="2"/>
    <s v="SHU_Students(Australia)"/>
    <x v="1"/>
    <x v="5"/>
    <x v="2"/>
    <n v="2271"/>
    <n v="2616"/>
    <n v="1.1519154557463673"/>
    <n v="61"/>
    <n v="55"/>
    <n v="28"/>
    <n v="2.3318042813455658E-2"/>
    <n v="2.4218405988551298E-2"/>
    <n v="475.84837383441999"/>
    <n v="7.8007930136790158"/>
    <n v="16.994584779800714"/>
  </r>
  <r>
    <x v="2"/>
    <s v="SHU_Students(Australia)"/>
    <x v="1"/>
    <x v="4"/>
    <x v="2"/>
    <n v="704"/>
    <n v="734"/>
    <n v="1.0426136363636365"/>
    <n v="49"/>
    <n v="46"/>
    <n v="13"/>
    <n v="6.67574931880109E-2"/>
    <n v="6.5340909090909088E-2"/>
    <n v="283.16939389658"/>
    <n v="5.7789672223791841"/>
    <n v="21.782261068967692"/>
  </r>
  <r>
    <x v="2"/>
    <s v="SHU_Students(Australia)"/>
    <x v="1"/>
    <x v="0"/>
    <x v="2"/>
    <n v="212"/>
    <n v="222"/>
    <n v="1.0471698113207548"/>
    <n v="9"/>
    <n v="8"/>
    <n v="3"/>
    <n v="4.0540540540540543E-2"/>
    <n v="3.7735849056603772E-2"/>
    <n v="91.662232269002999"/>
    <n v="10.184692474333666"/>
    <n v="30.554077423001001"/>
  </r>
  <r>
    <x v="3"/>
    <s v="SHU_Students (Canada)"/>
    <x v="1"/>
    <x v="5"/>
    <x v="3"/>
    <n v="2330"/>
    <n v="3146"/>
    <n v="1.3502145922746782"/>
    <n v="101"/>
    <n v="84"/>
    <n v="63"/>
    <n v="3.2104259376986646E-2"/>
    <n v="3.6051502145922745E-2"/>
    <n v="528.07727507207005"/>
    <n v="5.2284878720006933"/>
    <n v="8.3821789693979376"/>
  </r>
  <r>
    <x v="3"/>
    <s v="SHU_Students (Canada)"/>
    <x v="1"/>
    <x v="4"/>
    <x v="3"/>
    <n v="759"/>
    <n v="878"/>
    <n v="1.1567852437417654"/>
    <n v="52"/>
    <n v="44"/>
    <n v="34"/>
    <n v="5.9225512528473807E-2"/>
    <n v="5.7971014492753624E-2"/>
    <n v="294.81928040400999"/>
    <n v="5.669601546230961"/>
    <n v="8.6711553060002942"/>
  </r>
  <r>
    <x v="3"/>
    <s v="SHU_Students (Canada)"/>
    <x v="1"/>
    <x v="0"/>
    <x v="3"/>
    <n v="218"/>
    <n v="243"/>
    <n v="1.1146788990825689"/>
    <n v="18"/>
    <n v="18"/>
    <n v="15"/>
    <n v="7.407407407407407E-2"/>
    <n v="8.2568807339449546E-2"/>
    <n v="101.06344452392"/>
    <n v="5.6146358068844444"/>
    <n v="6.7375629682613329"/>
  </r>
  <r>
    <x v="4"/>
    <s v="SHU_Students(Ghana)"/>
    <x v="1"/>
    <x v="4"/>
    <x v="4"/>
    <n v="5952"/>
    <n v="6943"/>
    <n v="1.1664986559139785"/>
    <n v="284"/>
    <n v="238"/>
    <n v="98"/>
    <n v="4.0904508137692641E-2"/>
    <n v="3.9986559139784945E-2"/>
    <n v="378.10361870167998"/>
    <n v="1.3313507700763378"/>
    <n v="3.8582001908334691"/>
  </r>
  <r>
    <x v="4"/>
    <s v="SHU_Students(Ghana)"/>
    <x v="1"/>
    <x v="0"/>
    <x v="4"/>
    <n v="3717"/>
    <n v="4620"/>
    <n v="1.2429378531073447"/>
    <n v="184"/>
    <n v="160"/>
    <n v="46"/>
    <n v="3.9826839826839829E-2"/>
    <n v="4.3045466774280332E-2"/>
    <n v="282.21633278769002"/>
    <n v="1.5337844173244022"/>
    <n v="6.1351376692976087"/>
  </r>
  <r>
    <x v="4"/>
    <s v="SHU_Students(Ghana)"/>
    <x v="1"/>
    <x v="5"/>
    <x v="4"/>
    <n v="5355"/>
    <n v="8920"/>
    <n v="1.665732959850607"/>
    <n v="180"/>
    <n v="154"/>
    <n v="93"/>
    <n v="2.0179372197309416E-2"/>
    <n v="2.8758169934640521E-2"/>
    <n v="177.46004851063"/>
    <n v="0.98588915839238889"/>
    <n v="1.9081725646304302"/>
  </r>
  <r>
    <x v="5"/>
    <s v="SHU_Students (India)"/>
    <x v="1"/>
    <x v="4"/>
    <x v="5"/>
    <n v="30110"/>
    <n v="35372"/>
    <n v="1.1747592162072402"/>
    <n v="1308"/>
    <n v="1162"/>
    <n v="934"/>
    <n v="3.6978400995137398E-2"/>
    <n v="3.8591829956824975E-2"/>
    <n v="893.99514033378"/>
    <n v="0.68348252319096325"/>
    <n v="0.95716824446871518"/>
  </r>
  <r>
    <x v="5"/>
    <s v="SHU_Students (India)"/>
    <x v="1"/>
    <x v="0"/>
    <x v="5"/>
    <n v="1721"/>
    <n v="1874"/>
    <n v="1.0889018012783265"/>
    <n v="92"/>
    <n v="76"/>
    <n v="53"/>
    <n v="4.909284951974386E-2"/>
    <n v="4.4160371876815804E-2"/>
    <n v="61.214859666216"/>
    <n v="0.66537890941539135"/>
    <n v="1.1549973521927548"/>
  </r>
  <r>
    <x v="6"/>
    <s v="SHU_Students(Nepal)"/>
    <x v="1"/>
    <x v="4"/>
    <x v="6"/>
    <n v="18900"/>
    <n v="36659"/>
    <n v="1.9396296296296296"/>
    <n v="849"/>
    <n v="688"/>
    <n v="306"/>
    <n v="2.3159387872009603E-2"/>
    <n v="3.6402116402116401E-2"/>
    <n v="634.64047112064998"/>
    <n v="0.74751527811619545"/>
    <n v="2.0739884677145426"/>
  </r>
  <r>
    <x v="6"/>
    <s v="SHU_Students(Nepal)"/>
    <x v="1"/>
    <x v="5"/>
    <x v="6"/>
    <n v="6145"/>
    <n v="19474"/>
    <n v="3.1690805532953621"/>
    <n v="325"/>
    <n v="246"/>
    <n v="129"/>
    <n v="1.6688918558077435E-2"/>
    <n v="4.0032546786004881E-2"/>
    <n v="211.75704911375001"/>
    <n v="0.65156015111923082"/>
    <n v="1.64152751250969"/>
  </r>
  <r>
    <x v="6"/>
    <s v="SHU_Students(Nepal)"/>
    <x v="1"/>
    <x v="0"/>
    <x v="6"/>
    <n v="4623"/>
    <n v="9082"/>
    <n v="1.9645252000865239"/>
    <n v="246"/>
    <n v="212"/>
    <n v="83"/>
    <n v="2.7086544813917639E-2"/>
    <n v="4.5857668180834955E-2"/>
    <n v="188.84247976559999"/>
    <n v="0.76765235677073163"/>
    <n v="2.2752105995855421"/>
  </r>
  <r>
    <x v="7"/>
    <s v="SHU_Students (Nigeria)"/>
    <x v="1"/>
    <x v="4"/>
    <x v="7"/>
    <n v="11027"/>
    <n v="13820"/>
    <n v="1.2532873855082978"/>
    <n v="1491"/>
    <n v="1132"/>
    <n v="548"/>
    <n v="0.10788712011577424"/>
    <n v="0.10265711435567244"/>
    <n v="542.67292650306001"/>
    <n v="0.36396574547488936"/>
    <n v="0.99027906296178836"/>
  </r>
  <r>
    <x v="7"/>
    <s v="SHU_Students (Nigeria)"/>
    <x v="1"/>
    <x v="5"/>
    <x v="7"/>
    <n v="8516"/>
    <n v="12372"/>
    <n v="1.452794739314232"/>
    <n v="970"/>
    <n v="696"/>
    <n v="408"/>
    <n v="7.8402845134173935E-2"/>
    <n v="8.1728511038046028E-2"/>
    <n v="282.20953634511"/>
    <n v="0.29093766633516494"/>
    <n v="0.69169004006154411"/>
  </r>
  <r>
    <x v="7"/>
    <s v="SHU_Students (Nigeria)"/>
    <x v="1"/>
    <x v="0"/>
    <x v="7"/>
    <n v="2386"/>
    <n v="2782"/>
    <n v="1.1659681475272423"/>
    <n v="304"/>
    <n v="230"/>
    <n v="117"/>
    <n v="0.10927390366642703"/>
    <n v="9.6395641240569985E-2"/>
    <n v="117.89753715182999"/>
    <n v="0.38782084589417759"/>
    <n v="1.0076712577079487"/>
  </r>
  <r>
    <x v="8"/>
    <s v="SHU_Students(UAE)"/>
    <x v="1"/>
    <x v="0"/>
    <x v="8"/>
    <n v="2892"/>
    <n v="3347"/>
    <n v="1.1573305670816045"/>
    <n v="135"/>
    <n v="102"/>
    <n v="41"/>
    <n v="4.0334628025097102E-2"/>
    <n v="3.5269709543568464E-2"/>
    <n v="455.48990568191999"/>
    <n v="3.3739993013475553"/>
    <n v="11.109509894680976"/>
  </r>
  <r>
    <x v="8"/>
    <s v="SHU_Students(UAE)"/>
    <x v="1"/>
    <x v="4"/>
    <x v="8"/>
    <n v="2862"/>
    <n v="3234"/>
    <n v="1.129979035639413"/>
    <n v="72"/>
    <n v="60"/>
    <n v="27"/>
    <n v="2.2263450834879406E-2"/>
    <n v="2.0964360587002098E-2"/>
    <n v="316.14039188818998"/>
    <n v="4.3908387762248609"/>
    <n v="11.708903403266296"/>
  </r>
  <r>
    <x v="8"/>
    <s v="SHU_Students(UAE)"/>
    <x v="1"/>
    <x v="5"/>
    <x v="8"/>
    <n v="1579"/>
    <n v="2079"/>
    <n v="1.3166561114629511"/>
    <n v="35"/>
    <n v="32"/>
    <n v="20"/>
    <n v="1.6835016835016835E-2"/>
    <n v="2.0265991133628879E-2"/>
    <n v="104.62970242989"/>
    <n v="2.9894200694254285"/>
    <n v="5.2314851214945"/>
  </r>
  <r>
    <x v="9"/>
    <s v="SHU_Students(UK)"/>
    <x v="1"/>
    <x v="5"/>
    <x v="9"/>
    <n v="2557"/>
    <n v="2941"/>
    <n v="1.1501759874853343"/>
    <n v="69"/>
    <n v="60"/>
    <n v="33"/>
    <n v="2.3461407684461068E-2"/>
    <n v="2.3464998044583497E-2"/>
    <n v="487.52"/>
    <n v="7.0655072463768116"/>
    <n v="14.773333333333333"/>
  </r>
  <r>
    <x v="9"/>
    <s v="SHU_Students(UK)"/>
    <x v="1"/>
    <x v="4"/>
    <x v="9"/>
    <n v="741"/>
    <n v="785"/>
    <n v="1.059379217273954"/>
    <n v="39"/>
    <n v="34"/>
    <n v="20"/>
    <n v="4.9681528662420385E-2"/>
    <n v="4.5883940620782729E-2"/>
    <n v="255.57"/>
    <n v="6.5530769230769232"/>
    <n v="12.778499999999999"/>
  </r>
  <r>
    <x v="9"/>
    <s v="SHU_Students(UK)"/>
    <x v="1"/>
    <x v="0"/>
    <x v="9"/>
    <n v="338"/>
    <n v="365"/>
    <n v="1.0798816568047338"/>
    <n v="13"/>
    <n v="11"/>
    <n v="4"/>
    <n v="3.5616438356164383E-2"/>
    <n v="3.2544378698224852E-2"/>
    <n v="113.58"/>
    <n v="8.7369230769230768"/>
    <n v="28.395"/>
  </r>
  <r>
    <x v="10"/>
    <s v="SHU_Students (USA)"/>
    <x v="1"/>
    <x v="5"/>
    <x v="10"/>
    <n v="2159"/>
    <n v="2465"/>
    <n v="1.1417322834645669"/>
    <n v="126"/>
    <n v="111"/>
    <n v="95"/>
    <n v="5.1115618661257606E-2"/>
    <n v="5.1412691060676238E-2"/>
    <n v="691.28113234883995"/>
    <n v="5.4863581932447616"/>
    <n v="7.2766434984088413"/>
  </r>
  <r>
    <x v="10"/>
    <s v="SHU_Students (USA)"/>
    <x v="1"/>
    <x v="4"/>
    <x v="10"/>
    <n v="305"/>
    <n v="332"/>
    <n v="1.0885245901639344"/>
    <n v="43"/>
    <n v="37"/>
    <n v="28"/>
    <n v="0.12951807228915663"/>
    <n v="0.12131147540983607"/>
    <n v="159.13622825300001"/>
    <n v="3.7008425175116284"/>
    <n v="5.6834367233214289"/>
  </r>
  <r>
    <x v="10"/>
    <s v="SHU_Students (USA)"/>
    <x v="1"/>
    <x v="0"/>
    <x v="10"/>
    <n v="91"/>
    <n v="103"/>
    <n v="1.1318681318681318"/>
    <n v="9"/>
    <n v="8"/>
    <n v="3"/>
    <n v="8.7378640776699032E-2"/>
    <n v="8.7912087912087919E-2"/>
    <n v="47.262639398160999"/>
    <n v="5.2514043775734445"/>
    <n v="15.7542131327203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6" applyNumberFormats="0" applyBorderFormats="0" applyFontFormats="0" applyPatternFormats="0" applyAlignmentFormats="0" applyWidthHeightFormats="0" dataCaption="" updatedVersion="4" compact="0" compactData="0">
  <location ref="A1:H14" firstHeaderRow="1" firstDataRow="2" firstDataCol="1"/>
  <pivotFields count="16">
    <pivotField name="Campaign ID" compact="0" outline="0" multipleItemSelectionAllowed="1" showAll="0"/>
    <pivotField name="Campaign Name" compact="0" numFmtId="2" outline="0" multipleItemSelectionAllowed="1" showAll="0"/>
    <pivotField name="Audience" compact="0" outline="0" multipleItemSelectionAllowed="1" showAll="0"/>
    <pivotField name="Age" axis="axisCol" compact="0" numFmtId="2" outline="0" multipleItemSelectionAllowed="1" showAll="0" sortType="ascending">
      <items count="7">
        <item x="5"/>
        <item x="4"/>
        <item x="0"/>
        <item x="1"/>
        <item x="2"/>
        <item x="3"/>
        <item t="default"/>
      </items>
    </pivotField>
    <pivotField name="Geography" axis="axisRow" compact="0" outline="0" multipleItemSelectionAllowed="1" showAll="0" sortType="ascending">
      <items count="12">
        <item x="2"/>
        <item x="3"/>
        <item x="4"/>
        <item x="0"/>
        <item x="1"/>
        <item x="5"/>
        <item x="6"/>
        <item x="7"/>
        <item x="8"/>
        <item x="9"/>
        <item x="10"/>
        <item t="default"/>
      </items>
    </pivotField>
    <pivotField name="Reach _x000a_A" compact="0" numFmtId="1" outline="0" multipleItemSelectionAllowed="1" showAll="0"/>
    <pivotField name="Impressions_x000a_B" compact="0" numFmtId="1" outline="0" multipleItemSelectionAllowed="1" showAll="0"/>
    <pivotField name="Frequency_x000a_B/A" compact="0" numFmtId="164" outline="0" multipleItemSelectionAllowed="1" showAll="0"/>
    <pivotField name="Clicks_x000a_C" compact="0" outline="0" multipleItemSelectionAllowed="1" showAll="0"/>
    <pivotField name="Unique Clicks_x000a_D" compact="0" outline="0" multipleItemSelectionAllowed="1" showAll="0"/>
    <pivotField name="Unique Link Clicks (ULC)_x000a_F" compact="0" outline="0" multipleItemSelectionAllowed="1" showAll="0"/>
    <pivotField name="Click-Through Rate (CTR)_x000a_C/B %" compact="0" numFmtId="10" outline="0" multipleItemSelectionAllowed="1" showAll="0"/>
    <pivotField name="Unique Click-Through Rate (Unique CTR)_x000a_D/A%" compact="0" numFmtId="10" outline="0" multipleItemSelectionAllowed="1" showAll="0"/>
    <pivotField name="Amount Spent in INR_x000a_E" dataField="1" compact="0" numFmtId="2" outline="0" multipleItemSelectionAllowed="1" showAll="0"/>
    <pivotField name="Cost Per Click (CPC)_x000a_E/C" compact="0" numFmtId="164" outline="0" multipleItemSelectionAllowed="1" showAll="0"/>
    <pivotField name="Cost per Result (CPR)_x000a_E/F" compact="0" numFmtId="2" outline="0" multipleItemSelectionAllowed="1" showAll="0"/>
  </pivotFields>
  <rowFields count="1">
    <field x="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 Spent in INR_x000a_E" fld="13" baseField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 Table 1 2" cacheId="6" applyNumberFormats="0" applyBorderFormats="0" applyFontFormats="0" applyPatternFormats="0" applyAlignmentFormats="0" applyWidthHeightFormats="0" dataCaption="" updatedVersion="4" compact="0" compactData="0">
  <location ref="A17:H30" firstHeaderRow="1" firstDataRow="2" firstDataCol="1"/>
  <pivotFields count="16">
    <pivotField name="Campaign ID" axis="axisRow" compact="0" outline="0" multipleItemSelectionAllowed="1" showAll="0" sortType="ascending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</pivotField>
    <pivotField name="Campaign Name" compact="0" numFmtId="2" outline="0" multipleItemSelectionAllowed="1" showAll="0"/>
    <pivotField name="Audience" compact="0" outline="0" multipleItemSelectionAllowed="1" showAll="0"/>
    <pivotField name="Age" axis="axisCol" compact="0" numFmtId="2" outline="0" multipleItemSelectionAllowed="1" showAll="0" sortType="ascending">
      <items count="7">
        <item x="5"/>
        <item x="4"/>
        <item x="0"/>
        <item x="1"/>
        <item x="2"/>
        <item x="3"/>
        <item t="default"/>
      </items>
    </pivotField>
    <pivotField name="Geography" compact="0" outline="0" multipleItemSelectionAllowed="1" showAll="0"/>
    <pivotField name="Reach _x000a_A" compact="0" numFmtId="1" outline="0" multipleItemSelectionAllowed="1" showAll="0"/>
    <pivotField name="Impressions_x000a_B" compact="0" numFmtId="1" outline="0" multipleItemSelectionAllowed="1" showAll="0"/>
    <pivotField name="Frequency_x000a_B/A" compact="0" numFmtId="164" outline="0" multipleItemSelectionAllowed="1" showAll="0"/>
    <pivotField name="Clicks_x000a_C" compact="0" outline="0" multipleItemSelectionAllowed="1" showAll="0"/>
    <pivotField name="Unique Clicks_x000a_D" compact="0" outline="0" multipleItemSelectionAllowed="1" showAll="0"/>
    <pivotField name="Unique Link Clicks (ULC)_x000a_F" compact="0" outline="0" multipleItemSelectionAllowed="1" showAll="0"/>
    <pivotField name="Click-Through Rate (CTR)_x000a_C/B %" compact="0" numFmtId="10" outline="0" multipleItemSelectionAllowed="1" showAll="0"/>
    <pivotField name="Unique Click-Through Rate (Unique CTR)_x000a_D/A%" compact="0" numFmtId="10" outline="0" multipleItemSelectionAllowed="1" showAll="0"/>
    <pivotField name="Amount Spent in INR_x000a_E" dataField="1" compact="0" numFmtId="2" outline="0" multipleItemSelectionAllowed="1" showAll="0"/>
    <pivotField name="Cost Per Click (CPC)_x000a_E/C" compact="0" numFmtId="164" outline="0" multipleItemSelectionAllowed="1" showAll="0"/>
    <pivotField name="Cost per Result (CPR)_x000a_E/F" compact="0" numFmtId="2" outline="0" multipleItemSelectionAllowe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 Spent in INR_x000a_E" fld="13" baseField="0"/>
  </dataField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 Table 1 3" cacheId="6" dataOnRows="1" applyNumberFormats="0" applyBorderFormats="0" applyFontFormats="0" applyPatternFormats="0" applyAlignmentFormats="0" applyWidthHeightFormats="0" dataCaption="" updatedVersion="4" compact="0" compactData="0">
  <location ref="A33:I49" firstHeaderRow="1" firstDataRow="2" firstDataCol="2"/>
  <pivotFields count="16">
    <pivotField name="Campaign ID" compact="0" outline="0" multipleItemSelectionAllowed="1" showAll="0"/>
    <pivotField name="Campaign Name" compact="0" numFmtId="2" outline="0" multipleItemSelectionAllowed="1" showAll="0"/>
    <pivotField name="Audience" axis="axisRow" compact="0" outline="0" multipleItemSelectionAllowed="1" showAll="0" sortType="ascending">
      <items count="3">
        <item x="0"/>
        <item x="1"/>
        <item t="default"/>
      </items>
    </pivotField>
    <pivotField name="Age" axis="axisCol" compact="0" numFmtId="2" outline="0" multipleItemSelectionAllowed="1" showAll="0" sortType="ascending">
      <items count="7">
        <item x="5"/>
        <item x="4"/>
        <item x="0"/>
        <item x="1"/>
        <item x="2"/>
        <item x="3"/>
        <item t="default"/>
      </items>
    </pivotField>
    <pivotField name="Geography" compact="0" outline="0" multipleItemSelectionAllowed="1" showAll="0"/>
    <pivotField name="Reach _x000a_A" dataField="1" compact="0" numFmtId="1" outline="0" multipleItemSelectionAllowed="1" showAll="0"/>
    <pivotField name="Impressions_x000a_B" dataField="1" compact="0" numFmtId="1" outline="0" multipleItemSelectionAllowed="1" showAll="0"/>
    <pivotField name="Frequency_x000a_B/A" compact="0" numFmtId="164" outline="0" multipleItemSelectionAllowed="1" showAll="0"/>
    <pivotField name="Clicks_x000a_C" dataField="1" compact="0" outline="0" multipleItemSelectionAllowed="1" showAll="0"/>
    <pivotField name="Unique Clicks_x000a_D" compact="0" outline="0" multipleItemSelectionAllowed="1" showAll="0"/>
    <pivotField name="Unique Link Clicks (ULC)_x000a_F" dataField="1" compact="0" outline="0" multipleItemSelectionAllowed="1" showAll="0"/>
    <pivotField name="Click-Through Rate (CTR)_x000a_C/B %" compact="0" numFmtId="10" outline="0" multipleItemSelectionAllowed="1" showAll="0"/>
    <pivotField name="Unique Click-Through Rate (Unique CTR)_x000a_D/A%" compact="0" numFmtId="10" outline="0" multipleItemSelectionAllowed="1" showAll="0"/>
    <pivotField name="Amount Spent in INR_x000a_E" dataField="1" compact="0" numFmtId="2" outline="0" multipleItemSelectionAllowed="1" showAll="0"/>
    <pivotField name="Cost Per Click (CPC)_x000a_E/C" compact="0" numFmtId="164" outline="0" multipleItemSelectionAllowed="1" showAll="0"/>
    <pivotField name="Cost per Result (CPR)_x000a_E/F" compact="0" numFmtId="2" outline="0" multipleItemSelectionAllowed="1" showAll="0"/>
  </pivotFields>
  <rowFields count="2">
    <field x="2"/>
    <field x="-2"/>
  </rowFields>
  <rowItems count="15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5">
    <dataField name="SUM of Amount Spent in INR_x000a_E" fld="13" baseField="0"/>
    <dataField name="SUM of Reach _x000a_A" fld="5" baseField="0"/>
    <dataField name="SUM of Impressions_x000a_B" fld="6" baseField="0"/>
    <dataField name="SUM of Clicks_x000a_C" fld="8" baseField="0"/>
    <dataField name="SUM of Unique Link Clicks (ULC)_x000a_F" fld="10" baseField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pane ySplit="1" topLeftCell="A2" activePane="bottomLeft" state="frozen"/>
      <selection pane="bottomLeft" activeCell="C34" sqref="C34"/>
    </sheetView>
  </sheetViews>
  <sheetFormatPr defaultColWidth="12.6640625" defaultRowHeight="15.75" customHeight="1" x14ac:dyDescent="0.25"/>
  <cols>
    <col min="2" max="2" width="62.21875" customWidth="1"/>
    <col min="3" max="3" width="29.44140625" customWidth="1"/>
    <col min="5" max="5" width="105.44140625" customWidth="1"/>
  </cols>
  <sheetData>
    <row r="1" spans="1:26" ht="5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3">
      <c r="A2" s="5" t="s">
        <v>16</v>
      </c>
      <c r="B2" s="6" t="s">
        <v>17</v>
      </c>
      <c r="C2" s="5" t="s">
        <v>18</v>
      </c>
      <c r="D2" s="6" t="s">
        <v>19</v>
      </c>
      <c r="E2" s="5" t="s">
        <v>20</v>
      </c>
      <c r="F2" s="7">
        <v>11387</v>
      </c>
      <c r="G2" s="7">
        <v>23283</v>
      </c>
      <c r="H2" s="8">
        <f t="shared" ref="H2:H34" si="0">G2/F2</f>
        <v>2.0447000966013875</v>
      </c>
      <c r="I2" s="5">
        <v>487</v>
      </c>
      <c r="J2" s="5">
        <v>406</v>
      </c>
      <c r="K2" s="5">
        <v>180</v>
      </c>
      <c r="L2" s="9">
        <f t="shared" ref="L2:L34" si="1">I2/G2</f>
        <v>2.0916548554739508E-2</v>
      </c>
      <c r="M2" s="9">
        <f t="shared" ref="M2:M34" si="2">J2/F2</f>
        <v>3.5654693949240361E-2</v>
      </c>
      <c r="N2" s="6">
        <v>1092.2387745819999</v>
      </c>
      <c r="O2" s="8">
        <f t="shared" ref="O2:O34" si="3">N2/I2</f>
        <v>2.2427900915441477</v>
      </c>
      <c r="P2" s="6">
        <f t="shared" ref="P2:P34" si="4">N2/K2</f>
        <v>6.0679931921222217</v>
      </c>
      <c r="R2" s="10"/>
    </row>
    <row r="3" spans="1:26" ht="15.75" customHeight="1" x14ac:dyDescent="0.3">
      <c r="A3" s="5" t="s">
        <v>16</v>
      </c>
      <c r="B3" s="6" t="s">
        <v>17</v>
      </c>
      <c r="C3" s="5" t="s">
        <v>18</v>
      </c>
      <c r="D3" s="6" t="s">
        <v>21</v>
      </c>
      <c r="E3" s="5" t="s">
        <v>20</v>
      </c>
      <c r="F3" s="7">
        <v>8761</v>
      </c>
      <c r="G3" s="7">
        <v>15683</v>
      </c>
      <c r="H3" s="8">
        <f t="shared" si="0"/>
        <v>1.7900924551991781</v>
      </c>
      <c r="I3" s="5">
        <v>484</v>
      </c>
      <c r="J3" s="5">
        <v>376</v>
      </c>
      <c r="K3" s="5">
        <v>154</v>
      </c>
      <c r="L3" s="9">
        <f t="shared" si="1"/>
        <v>3.0861442326085571E-2</v>
      </c>
      <c r="M3" s="9">
        <f t="shared" si="2"/>
        <v>4.2917475174066889E-2</v>
      </c>
      <c r="N3" s="6">
        <v>835.46404167399999</v>
      </c>
      <c r="O3" s="8">
        <f t="shared" si="3"/>
        <v>1.7261653753595041</v>
      </c>
      <c r="P3" s="6">
        <f t="shared" si="4"/>
        <v>5.4250911797012984</v>
      </c>
    </row>
    <row r="4" spans="1:26" ht="15.75" customHeight="1" x14ac:dyDescent="0.3">
      <c r="A4" s="5" t="s">
        <v>16</v>
      </c>
      <c r="B4" s="6" t="s">
        <v>17</v>
      </c>
      <c r="C4" s="5" t="s">
        <v>18</v>
      </c>
      <c r="D4" s="6" t="s">
        <v>22</v>
      </c>
      <c r="E4" s="5" t="s">
        <v>20</v>
      </c>
      <c r="F4" s="7">
        <v>2867</v>
      </c>
      <c r="G4" s="7">
        <v>6283</v>
      </c>
      <c r="H4" s="8">
        <f t="shared" si="0"/>
        <v>2.1914893617021276</v>
      </c>
      <c r="I4" s="5">
        <v>198</v>
      </c>
      <c r="J4" s="5">
        <v>145</v>
      </c>
      <c r="K4" s="5">
        <v>65</v>
      </c>
      <c r="L4" s="9">
        <f t="shared" si="1"/>
        <v>3.1513608148973422E-2</v>
      </c>
      <c r="M4" s="9">
        <f t="shared" si="2"/>
        <v>5.0575514475061041E-2</v>
      </c>
      <c r="N4" s="6">
        <v>319.38147099083</v>
      </c>
      <c r="O4" s="8">
        <f t="shared" si="3"/>
        <v>1.6130377322769192</v>
      </c>
      <c r="P4" s="6">
        <f t="shared" si="4"/>
        <v>4.9135610921666153</v>
      </c>
    </row>
    <row r="5" spans="1:26" ht="15.75" customHeight="1" x14ac:dyDescent="0.3">
      <c r="A5" s="5" t="s">
        <v>16</v>
      </c>
      <c r="B5" s="6" t="s">
        <v>17</v>
      </c>
      <c r="C5" s="5" t="s">
        <v>18</v>
      </c>
      <c r="D5" s="6" t="s">
        <v>23</v>
      </c>
      <c r="E5" s="5" t="s">
        <v>20</v>
      </c>
      <c r="F5" s="7">
        <v>889</v>
      </c>
      <c r="G5" s="7">
        <v>1890</v>
      </c>
      <c r="H5" s="8">
        <f t="shared" si="0"/>
        <v>2.1259842519685042</v>
      </c>
      <c r="I5" s="5">
        <v>49</v>
      </c>
      <c r="J5" s="5">
        <v>40</v>
      </c>
      <c r="K5" s="5">
        <v>21</v>
      </c>
      <c r="L5" s="9">
        <f t="shared" si="1"/>
        <v>2.5925925925925925E-2</v>
      </c>
      <c r="M5" s="9">
        <f t="shared" si="2"/>
        <v>4.4994375703037118E-2</v>
      </c>
      <c r="N5" s="6">
        <v>86.245712753221</v>
      </c>
      <c r="O5" s="8">
        <f t="shared" si="3"/>
        <v>1.7601165868004285</v>
      </c>
      <c r="P5" s="6">
        <f t="shared" si="4"/>
        <v>4.1069387025343334</v>
      </c>
    </row>
    <row r="6" spans="1:26" ht="15.75" customHeight="1" x14ac:dyDescent="0.3">
      <c r="A6" s="5" t="s">
        <v>24</v>
      </c>
      <c r="B6" s="6" t="s">
        <v>25</v>
      </c>
      <c r="C6" s="5" t="s">
        <v>26</v>
      </c>
      <c r="D6" s="6" t="s">
        <v>27</v>
      </c>
      <c r="E6" s="5" t="s">
        <v>28</v>
      </c>
      <c r="F6" s="7">
        <v>29675</v>
      </c>
      <c r="G6" s="7">
        <v>39161</v>
      </c>
      <c r="H6" s="8">
        <f t="shared" si="0"/>
        <v>1.3196630160067397</v>
      </c>
      <c r="I6" s="5">
        <v>2593</v>
      </c>
      <c r="J6" s="5">
        <v>1994</v>
      </c>
      <c r="K6" s="5">
        <v>1095</v>
      </c>
      <c r="L6" s="9">
        <f t="shared" si="1"/>
        <v>6.621383519317689E-2</v>
      </c>
      <c r="M6" s="9">
        <f t="shared" si="2"/>
        <v>6.7194608256107832E-2</v>
      </c>
      <c r="N6" s="6">
        <v>1193.9417537765</v>
      </c>
      <c r="O6" s="8">
        <f t="shared" si="3"/>
        <v>0.46044803462263789</v>
      </c>
      <c r="P6" s="6">
        <f t="shared" si="4"/>
        <v>1.090357766005936</v>
      </c>
    </row>
    <row r="7" spans="1:26" ht="15.75" customHeight="1" x14ac:dyDescent="0.3">
      <c r="A7" s="5" t="s">
        <v>24</v>
      </c>
      <c r="B7" s="6" t="s">
        <v>25</v>
      </c>
      <c r="C7" s="5" t="s">
        <v>26</v>
      </c>
      <c r="D7" s="6" t="s">
        <v>29</v>
      </c>
      <c r="E7" s="5" t="s">
        <v>28</v>
      </c>
      <c r="F7" s="7">
        <v>14753</v>
      </c>
      <c r="G7" s="7">
        <v>25705</v>
      </c>
      <c r="H7" s="8">
        <f t="shared" si="0"/>
        <v>1.7423574866128924</v>
      </c>
      <c r="I7" s="5">
        <v>969</v>
      </c>
      <c r="J7" s="5">
        <v>698</v>
      </c>
      <c r="K7" s="5">
        <v>435</v>
      </c>
      <c r="L7" s="9">
        <f t="shared" si="1"/>
        <v>3.7696946119432015E-2</v>
      </c>
      <c r="M7" s="9">
        <f t="shared" si="2"/>
        <v>4.7312411035043717E-2</v>
      </c>
      <c r="N7" s="6">
        <v>299.50641479293</v>
      </c>
      <c r="O7" s="8">
        <f t="shared" si="3"/>
        <v>0.30908814736112489</v>
      </c>
      <c r="P7" s="6">
        <f t="shared" si="4"/>
        <v>0.68852049377685054</v>
      </c>
    </row>
    <row r="8" spans="1:26" ht="15.75" customHeight="1" x14ac:dyDescent="0.3">
      <c r="A8" s="5" t="s">
        <v>24</v>
      </c>
      <c r="B8" s="6" t="s">
        <v>25</v>
      </c>
      <c r="C8" s="5" t="s">
        <v>26</v>
      </c>
      <c r="D8" s="6" t="s">
        <v>19</v>
      </c>
      <c r="E8" s="5" t="s">
        <v>28</v>
      </c>
      <c r="F8" s="7">
        <v>2066</v>
      </c>
      <c r="G8" s="7">
        <v>2447</v>
      </c>
      <c r="H8" s="8">
        <f t="shared" si="0"/>
        <v>1.1844143272023233</v>
      </c>
      <c r="I8" s="5">
        <v>181</v>
      </c>
      <c r="J8" s="5">
        <v>141</v>
      </c>
      <c r="K8" s="5">
        <v>65</v>
      </c>
      <c r="L8" s="9">
        <f t="shared" si="1"/>
        <v>7.3968124233755622E-2</v>
      </c>
      <c r="M8" s="9">
        <f t="shared" si="2"/>
        <v>6.8247821878025167E-2</v>
      </c>
      <c r="N8" s="6">
        <v>85.571831430545998</v>
      </c>
      <c r="O8" s="8">
        <f t="shared" si="3"/>
        <v>0.47277254934003315</v>
      </c>
      <c r="P8" s="6">
        <f t="shared" si="4"/>
        <v>1.3164897143160923</v>
      </c>
    </row>
    <row r="9" spans="1:26" ht="15.75" customHeight="1" x14ac:dyDescent="0.3">
      <c r="A9" s="5" t="s">
        <v>30</v>
      </c>
      <c r="B9" s="6" t="s">
        <v>31</v>
      </c>
      <c r="C9" s="5" t="s">
        <v>26</v>
      </c>
      <c r="D9" s="6" t="s">
        <v>29</v>
      </c>
      <c r="E9" s="5" t="s">
        <v>32</v>
      </c>
      <c r="F9" s="7">
        <v>2271</v>
      </c>
      <c r="G9" s="7">
        <v>2616</v>
      </c>
      <c r="H9" s="8">
        <f t="shared" si="0"/>
        <v>1.1519154557463673</v>
      </c>
      <c r="I9" s="5">
        <v>61</v>
      </c>
      <c r="J9" s="5">
        <v>55</v>
      </c>
      <c r="K9" s="5">
        <v>28</v>
      </c>
      <c r="L9" s="9">
        <f t="shared" si="1"/>
        <v>2.3318042813455658E-2</v>
      </c>
      <c r="M9" s="9">
        <f t="shared" si="2"/>
        <v>2.4218405988551298E-2</v>
      </c>
      <c r="N9" s="6">
        <v>475.84837383441999</v>
      </c>
      <c r="O9" s="8">
        <f t="shared" si="3"/>
        <v>7.8007930136790158</v>
      </c>
      <c r="P9" s="6">
        <f t="shared" si="4"/>
        <v>16.994584779800714</v>
      </c>
    </row>
    <row r="10" spans="1:26" ht="15.75" customHeight="1" x14ac:dyDescent="0.3">
      <c r="A10" s="5" t="s">
        <v>30</v>
      </c>
      <c r="B10" s="6" t="s">
        <v>31</v>
      </c>
      <c r="C10" s="5" t="s">
        <v>26</v>
      </c>
      <c r="D10" s="6" t="s">
        <v>27</v>
      </c>
      <c r="E10" s="5" t="s">
        <v>32</v>
      </c>
      <c r="F10" s="7">
        <v>704</v>
      </c>
      <c r="G10" s="7">
        <v>734</v>
      </c>
      <c r="H10" s="8">
        <f t="shared" si="0"/>
        <v>1.0426136363636365</v>
      </c>
      <c r="I10" s="5">
        <v>49</v>
      </c>
      <c r="J10" s="5">
        <v>46</v>
      </c>
      <c r="K10" s="5">
        <v>13</v>
      </c>
      <c r="L10" s="9">
        <f t="shared" si="1"/>
        <v>6.67574931880109E-2</v>
      </c>
      <c r="M10" s="9">
        <f t="shared" si="2"/>
        <v>6.5340909090909088E-2</v>
      </c>
      <c r="N10" s="6">
        <v>283.16939389658</v>
      </c>
      <c r="O10" s="8">
        <f t="shared" si="3"/>
        <v>5.7789672223791841</v>
      </c>
      <c r="P10" s="6">
        <f t="shared" si="4"/>
        <v>21.782261068967692</v>
      </c>
    </row>
    <row r="11" spans="1:26" ht="15.75" customHeight="1" x14ac:dyDescent="0.3">
      <c r="A11" s="5" t="s">
        <v>30</v>
      </c>
      <c r="B11" s="6" t="s">
        <v>31</v>
      </c>
      <c r="C11" s="5" t="s">
        <v>26</v>
      </c>
      <c r="D11" s="6" t="s">
        <v>19</v>
      </c>
      <c r="E11" s="5" t="s">
        <v>32</v>
      </c>
      <c r="F11" s="7">
        <v>212</v>
      </c>
      <c r="G11" s="7">
        <v>222</v>
      </c>
      <c r="H11" s="8">
        <f t="shared" si="0"/>
        <v>1.0471698113207548</v>
      </c>
      <c r="I11" s="5">
        <v>9</v>
      </c>
      <c r="J11" s="5">
        <v>8</v>
      </c>
      <c r="K11" s="5">
        <v>3</v>
      </c>
      <c r="L11" s="9">
        <f t="shared" si="1"/>
        <v>4.0540540540540543E-2</v>
      </c>
      <c r="M11" s="9">
        <f t="shared" si="2"/>
        <v>3.7735849056603772E-2</v>
      </c>
      <c r="N11" s="6">
        <v>91.662232269002999</v>
      </c>
      <c r="O11" s="8">
        <f t="shared" si="3"/>
        <v>10.184692474333666</v>
      </c>
      <c r="P11" s="6">
        <f t="shared" si="4"/>
        <v>30.554077423001001</v>
      </c>
    </row>
    <row r="12" spans="1:26" ht="15.75" customHeight="1" x14ac:dyDescent="0.3">
      <c r="A12" s="5" t="s">
        <v>33</v>
      </c>
      <c r="B12" s="6" t="s">
        <v>34</v>
      </c>
      <c r="C12" s="5" t="s">
        <v>26</v>
      </c>
      <c r="D12" s="6" t="s">
        <v>29</v>
      </c>
      <c r="E12" s="5" t="s">
        <v>35</v>
      </c>
      <c r="F12" s="7">
        <v>2330</v>
      </c>
      <c r="G12" s="7">
        <v>3146</v>
      </c>
      <c r="H12" s="8">
        <f t="shared" si="0"/>
        <v>1.3502145922746782</v>
      </c>
      <c r="I12" s="5">
        <v>101</v>
      </c>
      <c r="J12" s="5">
        <v>84</v>
      </c>
      <c r="K12" s="5">
        <v>63</v>
      </c>
      <c r="L12" s="9">
        <f t="shared" si="1"/>
        <v>3.2104259376986646E-2</v>
      </c>
      <c r="M12" s="9">
        <f t="shared" si="2"/>
        <v>3.6051502145922745E-2</v>
      </c>
      <c r="N12" s="6">
        <v>528.07727507207005</v>
      </c>
      <c r="O12" s="8">
        <f t="shared" si="3"/>
        <v>5.2284878720006933</v>
      </c>
      <c r="P12" s="6">
        <f t="shared" si="4"/>
        <v>8.3821789693979376</v>
      </c>
    </row>
    <row r="13" spans="1:26" ht="15.75" customHeight="1" x14ac:dyDescent="0.3">
      <c r="A13" s="5" t="s">
        <v>33</v>
      </c>
      <c r="B13" s="6" t="s">
        <v>34</v>
      </c>
      <c r="C13" s="5" t="s">
        <v>26</v>
      </c>
      <c r="D13" s="6" t="s">
        <v>27</v>
      </c>
      <c r="E13" s="5" t="s">
        <v>35</v>
      </c>
      <c r="F13" s="7">
        <v>759</v>
      </c>
      <c r="G13" s="7">
        <v>878</v>
      </c>
      <c r="H13" s="8">
        <f t="shared" si="0"/>
        <v>1.1567852437417654</v>
      </c>
      <c r="I13" s="5">
        <v>52</v>
      </c>
      <c r="J13" s="5">
        <v>44</v>
      </c>
      <c r="K13" s="5">
        <v>34</v>
      </c>
      <c r="L13" s="9">
        <f t="shared" si="1"/>
        <v>5.9225512528473807E-2</v>
      </c>
      <c r="M13" s="9">
        <f t="shared" si="2"/>
        <v>5.7971014492753624E-2</v>
      </c>
      <c r="N13" s="6">
        <v>294.81928040400999</v>
      </c>
      <c r="O13" s="8">
        <f t="shared" si="3"/>
        <v>5.669601546230961</v>
      </c>
      <c r="P13" s="6">
        <f t="shared" si="4"/>
        <v>8.6711553060002942</v>
      </c>
    </row>
    <row r="14" spans="1:26" ht="15.75" customHeight="1" x14ac:dyDescent="0.3">
      <c r="A14" s="5" t="s">
        <v>33</v>
      </c>
      <c r="B14" s="6" t="s">
        <v>34</v>
      </c>
      <c r="C14" s="5" t="s">
        <v>26</v>
      </c>
      <c r="D14" s="6" t="s">
        <v>19</v>
      </c>
      <c r="E14" s="5" t="s">
        <v>35</v>
      </c>
      <c r="F14" s="7">
        <v>218</v>
      </c>
      <c r="G14" s="7">
        <v>243</v>
      </c>
      <c r="H14" s="8">
        <f t="shared" si="0"/>
        <v>1.1146788990825689</v>
      </c>
      <c r="I14" s="5">
        <v>18</v>
      </c>
      <c r="J14" s="5">
        <v>18</v>
      </c>
      <c r="K14" s="5">
        <v>15</v>
      </c>
      <c r="L14" s="9">
        <f t="shared" si="1"/>
        <v>7.407407407407407E-2</v>
      </c>
      <c r="M14" s="9">
        <f t="shared" si="2"/>
        <v>8.2568807339449546E-2</v>
      </c>
      <c r="N14" s="6">
        <v>101.06344452392</v>
      </c>
      <c r="O14" s="8">
        <f t="shared" si="3"/>
        <v>5.6146358068844444</v>
      </c>
      <c r="P14" s="6">
        <f t="shared" si="4"/>
        <v>6.7375629682613329</v>
      </c>
    </row>
    <row r="15" spans="1:26" ht="15.75" customHeight="1" x14ac:dyDescent="0.3">
      <c r="A15" s="5" t="s">
        <v>36</v>
      </c>
      <c r="B15" s="6" t="s">
        <v>37</v>
      </c>
      <c r="C15" s="5" t="s">
        <v>26</v>
      </c>
      <c r="D15" s="6" t="s">
        <v>27</v>
      </c>
      <c r="E15" s="5" t="s">
        <v>38</v>
      </c>
      <c r="F15" s="7">
        <v>5952</v>
      </c>
      <c r="G15" s="7">
        <v>6943</v>
      </c>
      <c r="H15" s="8">
        <f t="shared" si="0"/>
        <v>1.1664986559139785</v>
      </c>
      <c r="I15" s="5">
        <v>284</v>
      </c>
      <c r="J15" s="5">
        <v>238</v>
      </c>
      <c r="K15" s="5">
        <v>98</v>
      </c>
      <c r="L15" s="9">
        <f t="shared" si="1"/>
        <v>4.0904508137692641E-2</v>
      </c>
      <c r="M15" s="9">
        <f t="shared" si="2"/>
        <v>3.9986559139784945E-2</v>
      </c>
      <c r="N15" s="6">
        <v>378.10361870167998</v>
      </c>
      <c r="O15" s="8">
        <f t="shared" si="3"/>
        <v>1.3313507700763378</v>
      </c>
      <c r="P15" s="6">
        <f t="shared" si="4"/>
        <v>3.8582001908334691</v>
      </c>
    </row>
    <row r="16" spans="1:26" ht="15.75" customHeight="1" x14ac:dyDescent="0.3">
      <c r="A16" s="5" t="s">
        <v>36</v>
      </c>
      <c r="B16" s="6" t="s">
        <v>37</v>
      </c>
      <c r="C16" s="5" t="s">
        <v>26</v>
      </c>
      <c r="D16" s="6" t="s">
        <v>19</v>
      </c>
      <c r="E16" s="5" t="s">
        <v>38</v>
      </c>
      <c r="F16" s="7">
        <v>3717</v>
      </c>
      <c r="G16" s="7">
        <v>4620</v>
      </c>
      <c r="H16" s="8">
        <f t="shared" si="0"/>
        <v>1.2429378531073447</v>
      </c>
      <c r="I16" s="5">
        <v>184</v>
      </c>
      <c r="J16" s="5">
        <v>160</v>
      </c>
      <c r="K16" s="5">
        <v>46</v>
      </c>
      <c r="L16" s="9">
        <f t="shared" si="1"/>
        <v>3.9826839826839829E-2</v>
      </c>
      <c r="M16" s="9">
        <f t="shared" si="2"/>
        <v>4.3045466774280332E-2</v>
      </c>
      <c r="N16" s="6">
        <v>282.21633278769002</v>
      </c>
      <c r="O16" s="8">
        <f t="shared" si="3"/>
        <v>1.5337844173244022</v>
      </c>
      <c r="P16" s="6">
        <f t="shared" si="4"/>
        <v>6.1351376692976087</v>
      </c>
    </row>
    <row r="17" spans="1:16" ht="15.75" customHeight="1" x14ac:dyDescent="0.3">
      <c r="A17" s="5" t="s">
        <v>36</v>
      </c>
      <c r="B17" s="6" t="s">
        <v>37</v>
      </c>
      <c r="C17" s="5" t="s">
        <v>26</v>
      </c>
      <c r="D17" s="6" t="s">
        <v>29</v>
      </c>
      <c r="E17" s="5" t="s">
        <v>38</v>
      </c>
      <c r="F17" s="7">
        <v>5355</v>
      </c>
      <c r="G17" s="7">
        <v>8920</v>
      </c>
      <c r="H17" s="8">
        <f t="shared" si="0"/>
        <v>1.665732959850607</v>
      </c>
      <c r="I17" s="5">
        <v>180</v>
      </c>
      <c r="J17" s="5">
        <v>154</v>
      </c>
      <c r="K17" s="5">
        <v>93</v>
      </c>
      <c r="L17" s="9">
        <f t="shared" si="1"/>
        <v>2.0179372197309416E-2</v>
      </c>
      <c r="M17" s="9">
        <f t="shared" si="2"/>
        <v>2.8758169934640521E-2</v>
      </c>
      <c r="N17" s="6">
        <v>177.46004851063</v>
      </c>
      <c r="O17" s="8">
        <f t="shared" si="3"/>
        <v>0.98588915839238889</v>
      </c>
      <c r="P17" s="6">
        <f t="shared" si="4"/>
        <v>1.9081725646304302</v>
      </c>
    </row>
    <row r="18" spans="1:16" ht="15.75" customHeight="1" x14ac:dyDescent="0.3">
      <c r="A18" s="5" t="s">
        <v>39</v>
      </c>
      <c r="B18" s="6" t="s">
        <v>40</v>
      </c>
      <c r="C18" s="5" t="s">
        <v>26</v>
      </c>
      <c r="D18" s="6" t="s">
        <v>27</v>
      </c>
      <c r="E18" s="5" t="s">
        <v>41</v>
      </c>
      <c r="F18" s="7">
        <v>30110</v>
      </c>
      <c r="G18" s="7">
        <v>35372</v>
      </c>
      <c r="H18" s="8">
        <f t="shared" si="0"/>
        <v>1.1747592162072402</v>
      </c>
      <c r="I18" s="5">
        <v>1308</v>
      </c>
      <c r="J18" s="5">
        <v>1162</v>
      </c>
      <c r="K18" s="5">
        <v>934</v>
      </c>
      <c r="L18" s="9">
        <f t="shared" si="1"/>
        <v>3.6978400995137398E-2</v>
      </c>
      <c r="M18" s="9">
        <f t="shared" si="2"/>
        <v>3.8591829956824975E-2</v>
      </c>
      <c r="N18" s="6">
        <v>893.99514033378</v>
      </c>
      <c r="O18" s="8">
        <f t="shared" si="3"/>
        <v>0.68348252319096325</v>
      </c>
      <c r="P18" s="6">
        <f t="shared" si="4"/>
        <v>0.95716824446871518</v>
      </c>
    </row>
    <row r="19" spans="1:16" ht="15.75" customHeight="1" x14ac:dyDescent="0.3">
      <c r="A19" s="5" t="s">
        <v>39</v>
      </c>
      <c r="B19" s="6" t="s">
        <v>40</v>
      </c>
      <c r="C19" s="5" t="s">
        <v>26</v>
      </c>
      <c r="D19" s="6" t="s">
        <v>19</v>
      </c>
      <c r="E19" s="5" t="s">
        <v>41</v>
      </c>
      <c r="F19" s="7">
        <v>1721</v>
      </c>
      <c r="G19" s="7">
        <v>1874</v>
      </c>
      <c r="H19" s="8">
        <f t="shared" si="0"/>
        <v>1.0889018012783265</v>
      </c>
      <c r="I19" s="5">
        <v>92</v>
      </c>
      <c r="J19" s="5">
        <v>76</v>
      </c>
      <c r="K19" s="5">
        <v>53</v>
      </c>
      <c r="L19" s="9">
        <f t="shared" si="1"/>
        <v>4.909284951974386E-2</v>
      </c>
      <c r="M19" s="9">
        <f t="shared" si="2"/>
        <v>4.4160371876815804E-2</v>
      </c>
      <c r="N19" s="6">
        <v>61.214859666216</v>
      </c>
      <c r="O19" s="8">
        <f t="shared" si="3"/>
        <v>0.66537890941539135</v>
      </c>
      <c r="P19" s="6">
        <f t="shared" si="4"/>
        <v>1.1549973521927548</v>
      </c>
    </row>
    <row r="20" spans="1:16" ht="15.75" customHeight="1" x14ac:dyDescent="0.3">
      <c r="A20" s="5" t="s">
        <v>42</v>
      </c>
      <c r="B20" s="6" t="s">
        <v>43</v>
      </c>
      <c r="C20" s="5" t="s">
        <v>26</v>
      </c>
      <c r="D20" s="6" t="s">
        <v>27</v>
      </c>
      <c r="E20" s="5" t="s">
        <v>44</v>
      </c>
      <c r="F20" s="7">
        <v>18900</v>
      </c>
      <c r="G20" s="7">
        <v>36659</v>
      </c>
      <c r="H20" s="8">
        <f t="shared" si="0"/>
        <v>1.9396296296296296</v>
      </c>
      <c r="I20" s="5">
        <v>849</v>
      </c>
      <c r="J20" s="5">
        <v>688</v>
      </c>
      <c r="K20" s="5">
        <v>306</v>
      </c>
      <c r="L20" s="9">
        <f t="shared" si="1"/>
        <v>2.3159387872009603E-2</v>
      </c>
      <c r="M20" s="9">
        <f t="shared" si="2"/>
        <v>3.6402116402116401E-2</v>
      </c>
      <c r="N20" s="6">
        <v>634.64047112064998</v>
      </c>
      <c r="O20" s="8">
        <f t="shared" si="3"/>
        <v>0.74751527811619545</v>
      </c>
      <c r="P20" s="6">
        <f t="shared" si="4"/>
        <v>2.0739884677145426</v>
      </c>
    </row>
    <row r="21" spans="1:16" ht="15.75" customHeight="1" x14ac:dyDescent="0.3">
      <c r="A21" s="5" t="s">
        <v>42</v>
      </c>
      <c r="B21" s="6" t="s">
        <v>43</v>
      </c>
      <c r="C21" s="5" t="s">
        <v>26</v>
      </c>
      <c r="D21" s="6" t="s">
        <v>29</v>
      </c>
      <c r="E21" s="5" t="s">
        <v>44</v>
      </c>
      <c r="F21" s="7">
        <v>6145</v>
      </c>
      <c r="G21" s="7">
        <v>19474</v>
      </c>
      <c r="H21" s="8">
        <f t="shared" si="0"/>
        <v>3.1690805532953621</v>
      </c>
      <c r="I21" s="5">
        <v>325</v>
      </c>
      <c r="J21" s="5">
        <v>246</v>
      </c>
      <c r="K21" s="5">
        <v>129</v>
      </c>
      <c r="L21" s="9">
        <f t="shared" si="1"/>
        <v>1.6688918558077435E-2</v>
      </c>
      <c r="M21" s="9">
        <f t="shared" si="2"/>
        <v>4.0032546786004881E-2</v>
      </c>
      <c r="N21" s="6">
        <v>211.75704911375001</v>
      </c>
      <c r="O21" s="8">
        <f t="shared" si="3"/>
        <v>0.65156015111923082</v>
      </c>
      <c r="P21" s="6">
        <f t="shared" si="4"/>
        <v>1.64152751250969</v>
      </c>
    </row>
    <row r="22" spans="1:16" ht="15.75" customHeight="1" x14ac:dyDescent="0.3">
      <c r="A22" s="5" t="s">
        <v>42</v>
      </c>
      <c r="B22" s="6" t="s">
        <v>43</v>
      </c>
      <c r="C22" s="5" t="s">
        <v>26</v>
      </c>
      <c r="D22" s="6" t="s">
        <v>19</v>
      </c>
      <c r="E22" s="5" t="s">
        <v>44</v>
      </c>
      <c r="F22" s="7">
        <v>4623</v>
      </c>
      <c r="G22" s="7">
        <v>9082</v>
      </c>
      <c r="H22" s="8">
        <f t="shared" si="0"/>
        <v>1.9645252000865239</v>
      </c>
      <c r="I22" s="5">
        <v>246</v>
      </c>
      <c r="J22" s="5">
        <v>212</v>
      </c>
      <c r="K22" s="5">
        <v>83</v>
      </c>
      <c r="L22" s="9">
        <f t="shared" si="1"/>
        <v>2.7086544813917639E-2</v>
      </c>
      <c r="M22" s="9">
        <f t="shared" si="2"/>
        <v>4.5857668180834955E-2</v>
      </c>
      <c r="N22" s="6">
        <v>188.84247976559999</v>
      </c>
      <c r="O22" s="8">
        <f t="shared" si="3"/>
        <v>0.76765235677073163</v>
      </c>
      <c r="P22" s="6">
        <f t="shared" si="4"/>
        <v>2.2752105995855421</v>
      </c>
    </row>
    <row r="23" spans="1:16" ht="15.75" customHeight="1" x14ac:dyDescent="0.3">
      <c r="A23" s="5" t="s">
        <v>45</v>
      </c>
      <c r="B23" s="6" t="s">
        <v>46</v>
      </c>
      <c r="C23" s="5" t="s">
        <v>26</v>
      </c>
      <c r="D23" s="6" t="s">
        <v>27</v>
      </c>
      <c r="E23" s="5" t="s">
        <v>47</v>
      </c>
      <c r="F23" s="7">
        <v>11027</v>
      </c>
      <c r="G23" s="7">
        <v>13820</v>
      </c>
      <c r="H23" s="8">
        <f t="shared" si="0"/>
        <v>1.2532873855082978</v>
      </c>
      <c r="I23" s="5">
        <v>1491</v>
      </c>
      <c r="J23" s="5">
        <v>1132</v>
      </c>
      <c r="K23" s="5">
        <v>548</v>
      </c>
      <c r="L23" s="9">
        <f t="shared" si="1"/>
        <v>0.10788712011577424</v>
      </c>
      <c r="M23" s="9">
        <f t="shared" si="2"/>
        <v>0.10265711435567244</v>
      </c>
      <c r="N23" s="6">
        <v>542.67292650306001</v>
      </c>
      <c r="O23" s="8">
        <f t="shared" si="3"/>
        <v>0.36396574547488936</v>
      </c>
      <c r="P23" s="6">
        <f t="shared" si="4"/>
        <v>0.99027906296178836</v>
      </c>
    </row>
    <row r="24" spans="1:16" ht="15.75" customHeight="1" x14ac:dyDescent="0.3">
      <c r="A24" s="5" t="s">
        <v>45</v>
      </c>
      <c r="B24" s="6" t="s">
        <v>46</v>
      </c>
      <c r="C24" s="5" t="s">
        <v>26</v>
      </c>
      <c r="D24" s="6" t="s">
        <v>29</v>
      </c>
      <c r="E24" s="5" t="s">
        <v>47</v>
      </c>
      <c r="F24" s="7">
        <v>8516</v>
      </c>
      <c r="G24" s="7">
        <v>12372</v>
      </c>
      <c r="H24" s="8">
        <f t="shared" si="0"/>
        <v>1.452794739314232</v>
      </c>
      <c r="I24" s="5">
        <v>970</v>
      </c>
      <c r="J24" s="5">
        <v>696</v>
      </c>
      <c r="K24" s="5">
        <v>408</v>
      </c>
      <c r="L24" s="9">
        <f t="shared" si="1"/>
        <v>7.8402845134173935E-2</v>
      </c>
      <c r="M24" s="9">
        <f t="shared" si="2"/>
        <v>8.1728511038046028E-2</v>
      </c>
      <c r="N24" s="6">
        <v>282.20953634511</v>
      </c>
      <c r="O24" s="8">
        <f t="shared" si="3"/>
        <v>0.29093766633516494</v>
      </c>
      <c r="P24" s="6">
        <f t="shared" si="4"/>
        <v>0.69169004006154411</v>
      </c>
    </row>
    <row r="25" spans="1:16" ht="15.75" customHeight="1" x14ac:dyDescent="0.3">
      <c r="A25" s="5" t="s">
        <v>45</v>
      </c>
      <c r="B25" s="6" t="s">
        <v>46</v>
      </c>
      <c r="C25" s="5" t="s">
        <v>26</v>
      </c>
      <c r="D25" s="6" t="s">
        <v>19</v>
      </c>
      <c r="E25" s="5" t="s">
        <v>47</v>
      </c>
      <c r="F25" s="7">
        <v>2386</v>
      </c>
      <c r="G25" s="7">
        <v>2782</v>
      </c>
      <c r="H25" s="8">
        <f t="shared" si="0"/>
        <v>1.1659681475272423</v>
      </c>
      <c r="I25" s="5">
        <v>304</v>
      </c>
      <c r="J25" s="5">
        <v>230</v>
      </c>
      <c r="K25" s="5">
        <v>117</v>
      </c>
      <c r="L25" s="9">
        <f t="shared" si="1"/>
        <v>0.10927390366642703</v>
      </c>
      <c r="M25" s="9">
        <f t="shared" si="2"/>
        <v>9.6395641240569985E-2</v>
      </c>
      <c r="N25" s="6">
        <v>117.89753715182999</v>
      </c>
      <c r="O25" s="8">
        <f t="shared" si="3"/>
        <v>0.38782084589417759</v>
      </c>
      <c r="P25" s="6">
        <f t="shared" si="4"/>
        <v>1.0076712577079487</v>
      </c>
    </row>
    <row r="26" spans="1:16" ht="15.75" customHeight="1" x14ac:dyDescent="0.3">
      <c r="A26" s="5" t="s">
        <v>48</v>
      </c>
      <c r="B26" s="6" t="s">
        <v>49</v>
      </c>
      <c r="C26" s="5" t="s">
        <v>26</v>
      </c>
      <c r="D26" s="6" t="s">
        <v>19</v>
      </c>
      <c r="E26" s="5" t="s">
        <v>50</v>
      </c>
      <c r="F26" s="7">
        <v>2892</v>
      </c>
      <c r="G26" s="7">
        <v>3347</v>
      </c>
      <c r="H26" s="8">
        <f t="shared" si="0"/>
        <v>1.1573305670816045</v>
      </c>
      <c r="I26" s="5">
        <v>135</v>
      </c>
      <c r="J26" s="5">
        <v>102</v>
      </c>
      <c r="K26" s="5">
        <v>41</v>
      </c>
      <c r="L26" s="9">
        <f t="shared" si="1"/>
        <v>4.0334628025097102E-2</v>
      </c>
      <c r="M26" s="9">
        <f t="shared" si="2"/>
        <v>3.5269709543568464E-2</v>
      </c>
      <c r="N26" s="6">
        <v>455.48990568191999</v>
      </c>
      <c r="O26" s="8">
        <f t="shared" si="3"/>
        <v>3.3739993013475553</v>
      </c>
      <c r="P26" s="6">
        <f t="shared" si="4"/>
        <v>11.109509894680976</v>
      </c>
    </row>
    <row r="27" spans="1:16" ht="15.75" customHeight="1" x14ac:dyDescent="0.3">
      <c r="A27" s="5" t="s">
        <v>48</v>
      </c>
      <c r="B27" s="6" t="s">
        <v>49</v>
      </c>
      <c r="C27" s="5" t="s">
        <v>26</v>
      </c>
      <c r="D27" s="6" t="s">
        <v>27</v>
      </c>
      <c r="E27" s="5" t="s">
        <v>50</v>
      </c>
      <c r="F27" s="7">
        <v>2862</v>
      </c>
      <c r="G27" s="7">
        <v>3234</v>
      </c>
      <c r="H27" s="8">
        <f t="shared" si="0"/>
        <v>1.129979035639413</v>
      </c>
      <c r="I27" s="5">
        <v>72</v>
      </c>
      <c r="J27" s="5">
        <v>60</v>
      </c>
      <c r="K27" s="5">
        <v>27</v>
      </c>
      <c r="L27" s="9">
        <f t="shared" si="1"/>
        <v>2.2263450834879406E-2</v>
      </c>
      <c r="M27" s="9">
        <f t="shared" si="2"/>
        <v>2.0964360587002098E-2</v>
      </c>
      <c r="N27" s="6">
        <v>316.14039188818998</v>
      </c>
      <c r="O27" s="8">
        <f t="shared" si="3"/>
        <v>4.3908387762248609</v>
      </c>
      <c r="P27" s="6">
        <f t="shared" si="4"/>
        <v>11.708903403266296</v>
      </c>
    </row>
    <row r="28" spans="1:16" ht="15.75" customHeight="1" x14ac:dyDescent="0.3">
      <c r="A28" s="5" t="s">
        <v>48</v>
      </c>
      <c r="B28" s="6" t="s">
        <v>49</v>
      </c>
      <c r="C28" s="5" t="s">
        <v>26</v>
      </c>
      <c r="D28" s="6" t="s">
        <v>29</v>
      </c>
      <c r="E28" s="5" t="s">
        <v>50</v>
      </c>
      <c r="F28" s="7">
        <v>1579</v>
      </c>
      <c r="G28" s="7">
        <v>2079</v>
      </c>
      <c r="H28" s="8">
        <f t="shared" si="0"/>
        <v>1.3166561114629511</v>
      </c>
      <c r="I28" s="5">
        <v>35</v>
      </c>
      <c r="J28" s="5">
        <v>32</v>
      </c>
      <c r="K28" s="5">
        <v>20</v>
      </c>
      <c r="L28" s="9">
        <f t="shared" si="1"/>
        <v>1.6835016835016835E-2</v>
      </c>
      <c r="M28" s="9">
        <f t="shared" si="2"/>
        <v>2.0265991133628879E-2</v>
      </c>
      <c r="N28" s="6">
        <v>104.62970242989</v>
      </c>
      <c r="O28" s="8">
        <f t="shared" si="3"/>
        <v>2.9894200694254285</v>
      </c>
      <c r="P28" s="6">
        <f t="shared" si="4"/>
        <v>5.2314851214945</v>
      </c>
    </row>
    <row r="29" spans="1:16" ht="15.75" customHeight="1" x14ac:dyDescent="0.3">
      <c r="A29" s="5" t="s">
        <v>51</v>
      </c>
      <c r="B29" s="6" t="s">
        <v>52</v>
      </c>
      <c r="C29" s="5" t="s">
        <v>26</v>
      </c>
      <c r="D29" s="6" t="s">
        <v>29</v>
      </c>
      <c r="E29" s="5" t="s">
        <v>53</v>
      </c>
      <c r="F29" s="7">
        <v>2557</v>
      </c>
      <c r="G29" s="7">
        <v>2941</v>
      </c>
      <c r="H29" s="8">
        <f t="shared" si="0"/>
        <v>1.1501759874853343</v>
      </c>
      <c r="I29" s="5">
        <v>69</v>
      </c>
      <c r="J29" s="5">
        <v>60</v>
      </c>
      <c r="K29" s="5">
        <v>33</v>
      </c>
      <c r="L29" s="9">
        <f t="shared" si="1"/>
        <v>2.3461407684461068E-2</v>
      </c>
      <c r="M29" s="9">
        <f t="shared" si="2"/>
        <v>2.3464998044583497E-2</v>
      </c>
      <c r="N29" s="6">
        <v>487.52</v>
      </c>
      <c r="O29" s="8">
        <f t="shared" si="3"/>
        <v>7.0655072463768116</v>
      </c>
      <c r="P29" s="6">
        <f t="shared" si="4"/>
        <v>14.773333333333333</v>
      </c>
    </row>
    <row r="30" spans="1:16" ht="14.4" x14ac:dyDescent="0.3">
      <c r="A30" s="5" t="s">
        <v>51</v>
      </c>
      <c r="B30" s="6" t="s">
        <v>52</v>
      </c>
      <c r="C30" s="5" t="s">
        <v>26</v>
      </c>
      <c r="D30" s="6" t="s">
        <v>27</v>
      </c>
      <c r="E30" s="5" t="s">
        <v>53</v>
      </c>
      <c r="F30" s="7">
        <v>741</v>
      </c>
      <c r="G30" s="7">
        <v>785</v>
      </c>
      <c r="H30" s="8">
        <f t="shared" si="0"/>
        <v>1.059379217273954</v>
      </c>
      <c r="I30" s="5">
        <v>39</v>
      </c>
      <c r="J30" s="5">
        <v>34</v>
      </c>
      <c r="K30" s="5">
        <v>20</v>
      </c>
      <c r="L30" s="9">
        <f t="shared" si="1"/>
        <v>4.9681528662420385E-2</v>
      </c>
      <c r="M30" s="9">
        <f t="shared" si="2"/>
        <v>4.5883940620782729E-2</v>
      </c>
      <c r="N30" s="6">
        <v>255.57</v>
      </c>
      <c r="O30" s="8">
        <f t="shared" si="3"/>
        <v>6.5530769230769232</v>
      </c>
      <c r="P30" s="6">
        <f t="shared" si="4"/>
        <v>12.778499999999999</v>
      </c>
    </row>
    <row r="31" spans="1:16" ht="14.4" x14ac:dyDescent="0.3">
      <c r="A31" s="5" t="s">
        <v>51</v>
      </c>
      <c r="B31" s="6" t="s">
        <v>52</v>
      </c>
      <c r="C31" s="5" t="s">
        <v>26</v>
      </c>
      <c r="D31" s="6" t="s">
        <v>19</v>
      </c>
      <c r="E31" s="5" t="s">
        <v>53</v>
      </c>
      <c r="F31" s="7">
        <v>338</v>
      </c>
      <c r="G31" s="7">
        <v>365</v>
      </c>
      <c r="H31" s="8">
        <f t="shared" si="0"/>
        <v>1.0798816568047338</v>
      </c>
      <c r="I31" s="5">
        <v>13</v>
      </c>
      <c r="J31" s="5">
        <v>11</v>
      </c>
      <c r="K31" s="5">
        <v>4</v>
      </c>
      <c r="L31" s="9">
        <f t="shared" si="1"/>
        <v>3.5616438356164383E-2</v>
      </c>
      <c r="M31" s="9">
        <f t="shared" si="2"/>
        <v>3.2544378698224852E-2</v>
      </c>
      <c r="N31" s="6">
        <v>113.58</v>
      </c>
      <c r="O31" s="8">
        <f t="shared" si="3"/>
        <v>8.7369230769230768</v>
      </c>
      <c r="P31" s="6">
        <f t="shared" si="4"/>
        <v>28.395</v>
      </c>
    </row>
    <row r="32" spans="1:16" ht="14.4" x14ac:dyDescent="0.3">
      <c r="A32" s="5" t="s">
        <v>54</v>
      </c>
      <c r="B32" s="6" t="s">
        <v>55</v>
      </c>
      <c r="C32" s="5" t="s">
        <v>26</v>
      </c>
      <c r="D32" s="6" t="s">
        <v>29</v>
      </c>
      <c r="E32" s="5" t="s">
        <v>56</v>
      </c>
      <c r="F32" s="7">
        <v>2159</v>
      </c>
      <c r="G32" s="7">
        <v>2465</v>
      </c>
      <c r="H32" s="8">
        <f t="shared" si="0"/>
        <v>1.1417322834645669</v>
      </c>
      <c r="I32" s="5">
        <v>126</v>
      </c>
      <c r="J32" s="5">
        <v>111</v>
      </c>
      <c r="K32" s="5">
        <v>95</v>
      </c>
      <c r="L32" s="9">
        <f t="shared" si="1"/>
        <v>5.1115618661257606E-2</v>
      </c>
      <c r="M32" s="9">
        <f t="shared" si="2"/>
        <v>5.1412691060676238E-2</v>
      </c>
      <c r="N32" s="6">
        <v>691.28113234883995</v>
      </c>
      <c r="O32" s="8">
        <f t="shared" si="3"/>
        <v>5.4863581932447616</v>
      </c>
      <c r="P32" s="6">
        <f t="shared" si="4"/>
        <v>7.2766434984088413</v>
      </c>
    </row>
    <row r="33" spans="1:16" ht="14.4" x14ac:dyDescent="0.3">
      <c r="A33" s="5" t="s">
        <v>54</v>
      </c>
      <c r="B33" s="6" t="s">
        <v>55</v>
      </c>
      <c r="C33" s="5" t="s">
        <v>26</v>
      </c>
      <c r="D33" s="6" t="s">
        <v>27</v>
      </c>
      <c r="E33" s="5" t="s">
        <v>56</v>
      </c>
      <c r="F33" s="7">
        <v>305</v>
      </c>
      <c r="G33" s="7">
        <v>332</v>
      </c>
      <c r="H33" s="8">
        <f t="shared" si="0"/>
        <v>1.0885245901639344</v>
      </c>
      <c r="I33" s="5">
        <v>43</v>
      </c>
      <c r="J33" s="5">
        <v>37</v>
      </c>
      <c r="K33" s="5">
        <v>28</v>
      </c>
      <c r="L33" s="9">
        <f t="shared" si="1"/>
        <v>0.12951807228915663</v>
      </c>
      <c r="M33" s="9">
        <f t="shared" si="2"/>
        <v>0.12131147540983607</v>
      </c>
      <c r="N33" s="6">
        <v>159.13622825300001</v>
      </c>
      <c r="O33" s="8">
        <f t="shared" si="3"/>
        <v>3.7008425175116284</v>
      </c>
      <c r="P33" s="6">
        <f t="shared" si="4"/>
        <v>5.6834367233214289</v>
      </c>
    </row>
    <row r="34" spans="1:16" ht="14.4" x14ac:dyDescent="0.3">
      <c r="A34" s="5" t="s">
        <v>54</v>
      </c>
      <c r="B34" s="6" t="s">
        <v>55</v>
      </c>
      <c r="C34" s="5" t="s">
        <v>26</v>
      </c>
      <c r="D34" s="6" t="s">
        <v>19</v>
      </c>
      <c r="E34" s="5" t="s">
        <v>56</v>
      </c>
      <c r="F34" s="7">
        <v>91</v>
      </c>
      <c r="G34" s="7">
        <v>103</v>
      </c>
      <c r="H34" s="8">
        <f t="shared" si="0"/>
        <v>1.1318681318681318</v>
      </c>
      <c r="I34" s="5">
        <v>9</v>
      </c>
      <c r="J34" s="5">
        <v>8</v>
      </c>
      <c r="K34" s="5">
        <v>3</v>
      </c>
      <c r="L34" s="9">
        <f t="shared" si="1"/>
        <v>8.7378640776699032E-2</v>
      </c>
      <c r="M34" s="9">
        <f t="shared" si="2"/>
        <v>8.7912087912087919E-2</v>
      </c>
      <c r="N34" s="6">
        <v>47.262639398160999</v>
      </c>
      <c r="O34" s="8">
        <f t="shared" si="3"/>
        <v>5.2514043775734445</v>
      </c>
      <c r="P34" s="6">
        <f t="shared" si="4"/>
        <v>15.754213132720333</v>
      </c>
    </row>
    <row r="35" spans="1:16" ht="13.2" x14ac:dyDescent="0.25">
      <c r="H35" s="11"/>
      <c r="O35" s="11"/>
    </row>
    <row r="36" spans="1:16" ht="13.2" x14ac:dyDescent="0.25">
      <c r="H36" s="11"/>
      <c r="O36" s="11"/>
    </row>
    <row r="37" spans="1:16" ht="13.2" x14ac:dyDescent="0.25">
      <c r="H37" s="11"/>
      <c r="O37" s="11"/>
    </row>
    <row r="38" spans="1:16" ht="13.2" x14ac:dyDescent="0.25">
      <c r="H38" s="11"/>
      <c r="O38" s="11"/>
    </row>
    <row r="39" spans="1:16" ht="13.2" x14ac:dyDescent="0.25">
      <c r="H39" s="11"/>
      <c r="O39" s="11"/>
    </row>
    <row r="40" spans="1:16" ht="13.2" x14ac:dyDescent="0.25">
      <c r="H40" s="11"/>
      <c r="O40" s="11"/>
    </row>
    <row r="41" spans="1:16" ht="13.2" x14ac:dyDescent="0.25">
      <c r="H41" s="11"/>
      <c r="O41" s="11"/>
    </row>
    <row r="42" spans="1:16" ht="13.2" x14ac:dyDescent="0.25">
      <c r="H42" s="11"/>
      <c r="O42" s="11"/>
    </row>
    <row r="43" spans="1:16" ht="13.2" x14ac:dyDescent="0.25">
      <c r="H43" s="11"/>
      <c r="O43" s="11"/>
    </row>
    <row r="44" spans="1:16" ht="13.2" x14ac:dyDescent="0.25">
      <c r="H44" s="11"/>
      <c r="O44" s="11"/>
    </row>
    <row r="45" spans="1:16" ht="13.2" x14ac:dyDescent="0.25">
      <c r="H45" s="11"/>
      <c r="O45" s="11"/>
    </row>
    <row r="46" spans="1:16" ht="13.2" x14ac:dyDescent="0.25">
      <c r="H46" s="11"/>
      <c r="O46" s="11"/>
    </row>
    <row r="47" spans="1:16" ht="13.2" x14ac:dyDescent="0.25">
      <c r="H47" s="11"/>
      <c r="O47" s="11"/>
    </row>
    <row r="48" spans="1:16" ht="13.2" x14ac:dyDescent="0.25">
      <c r="H48" s="11"/>
      <c r="O48" s="11"/>
    </row>
    <row r="49" spans="8:15" ht="13.2" x14ac:dyDescent="0.25">
      <c r="H49" s="11"/>
      <c r="O49" s="11"/>
    </row>
    <row r="50" spans="8:15" ht="13.2" x14ac:dyDescent="0.25">
      <c r="H50" s="11"/>
      <c r="O50" s="11"/>
    </row>
    <row r="51" spans="8:15" ht="13.2" x14ac:dyDescent="0.25">
      <c r="H51" s="11"/>
      <c r="O51" s="11"/>
    </row>
    <row r="52" spans="8:15" ht="13.2" x14ac:dyDescent="0.25">
      <c r="H52" s="11"/>
      <c r="O52" s="11"/>
    </row>
    <row r="53" spans="8:15" ht="13.2" x14ac:dyDescent="0.25">
      <c r="H53" s="11"/>
      <c r="O53" s="11"/>
    </row>
    <row r="54" spans="8:15" ht="13.2" x14ac:dyDescent="0.25">
      <c r="H54" s="11"/>
      <c r="O54" s="11"/>
    </row>
    <row r="55" spans="8:15" ht="13.2" x14ac:dyDescent="0.25">
      <c r="H55" s="11"/>
      <c r="O55" s="11"/>
    </row>
    <row r="56" spans="8:15" ht="13.2" x14ac:dyDescent="0.25">
      <c r="H56" s="11"/>
      <c r="O56" s="11"/>
    </row>
    <row r="57" spans="8:15" ht="13.2" x14ac:dyDescent="0.25">
      <c r="H57" s="11"/>
      <c r="O57" s="11"/>
    </row>
    <row r="58" spans="8:15" ht="13.2" x14ac:dyDescent="0.25">
      <c r="H58" s="11"/>
      <c r="O58" s="11"/>
    </row>
    <row r="59" spans="8:15" ht="13.2" x14ac:dyDescent="0.25">
      <c r="H59" s="11"/>
      <c r="O59" s="11"/>
    </row>
    <row r="60" spans="8:15" ht="13.2" x14ac:dyDescent="0.25">
      <c r="H60" s="11"/>
      <c r="O60" s="11"/>
    </row>
    <row r="61" spans="8:15" ht="13.2" x14ac:dyDescent="0.25">
      <c r="H61" s="11"/>
      <c r="O61" s="11"/>
    </row>
    <row r="62" spans="8:15" ht="13.2" x14ac:dyDescent="0.25">
      <c r="H62" s="11"/>
      <c r="O62" s="11"/>
    </row>
    <row r="63" spans="8:15" ht="13.2" x14ac:dyDescent="0.25">
      <c r="H63" s="11"/>
      <c r="O63" s="11"/>
    </row>
    <row r="64" spans="8:15" ht="13.2" x14ac:dyDescent="0.25">
      <c r="H64" s="11"/>
      <c r="O64" s="11"/>
    </row>
    <row r="65" spans="8:15" ht="13.2" x14ac:dyDescent="0.25">
      <c r="H65" s="11"/>
      <c r="O65" s="11"/>
    </row>
    <row r="66" spans="8:15" ht="13.2" x14ac:dyDescent="0.25">
      <c r="H66" s="11"/>
      <c r="O66" s="11"/>
    </row>
    <row r="67" spans="8:15" ht="13.2" x14ac:dyDescent="0.25">
      <c r="H67" s="11"/>
      <c r="O67" s="11"/>
    </row>
    <row r="68" spans="8:15" ht="13.2" x14ac:dyDescent="0.25">
      <c r="H68" s="11"/>
      <c r="O68" s="11"/>
    </row>
    <row r="69" spans="8:15" ht="13.2" x14ac:dyDescent="0.25">
      <c r="H69" s="11"/>
      <c r="O69" s="11"/>
    </row>
    <row r="70" spans="8:15" ht="13.2" x14ac:dyDescent="0.25">
      <c r="H70" s="11"/>
      <c r="O70" s="11"/>
    </row>
    <row r="71" spans="8:15" ht="13.2" x14ac:dyDescent="0.25">
      <c r="H71" s="11"/>
      <c r="O71" s="11"/>
    </row>
    <row r="72" spans="8:15" ht="13.2" x14ac:dyDescent="0.25">
      <c r="H72" s="11"/>
      <c r="O72" s="11"/>
    </row>
    <row r="73" spans="8:15" ht="13.2" x14ac:dyDescent="0.25">
      <c r="H73" s="11"/>
      <c r="O73" s="11"/>
    </row>
    <row r="74" spans="8:15" ht="13.2" x14ac:dyDescent="0.25">
      <c r="H74" s="11"/>
      <c r="O74" s="11"/>
    </row>
    <row r="75" spans="8:15" ht="13.2" x14ac:dyDescent="0.25">
      <c r="H75" s="11"/>
      <c r="O75" s="11"/>
    </row>
    <row r="76" spans="8:15" ht="13.2" x14ac:dyDescent="0.25">
      <c r="H76" s="11"/>
      <c r="O76" s="11"/>
    </row>
    <row r="77" spans="8:15" ht="13.2" x14ac:dyDescent="0.25">
      <c r="H77" s="11"/>
      <c r="O77" s="11"/>
    </row>
    <row r="78" spans="8:15" ht="13.2" x14ac:dyDescent="0.25">
      <c r="H78" s="11"/>
      <c r="O78" s="11"/>
    </row>
    <row r="79" spans="8:15" ht="13.2" x14ac:dyDescent="0.25">
      <c r="H79" s="11"/>
      <c r="O79" s="11"/>
    </row>
    <row r="80" spans="8:15" ht="13.2" x14ac:dyDescent="0.25">
      <c r="H80" s="11"/>
      <c r="O80" s="11"/>
    </row>
    <row r="81" spans="8:15" ht="13.2" x14ac:dyDescent="0.25">
      <c r="H81" s="11"/>
      <c r="O81" s="11"/>
    </row>
    <row r="82" spans="8:15" ht="13.2" x14ac:dyDescent="0.25">
      <c r="H82" s="11"/>
      <c r="O82" s="11"/>
    </row>
    <row r="83" spans="8:15" ht="13.2" x14ac:dyDescent="0.25">
      <c r="H83" s="11"/>
      <c r="O83" s="11"/>
    </row>
    <row r="84" spans="8:15" ht="13.2" x14ac:dyDescent="0.25">
      <c r="H84" s="11"/>
      <c r="O84" s="11"/>
    </row>
    <row r="85" spans="8:15" ht="13.2" x14ac:dyDescent="0.25">
      <c r="H85" s="11"/>
      <c r="O85" s="11"/>
    </row>
    <row r="86" spans="8:15" ht="13.2" x14ac:dyDescent="0.25">
      <c r="H86" s="11"/>
      <c r="O86" s="11"/>
    </row>
    <row r="87" spans="8:15" ht="13.2" x14ac:dyDescent="0.25">
      <c r="H87" s="11"/>
      <c r="O87" s="11"/>
    </row>
    <row r="88" spans="8:15" ht="13.2" x14ac:dyDescent="0.25">
      <c r="H88" s="11"/>
      <c r="O88" s="11"/>
    </row>
    <row r="89" spans="8:15" ht="13.2" x14ac:dyDescent="0.25">
      <c r="H89" s="11"/>
      <c r="O89" s="11"/>
    </row>
    <row r="90" spans="8:15" ht="13.2" x14ac:dyDescent="0.25">
      <c r="H90" s="11"/>
      <c r="O90" s="11"/>
    </row>
    <row r="91" spans="8:15" ht="13.2" x14ac:dyDescent="0.25">
      <c r="H91" s="11"/>
      <c r="O91" s="11"/>
    </row>
    <row r="92" spans="8:15" ht="13.2" x14ac:dyDescent="0.25">
      <c r="H92" s="11"/>
      <c r="O92" s="11"/>
    </row>
    <row r="93" spans="8:15" ht="13.2" x14ac:dyDescent="0.25">
      <c r="H93" s="11"/>
      <c r="O93" s="11"/>
    </row>
    <row r="94" spans="8:15" ht="13.2" x14ac:dyDescent="0.25">
      <c r="H94" s="11"/>
      <c r="O94" s="11"/>
    </row>
    <row r="95" spans="8:15" ht="13.2" x14ac:dyDescent="0.25">
      <c r="H95" s="11"/>
      <c r="O95" s="11"/>
    </row>
    <row r="96" spans="8:15" ht="13.2" x14ac:dyDescent="0.25">
      <c r="H96" s="11"/>
      <c r="O96" s="11"/>
    </row>
    <row r="97" spans="8:15" ht="13.2" x14ac:dyDescent="0.25">
      <c r="H97" s="11"/>
      <c r="O97" s="11"/>
    </row>
    <row r="98" spans="8:15" ht="13.2" x14ac:dyDescent="0.25">
      <c r="H98" s="11"/>
      <c r="O98" s="11"/>
    </row>
    <row r="99" spans="8:15" ht="13.2" x14ac:dyDescent="0.25">
      <c r="H99" s="11"/>
      <c r="O99" s="11"/>
    </row>
    <row r="100" spans="8:15" ht="13.2" x14ac:dyDescent="0.25">
      <c r="H100" s="11"/>
      <c r="O100" s="11"/>
    </row>
    <row r="101" spans="8:15" ht="13.2" x14ac:dyDescent="0.25">
      <c r="H101" s="11"/>
      <c r="O101" s="11"/>
    </row>
    <row r="102" spans="8:15" ht="13.2" x14ac:dyDescent="0.25">
      <c r="H102" s="11"/>
      <c r="O102" s="11"/>
    </row>
    <row r="103" spans="8:15" ht="13.2" x14ac:dyDescent="0.25">
      <c r="H103" s="11"/>
      <c r="O103" s="11"/>
    </row>
    <row r="104" spans="8:15" ht="13.2" x14ac:dyDescent="0.25">
      <c r="H104" s="11"/>
      <c r="O104" s="11"/>
    </row>
    <row r="105" spans="8:15" ht="13.2" x14ac:dyDescent="0.25">
      <c r="H105" s="11"/>
      <c r="O105" s="11"/>
    </row>
    <row r="106" spans="8:15" ht="13.2" x14ac:dyDescent="0.25">
      <c r="H106" s="11"/>
      <c r="O106" s="11"/>
    </row>
    <row r="107" spans="8:15" ht="13.2" x14ac:dyDescent="0.25">
      <c r="H107" s="11"/>
      <c r="O107" s="11"/>
    </row>
    <row r="108" spans="8:15" ht="13.2" x14ac:dyDescent="0.25">
      <c r="H108" s="11"/>
      <c r="O108" s="11"/>
    </row>
    <row r="109" spans="8:15" ht="13.2" x14ac:dyDescent="0.25">
      <c r="H109" s="11"/>
      <c r="O109" s="11"/>
    </row>
    <row r="110" spans="8:15" ht="13.2" x14ac:dyDescent="0.25">
      <c r="H110" s="11"/>
      <c r="O110" s="11"/>
    </row>
    <row r="111" spans="8:15" ht="13.2" x14ac:dyDescent="0.25">
      <c r="H111" s="11"/>
      <c r="O111" s="11"/>
    </row>
    <row r="112" spans="8:15" ht="13.2" x14ac:dyDescent="0.25">
      <c r="H112" s="11"/>
      <c r="O112" s="11"/>
    </row>
    <row r="113" spans="8:15" ht="13.2" x14ac:dyDescent="0.25">
      <c r="H113" s="11"/>
      <c r="O113" s="11"/>
    </row>
    <row r="114" spans="8:15" ht="13.2" x14ac:dyDescent="0.25">
      <c r="H114" s="11"/>
      <c r="O114" s="11"/>
    </row>
    <row r="115" spans="8:15" ht="13.2" x14ac:dyDescent="0.25">
      <c r="H115" s="11"/>
      <c r="O115" s="11"/>
    </row>
    <row r="116" spans="8:15" ht="13.2" x14ac:dyDescent="0.25">
      <c r="H116" s="11"/>
      <c r="O116" s="11"/>
    </row>
    <row r="117" spans="8:15" ht="13.2" x14ac:dyDescent="0.25">
      <c r="H117" s="11"/>
      <c r="O117" s="11"/>
    </row>
    <row r="118" spans="8:15" ht="13.2" x14ac:dyDescent="0.25">
      <c r="H118" s="11"/>
      <c r="O118" s="11"/>
    </row>
    <row r="119" spans="8:15" ht="13.2" x14ac:dyDescent="0.25">
      <c r="H119" s="11"/>
      <c r="O119" s="11"/>
    </row>
    <row r="120" spans="8:15" ht="13.2" x14ac:dyDescent="0.25">
      <c r="H120" s="11"/>
      <c r="O120" s="11"/>
    </row>
    <row r="121" spans="8:15" ht="13.2" x14ac:dyDescent="0.25">
      <c r="H121" s="11"/>
      <c r="O121" s="11"/>
    </row>
    <row r="122" spans="8:15" ht="13.2" x14ac:dyDescent="0.25">
      <c r="H122" s="11"/>
      <c r="O122" s="11"/>
    </row>
    <row r="123" spans="8:15" ht="13.2" x14ac:dyDescent="0.25">
      <c r="H123" s="11"/>
      <c r="O123" s="11"/>
    </row>
    <row r="124" spans="8:15" ht="13.2" x14ac:dyDescent="0.25">
      <c r="H124" s="11"/>
      <c r="O124" s="11"/>
    </row>
    <row r="125" spans="8:15" ht="13.2" x14ac:dyDescent="0.25">
      <c r="H125" s="11"/>
      <c r="O125" s="11"/>
    </row>
    <row r="126" spans="8:15" ht="13.2" x14ac:dyDescent="0.25">
      <c r="H126" s="11"/>
      <c r="O126" s="11"/>
    </row>
    <row r="127" spans="8:15" ht="13.2" x14ac:dyDescent="0.25">
      <c r="H127" s="11"/>
      <c r="O127" s="11"/>
    </row>
    <row r="128" spans="8:15" ht="13.2" x14ac:dyDescent="0.25">
      <c r="H128" s="11"/>
      <c r="O128" s="11"/>
    </row>
    <row r="129" spans="8:15" ht="13.2" x14ac:dyDescent="0.25">
      <c r="H129" s="11"/>
      <c r="O129" s="11"/>
    </row>
    <row r="130" spans="8:15" ht="13.2" x14ac:dyDescent="0.25">
      <c r="H130" s="11"/>
      <c r="O130" s="11"/>
    </row>
    <row r="131" spans="8:15" ht="13.2" x14ac:dyDescent="0.25">
      <c r="H131" s="11"/>
      <c r="O131" s="11"/>
    </row>
    <row r="132" spans="8:15" ht="13.2" x14ac:dyDescent="0.25">
      <c r="H132" s="11"/>
      <c r="O132" s="11"/>
    </row>
    <row r="133" spans="8:15" ht="13.2" x14ac:dyDescent="0.25">
      <c r="H133" s="11"/>
      <c r="O133" s="11"/>
    </row>
    <row r="134" spans="8:15" ht="13.2" x14ac:dyDescent="0.25">
      <c r="H134" s="11"/>
      <c r="O134" s="11"/>
    </row>
    <row r="135" spans="8:15" ht="13.2" x14ac:dyDescent="0.25">
      <c r="H135" s="11"/>
      <c r="O135" s="11"/>
    </row>
    <row r="136" spans="8:15" ht="13.2" x14ac:dyDescent="0.25">
      <c r="H136" s="11"/>
      <c r="O136" s="11"/>
    </row>
    <row r="137" spans="8:15" ht="13.2" x14ac:dyDescent="0.25">
      <c r="H137" s="11"/>
      <c r="O137" s="11"/>
    </row>
    <row r="138" spans="8:15" ht="13.2" x14ac:dyDescent="0.25">
      <c r="H138" s="11"/>
      <c r="O138" s="11"/>
    </row>
    <row r="139" spans="8:15" ht="13.2" x14ac:dyDescent="0.25">
      <c r="H139" s="11"/>
      <c r="O139" s="11"/>
    </row>
    <row r="140" spans="8:15" ht="13.2" x14ac:dyDescent="0.25">
      <c r="H140" s="11"/>
      <c r="O140" s="11"/>
    </row>
    <row r="141" spans="8:15" ht="13.2" x14ac:dyDescent="0.25">
      <c r="H141" s="11"/>
      <c r="O141" s="11"/>
    </row>
    <row r="142" spans="8:15" ht="13.2" x14ac:dyDescent="0.25">
      <c r="H142" s="11"/>
      <c r="O142" s="11"/>
    </row>
    <row r="143" spans="8:15" ht="13.2" x14ac:dyDescent="0.25">
      <c r="H143" s="11"/>
      <c r="O143" s="11"/>
    </row>
    <row r="144" spans="8:15" ht="13.2" x14ac:dyDescent="0.25">
      <c r="H144" s="11"/>
      <c r="O144" s="11"/>
    </row>
    <row r="145" spans="8:15" ht="13.2" x14ac:dyDescent="0.25">
      <c r="H145" s="11"/>
      <c r="O145" s="11"/>
    </row>
    <row r="146" spans="8:15" ht="13.2" x14ac:dyDescent="0.25">
      <c r="H146" s="11"/>
      <c r="O146" s="11"/>
    </row>
    <row r="147" spans="8:15" ht="13.2" x14ac:dyDescent="0.25">
      <c r="H147" s="11"/>
      <c r="O147" s="11"/>
    </row>
    <row r="148" spans="8:15" ht="13.2" x14ac:dyDescent="0.25">
      <c r="H148" s="11"/>
      <c r="O148" s="11"/>
    </row>
    <row r="149" spans="8:15" ht="13.2" x14ac:dyDescent="0.25">
      <c r="H149" s="11"/>
      <c r="O149" s="11"/>
    </row>
    <row r="150" spans="8:15" ht="13.2" x14ac:dyDescent="0.25">
      <c r="H150" s="11"/>
      <c r="O150" s="11"/>
    </row>
    <row r="151" spans="8:15" ht="13.2" x14ac:dyDescent="0.25">
      <c r="H151" s="11"/>
      <c r="O151" s="11"/>
    </row>
    <row r="152" spans="8:15" ht="13.2" x14ac:dyDescent="0.25">
      <c r="H152" s="11"/>
      <c r="O152" s="11"/>
    </row>
    <row r="153" spans="8:15" ht="13.2" x14ac:dyDescent="0.25">
      <c r="H153" s="11"/>
      <c r="O153" s="11"/>
    </row>
    <row r="154" spans="8:15" ht="13.2" x14ac:dyDescent="0.25">
      <c r="H154" s="11"/>
      <c r="O154" s="11"/>
    </row>
    <row r="155" spans="8:15" ht="13.2" x14ac:dyDescent="0.25">
      <c r="H155" s="11"/>
      <c r="O155" s="11"/>
    </row>
    <row r="156" spans="8:15" ht="13.2" x14ac:dyDescent="0.25">
      <c r="H156" s="11"/>
      <c r="O156" s="11"/>
    </row>
    <row r="157" spans="8:15" ht="13.2" x14ac:dyDescent="0.25">
      <c r="H157" s="11"/>
      <c r="O157" s="11"/>
    </row>
    <row r="158" spans="8:15" ht="13.2" x14ac:dyDescent="0.25">
      <c r="H158" s="11"/>
      <c r="O158" s="11"/>
    </row>
    <row r="159" spans="8:15" ht="13.2" x14ac:dyDescent="0.25">
      <c r="H159" s="11"/>
      <c r="O159" s="11"/>
    </row>
    <row r="160" spans="8:15" ht="13.2" x14ac:dyDescent="0.25">
      <c r="H160" s="11"/>
      <c r="O160" s="11"/>
    </row>
    <row r="161" spans="8:15" ht="13.2" x14ac:dyDescent="0.25">
      <c r="H161" s="11"/>
      <c r="O161" s="11"/>
    </row>
    <row r="162" spans="8:15" ht="13.2" x14ac:dyDescent="0.25">
      <c r="H162" s="11"/>
      <c r="O162" s="11"/>
    </row>
    <row r="163" spans="8:15" ht="13.2" x14ac:dyDescent="0.25">
      <c r="H163" s="11"/>
      <c r="O163" s="11"/>
    </row>
    <row r="164" spans="8:15" ht="13.2" x14ac:dyDescent="0.25">
      <c r="H164" s="11"/>
      <c r="O164" s="11"/>
    </row>
    <row r="165" spans="8:15" ht="13.2" x14ac:dyDescent="0.25">
      <c r="H165" s="11"/>
      <c r="O165" s="11"/>
    </row>
    <row r="166" spans="8:15" ht="13.2" x14ac:dyDescent="0.25">
      <c r="H166" s="11"/>
      <c r="O166" s="11"/>
    </row>
    <row r="167" spans="8:15" ht="13.2" x14ac:dyDescent="0.25">
      <c r="H167" s="11"/>
      <c r="O167" s="11"/>
    </row>
    <row r="168" spans="8:15" ht="13.2" x14ac:dyDescent="0.25">
      <c r="H168" s="11"/>
      <c r="O168" s="11"/>
    </row>
    <row r="169" spans="8:15" ht="13.2" x14ac:dyDescent="0.25">
      <c r="H169" s="11"/>
      <c r="O169" s="11"/>
    </row>
    <row r="170" spans="8:15" ht="13.2" x14ac:dyDescent="0.25">
      <c r="H170" s="11"/>
      <c r="O170" s="11"/>
    </row>
    <row r="171" spans="8:15" ht="13.2" x14ac:dyDescent="0.25">
      <c r="H171" s="11"/>
      <c r="O171" s="11"/>
    </row>
    <row r="172" spans="8:15" ht="13.2" x14ac:dyDescent="0.25">
      <c r="H172" s="11"/>
      <c r="O172" s="11"/>
    </row>
    <row r="173" spans="8:15" ht="13.2" x14ac:dyDescent="0.25">
      <c r="H173" s="11"/>
      <c r="O173" s="11"/>
    </row>
    <row r="174" spans="8:15" ht="13.2" x14ac:dyDescent="0.25">
      <c r="H174" s="11"/>
      <c r="O174" s="11"/>
    </row>
    <row r="175" spans="8:15" ht="13.2" x14ac:dyDescent="0.25">
      <c r="H175" s="11"/>
      <c r="O175" s="11"/>
    </row>
    <row r="176" spans="8:15" ht="13.2" x14ac:dyDescent="0.25">
      <c r="H176" s="11"/>
      <c r="O176" s="11"/>
    </row>
    <row r="177" spans="8:15" ht="13.2" x14ac:dyDescent="0.25">
      <c r="H177" s="11"/>
      <c r="O177" s="11"/>
    </row>
    <row r="178" spans="8:15" ht="13.2" x14ac:dyDescent="0.25">
      <c r="H178" s="11"/>
      <c r="O178" s="11"/>
    </row>
    <row r="179" spans="8:15" ht="13.2" x14ac:dyDescent="0.25">
      <c r="H179" s="11"/>
      <c r="O179" s="11"/>
    </row>
    <row r="180" spans="8:15" ht="13.2" x14ac:dyDescent="0.25">
      <c r="H180" s="11"/>
      <c r="O180" s="11"/>
    </row>
    <row r="181" spans="8:15" ht="13.2" x14ac:dyDescent="0.25">
      <c r="H181" s="11"/>
      <c r="O181" s="11"/>
    </row>
    <row r="182" spans="8:15" ht="13.2" x14ac:dyDescent="0.25">
      <c r="H182" s="11"/>
      <c r="O182" s="11"/>
    </row>
    <row r="183" spans="8:15" ht="13.2" x14ac:dyDescent="0.25">
      <c r="H183" s="11"/>
      <c r="O183" s="11"/>
    </row>
    <row r="184" spans="8:15" ht="13.2" x14ac:dyDescent="0.25">
      <c r="H184" s="11"/>
      <c r="O184" s="11"/>
    </row>
    <row r="185" spans="8:15" ht="13.2" x14ac:dyDescent="0.25">
      <c r="H185" s="11"/>
      <c r="O185" s="11"/>
    </row>
    <row r="186" spans="8:15" ht="13.2" x14ac:dyDescent="0.25">
      <c r="H186" s="11"/>
      <c r="O186" s="11"/>
    </row>
    <row r="187" spans="8:15" ht="13.2" x14ac:dyDescent="0.25">
      <c r="H187" s="11"/>
      <c r="O187" s="11"/>
    </row>
    <row r="188" spans="8:15" ht="13.2" x14ac:dyDescent="0.25">
      <c r="H188" s="11"/>
      <c r="O188" s="11"/>
    </row>
    <row r="189" spans="8:15" ht="13.2" x14ac:dyDescent="0.25">
      <c r="H189" s="11"/>
      <c r="O189" s="11"/>
    </row>
    <row r="190" spans="8:15" ht="13.2" x14ac:dyDescent="0.25">
      <c r="H190" s="11"/>
      <c r="O190" s="11"/>
    </row>
    <row r="191" spans="8:15" ht="13.2" x14ac:dyDescent="0.25">
      <c r="H191" s="11"/>
      <c r="O191" s="11"/>
    </row>
    <row r="192" spans="8:15" ht="13.2" x14ac:dyDescent="0.25">
      <c r="H192" s="11"/>
      <c r="O192" s="11"/>
    </row>
    <row r="193" spans="8:15" ht="13.2" x14ac:dyDescent="0.25">
      <c r="H193" s="11"/>
      <c r="O193" s="11"/>
    </row>
    <row r="194" spans="8:15" ht="13.2" x14ac:dyDescent="0.25">
      <c r="H194" s="11"/>
      <c r="O194" s="11"/>
    </row>
    <row r="195" spans="8:15" ht="13.2" x14ac:dyDescent="0.25">
      <c r="H195" s="11"/>
      <c r="O195" s="11"/>
    </row>
    <row r="196" spans="8:15" ht="13.2" x14ac:dyDescent="0.25">
      <c r="H196" s="11"/>
      <c r="O196" s="11"/>
    </row>
    <row r="197" spans="8:15" ht="13.2" x14ac:dyDescent="0.25">
      <c r="H197" s="11"/>
      <c r="O197" s="11"/>
    </row>
    <row r="198" spans="8:15" ht="13.2" x14ac:dyDescent="0.25">
      <c r="H198" s="11"/>
      <c r="O198" s="11"/>
    </row>
    <row r="199" spans="8:15" ht="13.2" x14ac:dyDescent="0.25">
      <c r="H199" s="11"/>
      <c r="O199" s="11"/>
    </row>
    <row r="200" spans="8:15" ht="13.2" x14ac:dyDescent="0.25">
      <c r="H200" s="11"/>
      <c r="O200" s="11"/>
    </row>
    <row r="201" spans="8:15" ht="13.2" x14ac:dyDescent="0.25">
      <c r="H201" s="11"/>
      <c r="O201" s="11"/>
    </row>
    <row r="202" spans="8:15" ht="13.2" x14ac:dyDescent="0.25">
      <c r="H202" s="11"/>
      <c r="O202" s="11"/>
    </row>
    <row r="203" spans="8:15" ht="13.2" x14ac:dyDescent="0.25">
      <c r="H203" s="11"/>
      <c r="O203" s="11"/>
    </row>
    <row r="204" spans="8:15" ht="13.2" x14ac:dyDescent="0.25">
      <c r="H204" s="11"/>
      <c r="O204" s="11"/>
    </row>
    <row r="205" spans="8:15" ht="13.2" x14ac:dyDescent="0.25">
      <c r="H205" s="11"/>
      <c r="O205" s="11"/>
    </row>
    <row r="206" spans="8:15" ht="13.2" x14ac:dyDescent="0.25">
      <c r="H206" s="11"/>
      <c r="O206" s="11"/>
    </row>
    <row r="207" spans="8:15" ht="13.2" x14ac:dyDescent="0.25">
      <c r="H207" s="11"/>
      <c r="O207" s="11"/>
    </row>
    <row r="208" spans="8:15" ht="13.2" x14ac:dyDescent="0.25">
      <c r="H208" s="11"/>
      <c r="O208" s="11"/>
    </row>
    <row r="209" spans="8:15" ht="13.2" x14ac:dyDescent="0.25">
      <c r="H209" s="11"/>
      <c r="O209" s="11"/>
    </row>
    <row r="210" spans="8:15" ht="13.2" x14ac:dyDescent="0.25">
      <c r="H210" s="11"/>
      <c r="O210" s="11"/>
    </row>
    <row r="211" spans="8:15" ht="13.2" x14ac:dyDescent="0.25">
      <c r="H211" s="11"/>
      <c r="O211" s="11"/>
    </row>
    <row r="212" spans="8:15" ht="13.2" x14ac:dyDescent="0.25">
      <c r="H212" s="11"/>
      <c r="O212" s="11"/>
    </row>
    <row r="213" spans="8:15" ht="13.2" x14ac:dyDescent="0.25">
      <c r="H213" s="11"/>
      <c r="O213" s="11"/>
    </row>
    <row r="214" spans="8:15" ht="13.2" x14ac:dyDescent="0.25">
      <c r="H214" s="11"/>
      <c r="O214" s="11"/>
    </row>
    <row r="215" spans="8:15" ht="13.2" x14ac:dyDescent="0.25">
      <c r="H215" s="11"/>
      <c r="O215" s="11"/>
    </row>
    <row r="216" spans="8:15" ht="13.2" x14ac:dyDescent="0.25">
      <c r="H216" s="11"/>
      <c r="O216" s="11"/>
    </row>
    <row r="217" spans="8:15" ht="13.2" x14ac:dyDescent="0.25">
      <c r="H217" s="11"/>
      <c r="O217" s="11"/>
    </row>
    <row r="218" spans="8:15" ht="13.2" x14ac:dyDescent="0.25">
      <c r="H218" s="11"/>
      <c r="O218" s="11"/>
    </row>
    <row r="219" spans="8:15" ht="13.2" x14ac:dyDescent="0.25">
      <c r="H219" s="11"/>
      <c r="O219" s="11"/>
    </row>
    <row r="220" spans="8:15" ht="13.2" x14ac:dyDescent="0.25">
      <c r="H220" s="11"/>
      <c r="O220" s="11"/>
    </row>
    <row r="221" spans="8:15" ht="13.2" x14ac:dyDescent="0.25">
      <c r="H221" s="11"/>
      <c r="O221" s="11"/>
    </row>
    <row r="222" spans="8:15" ht="13.2" x14ac:dyDescent="0.25">
      <c r="H222" s="11"/>
      <c r="O222" s="11"/>
    </row>
    <row r="223" spans="8:15" ht="13.2" x14ac:dyDescent="0.25">
      <c r="H223" s="11"/>
      <c r="O223" s="11"/>
    </row>
    <row r="224" spans="8:15" ht="13.2" x14ac:dyDescent="0.25">
      <c r="H224" s="11"/>
      <c r="O224" s="11"/>
    </row>
    <row r="225" spans="8:15" ht="13.2" x14ac:dyDescent="0.25">
      <c r="H225" s="11"/>
      <c r="O225" s="11"/>
    </row>
    <row r="226" spans="8:15" ht="13.2" x14ac:dyDescent="0.25">
      <c r="H226" s="11"/>
      <c r="O226" s="11"/>
    </row>
    <row r="227" spans="8:15" ht="13.2" x14ac:dyDescent="0.25">
      <c r="H227" s="11"/>
      <c r="O227" s="11"/>
    </row>
    <row r="228" spans="8:15" ht="13.2" x14ac:dyDescent="0.25">
      <c r="H228" s="11"/>
      <c r="O228" s="11"/>
    </row>
    <row r="229" spans="8:15" ht="13.2" x14ac:dyDescent="0.25">
      <c r="H229" s="11"/>
      <c r="O229" s="11"/>
    </row>
    <row r="230" spans="8:15" ht="13.2" x14ac:dyDescent="0.25">
      <c r="H230" s="11"/>
      <c r="O230" s="11"/>
    </row>
    <row r="231" spans="8:15" ht="13.2" x14ac:dyDescent="0.25">
      <c r="H231" s="11"/>
      <c r="O231" s="11"/>
    </row>
    <row r="232" spans="8:15" ht="13.2" x14ac:dyDescent="0.25">
      <c r="H232" s="11"/>
      <c r="O232" s="11"/>
    </row>
    <row r="233" spans="8:15" ht="13.2" x14ac:dyDescent="0.25">
      <c r="H233" s="11"/>
      <c r="O233" s="11"/>
    </row>
    <row r="234" spans="8:15" ht="13.2" x14ac:dyDescent="0.25">
      <c r="H234" s="11"/>
      <c r="O234" s="11"/>
    </row>
    <row r="235" spans="8:15" ht="13.2" x14ac:dyDescent="0.25">
      <c r="H235" s="11"/>
      <c r="O235" s="11"/>
    </row>
    <row r="236" spans="8:15" ht="13.2" x14ac:dyDescent="0.25">
      <c r="H236" s="11"/>
      <c r="O236" s="11"/>
    </row>
    <row r="237" spans="8:15" ht="13.2" x14ac:dyDescent="0.25">
      <c r="H237" s="11"/>
      <c r="O237" s="11"/>
    </row>
    <row r="238" spans="8:15" ht="13.2" x14ac:dyDescent="0.25">
      <c r="H238" s="11"/>
      <c r="O238" s="11"/>
    </row>
    <row r="239" spans="8:15" ht="13.2" x14ac:dyDescent="0.25">
      <c r="H239" s="11"/>
      <c r="O239" s="11"/>
    </row>
    <row r="240" spans="8:15" ht="13.2" x14ac:dyDescent="0.25">
      <c r="H240" s="11"/>
      <c r="O240" s="11"/>
    </row>
    <row r="241" spans="8:15" ht="13.2" x14ac:dyDescent="0.25">
      <c r="H241" s="11"/>
      <c r="O241" s="11"/>
    </row>
    <row r="242" spans="8:15" ht="13.2" x14ac:dyDescent="0.25">
      <c r="H242" s="11"/>
      <c r="O242" s="11"/>
    </row>
    <row r="243" spans="8:15" ht="13.2" x14ac:dyDescent="0.25">
      <c r="H243" s="11"/>
      <c r="O243" s="11"/>
    </row>
    <row r="244" spans="8:15" ht="13.2" x14ac:dyDescent="0.25">
      <c r="H244" s="11"/>
      <c r="O244" s="11"/>
    </row>
    <row r="245" spans="8:15" ht="13.2" x14ac:dyDescent="0.25">
      <c r="H245" s="11"/>
      <c r="O245" s="11"/>
    </row>
    <row r="246" spans="8:15" ht="13.2" x14ac:dyDescent="0.25">
      <c r="H246" s="11"/>
      <c r="O246" s="11"/>
    </row>
    <row r="247" spans="8:15" ht="13.2" x14ac:dyDescent="0.25">
      <c r="H247" s="11"/>
      <c r="O247" s="11"/>
    </row>
    <row r="248" spans="8:15" ht="13.2" x14ac:dyDescent="0.25">
      <c r="H248" s="11"/>
      <c r="O248" s="11"/>
    </row>
    <row r="249" spans="8:15" ht="13.2" x14ac:dyDescent="0.25">
      <c r="H249" s="11"/>
      <c r="O249" s="11"/>
    </row>
    <row r="250" spans="8:15" ht="13.2" x14ac:dyDescent="0.25">
      <c r="H250" s="11"/>
      <c r="O250" s="11"/>
    </row>
    <row r="251" spans="8:15" ht="13.2" x14ac:dyDescent="0.25">
      <c r="H251" s="11"/>
      <c r="O251" s="11"/>
    </row>
    <row r="252" spans="8:15" ht="13.2" x14ac:dyDescent="0.25">
      <c r="H252" s="11"/>
      <c r="O252" s="11"/>
    </row>
    <row r="253" spans="8:15" ht="13.2" x14ac:dyDescent="0.25">
      <c r="H253" s="11"/>
      <c r="O253" s="11"/>
    </row>
    <row r="254" spans="8:15" ht="13.2" x14ac:dyDescent="0.25">
      <c r="H254" s="11"/>
      <c r="O254" s="11"/>
    </row>
    <row r="255" spans="8:15" ht="13.2" x14ac:dyDescent="0.25">
      <c r="H255" s="11"/>
      <c r="O255" s="11"/>
    </row>
    <row r="256" spans="8:15" ht="13.2" x14ac:dyDescent="0.25">
      <c r="H256" s="11"/>
      <c r="O256" s="11"/>
    </row>
    <row r="257" spans="8:15" ht="13.2" x14ac:dyDescent="0.25">
      <c r="H257" s="11"/>
      <c r="O257" s="11"/>
    </row>
    <row r="258" spans="8:15" ht="13.2" x14ac:dyDescent="0.25">
      <c r="H258" s="11"/>
      <c r="O258" s="11"/>
    </row>
    <row r="259" spans="8:15" ht="13.2" x14ac:dyDescent="0.25">
      <c r="H259" s="11"/>
      <c r="O259" s="11"/>
    </row>
    <row r="260" spans="8:15" ht="13.2" x14ac:dyDescent="0.25">
      <c r="H260" s="11"/>
      <c r="O260" s="11"/>
    </row>
    <row r="261" spans="8:15" ht="13.2" x14ac:dyDescent="0.25">
      <c r="H261" s="11"/>
      <c r="O261" s="11"/>
    </row>
    <row r="262" spans="8:15" ht="13.2" x14ac:dyDescent="0.25">
      <c r="H262" s="11"/>
      <c r="O262" s="11"/>
    </row>
    <row r="263" spans="8:15" ht="13.2" x14ac:dyDescent="0.25">
      <c r="H263" s="11"/>
      <c r="O263" s="11"/>
    </row>
    <row r="264" spans="8:15" ht="13.2" x14ac:dyDescent="0.25">
      <c r="H264" s="11"/>
      <c r="O264" s="11"/>
    </row>
    <row r="265" spans="8:15" ht="13.2" x14ac:dyDescent="0.25">
      <c r="H265" s="11"/>
      <c r="O265" s="11"/>
    </row>
    <row r="266" spans="8:15" ht="13.2" x14ac:dyDescent="0.25">
      <c r="H266" s="11"/>
      <c r="O266" s="11"/>
    </row>
    <row r="267" spans="8:15" ht="13.2" x14ac:dyDescent="0.25">
      <c r="H267" s="11"/>
      <c r="O267" s="11"/>
    </row>
    <row r="268" spans="8:15" ht="13.2" x14ac:dyDescent="0.25">
      <c r="H268" s="11"/>
      <c r="O268" s="11"/>
    </row>
    <row r="269" spans="8:15" ht="13.2" x14ac:dyDescent="0.25">
      <c r="H269" s="11"/>
      <c r="O269" s="11"/>
    </row>
    <row r="270" spans="8:15" ht="13.2" x14ac:dyDescent="0.25">
      <c r="H270" s="11"/>
      <c r="O270" s="11"/>
    </row>
    <row r="271" spans="8:15" ht="13.2" x14ac:dyDescent="0.25">
      <c r="H271" s="11"/>
      <c r="O271" s="11"/>
    </row>
    <row r="272" spans="8:15" ht="13.2" x14ac:dyDescent="0.25">
      <c r="H272" s="11"/>
      <c r="O272" s="11"/>
    </row>
    <row r="273" spans="8:15" ht="13.2" x14ac:dyDescent="0.25">
      <c r="H273" s="11"/>
      <c r="O273" s="11"/>
    </row>
    <row r="274" spans="8:15" ht="13.2" x14ac:dyDescent="0.25">
      <c r="H274" s="11"/>
      <c r="O274" s="11"/>
    </row>
    <row r="275" spans="8:15" ht="13.2" x14ac:dyDescent="0.25">
      <c r="H275" s="11"/>
      <c r="O275" s="11"/>
    </row>
    <row r="276" spans="8:15" ht="13.2" x14ac:dyDescent="0.25">
      <c r="H276" s="11"/>
      <c r="O276" s="11"/>
    </row>
    <row r="277" spans="8:15" ht="13.2" x14ac:dyDescent="0.25">
      <c r="H277" s="11"/>
      <c r="O277" s="11"/>
    </row>
    <row r="278" spans="8:15" ht="13.2" x14ac:dyDescent="0.25">
      <c r="H278" s="11"/>
      <c r="O278" s="11"/>
    </row>
    <row r="279" spans="8:15" ht="13.2" x14ac:dyDescent="0.25">
      <c r="H279" s="11"/>
      <c r="O279" s="11"/>
    </row>
    <row r="280" spans="8:15" ht="13.2" x14ac:dyDescent="0.25">
      <c r="H280" s="11"/>
      <c r="O280" s="11"/>
    </row>
    <row r="281" spans="8:15" ht="13.2" x14ac:dyDescent="0.25">
      <c r="H281" s="11"/>
      <c r="O281" s="11"/>
    </row>
    <row r="282" spans="8:15" ht="13.2" x14ac:dyDescent="0.25">
      <c r="H282" s="11"/>
      <c r="O282" s="11"/>
    </row>
    <row r="283" spans="8:15" ht="13.2" x14ac:dyDescent="0.25">
      <c r="H283" s="11"/>
      <c r="O283" s="11"/>
    </row>
    <row r="284" spans="8:15" ht="13.2" x14ac:dyDescent="0.25">
      <c r="H284" s="11"/>
      <c r="O284" s="11"/>
    </row>
    <row r="285" spans="8:15" ht="13.2" x14ac:dyDescent="0.25">
      <c r="H285" s="11"/>
      <c r="O285" s="11"/>
    </row>
    <row r="286" spans="8:15" ht="13.2" x14ac:dyDescent="0.25">
      <c r="H286" s="11"/>
      <c r="O286" s="11"/>
    </row>
    <row r="287" spans="8:15" ht="13.2" x14ac:dyDescent="0.25">
      <c r="H287" s="11"/>
      <c r="O287" s="11"/>
    </row>
    <row r="288" spans="8:15" ht="13.2" x14ac:dyDescent="0.25">
      <c r="H288" s="11"/>
      <c r="O288" s="11"/>
    </row>
    <row r="289" spans="8:15" ht="13.2" x14ac:dyDescent="0.25">
      <c r="H289" s="11"/>
      <c r="O289" s="11"/>
    </row>
    <row r="290" spans="8:15" ht="13.2" x14ac:dyDescent="0.25">
      <c r="H290" s="11"/>
      <c r="O290" s="11"/>
    </row>
    <row r="291" spans="8:15" ht="13.2" x14ac:dyDescent="0.25">
      <c r="H291" s="11"/>
      <c r="O291" s="11"/>
    </row>
    <row r="292" spans="8:15" ht="13.2" x14ac:dyDescent="0.25">
      <c r="H292" s="11"/>
      <c r="O292" s="11"/>
    </row>
    <row r="293" spans="8:15" ht="13.2" x14ac:dyDescent="0.25">
      <c r="H293" s="11"/>
      <c r="O293" s="11"/>
    </row>
    <row r="294" spans="8:15" ht="13.2" x14ac:dyDescent="0.25">
      <c r="H294" s="11"/>
      <c r="O294" s="11"/>
    </row>
    <row r="295" spans="8:15" ht="13.2" x14ac:dyDescent="0.25">
      <c r="H295" s="11"/>
      <c r="O295" s="11"/>
    </row>
    <row r="296" spans="8:15" ht="13.2" x14ac:dyDescent="0.25">
      <c r="H296" s="11"/>
      <c r="O296" s="11"/>
    </row>
    <row r="297" spans="8:15" ht="13.2" x14ac:dyDescent="0.25">
      <c r="H297" s="11"/>
      <c r="O297" s="11"/>
    </row>
    <row r="298" spans="8:15" ht="13.2" x14ac:dyDescent="0.25">
      <c r="H298" s="11"/>
      <c r="O298" s="11"/>
    </row>
    <row r="299" spans="8:15" ht="13.2" x14ac:dyDescent="0.25">
      <c r="H299" s="11"/>
      <c r="O299" s="11"/>
    </row>
    <row r="300" spans="8:15" ht="13.2" x14ac:dyDescent="0.25">
      <c r="H300" s="11"/>
      <c r="O300" s="11"/>
    </row>
    <row r="301" spans="8:15" ht="13.2" x14ac:dyDescent="0.25">
      <c r="H301" s="11"/>
      <c r="O301" s="11"/>
    </row>
    <row r="302" spans="8:15" ht="13.2" x14ac:dyDescent="0.25">
      <c r="H302" s="11"/>
      <c r="O302" s="11"/>
    </row>
    <row r="303" spans="8:15" ht="13.2" x14ac:dyDescent="0.25">
      <c r="H303" s="11"/>
      <c r="O303" s="11"/>
    </row>
    <row r="304" spans="8:15" ht="13.2" x14ac:dyDescent="0.25">
      <c r="H304" s="11"/>
      <c r="O304" s="11"/>
    </row>
    <row r="305" spans="8:15" ht="13.2" x14ac:dyDescent="0.25">
      <c r="H305" s="11"/>
      <c r="O305" s="11"/>
    </row>
    <row r="306" spans="8:15" ht="13.2" x14ac:dyDescent="0.25">
      <c r="H306" s="11"/>
      <c r="O306" s="11"/>
    </row>
    <row r="307" spans="8:15" ht="13.2" x14ac:dyDescent="0.25">
      <c r="H307" s="11"/>
      <c r="O307" s="11"/>
    </row>
    <row r="308" spans="8:15" ht="13.2" x14ac:dyDescent="0.25">
      <c r="H308" s="11"/>
      <c r="O308" s="11"/>
    </row>
    <row r="309" spans="8:15" ht="13.2" x14ac:dyDescent="0.25">
      <c r="H309" s="11"/>
      <c r="O309" s="11"/>
    </row>
    <row r="310" spans="8:15" ht="13.2" x14ac:dyDescent="0.25">
      <c r="H310" s="11"/>
      <c r="O310" s="11"/>
    </row>
    <row r="311" spans="8:15" ht="13.2" x14ac:dyDescent="0.25">
      <c r="H311" s="11"/>
      <c r="O311" s="11"/>
    </row>
    <row r="312" spans="8:15" ht="13.2" x14ac:dyDescent="0.25">
      <c r="H312" s="11"/>
      <c r="O312" s="11"/>
    </row>
    <row r="313" spans="8:15" ht="13.2" x14ac:dyDescent="0.25">
      <c r="H313" s="11"/>
      <c r="O313" s="11"/>
    </row>
    <row r="314" spans="8:15" ht="13.2" x14ac:dyDescent="0.25">
      <c r="H314" s="11"/>
      <c r="O314" s="11"/>
    </row>
    <row r="315" spans="8:15" ht="13.2" x14ac:dyDescent="0.25">
      <c r="H315" s="11"/>
      <c r="O315" s="11"/>
    </row>
    <row r="316" spans="8:15" ht="13.2" x14ac:dyDescent="0.25">
      <c r="H316" s="11"/>
      <c r="O316" s="11"/>
    </row>
    <row r="317" spans="8:15" ht="13.2" x14ac:dyDescent="0.25">
      <c r="H317" s="11"/>
      <c r="O317" s="11"/>
    </row>
    <row r="318" spans="8:15" ht="13.2" x14ac:dyDescent="0.25">
      <c r="H318" s="11"/>
      <c r="O318" s="11"/>
    </row>
    <row r="319" spans="8:15" ht="13.2" x14ac:dyDescent="0.25">
      <c r="H319" s="11"/>
      <c r="O319" s="11"/>
    </row>
    <row r="320" spans="8:15" ht="13.2" x14ac:dyDescent="0.25">
      <c r="H320" s="11"/>
      <c r="O320" s="11"/>
    </row>
    <row r="321" spans="8:15" ht="13.2" x14ac:dyDescent="0.25">
      <c r="H321" s="11"/>
      <c r="O321" s="11"/>
    </row>
    <row r="322" spans="8:15" ht="13.2" x14ac:dyDescent="0.25">
      <c r="H322" s="11"/>
      <c r="O322" s="11"/>
    </row>
    <row r="323" spans="8:15" ht="13.2" x14ac:dyDescent="0.25">
      <c r="H323" s="11"/>
      <c r="O323" s="11"/>
    </row>
    <row r="324" spans="8:15" ht="13.2" x14ac:dyDescent="0.25">
      <c r="H324" s="11"/>
      <c r="O324" s="11"/>
    </row>
    <row r="325" spans="8:15" ht="13.2" x14ac:dyDescent="0.25">
      <c r="H325" s="11"/>
      <c r="O325" s="11"/>
    </row>
    <row r="326" spans="8:15" ht="13.2" x14ac:dyDescent="0.25">
      <c r="H326" s="11"/>
      <c r="O326" s="11"/>
    </row>
    <row r="327" spans="8:15" ht="13.2" x14ac:dyDescent="0.25">
      <c r="H327" s="11"/>
      <c r="O327" s="11"/>
    </row>
    <row r="328" spans="8:15" ht="13.2" x14ac:dyDescent="0.25">
      <c r="H328" s="11"/>
      <c r="O328" s="11"/>
    </row>
    <row r="329" spans="8:15" ht="13.2" x14ac:dyDescent="0.25">
      <c r="H329" s="11"/>
      <c r="O329" s="11"/>
    </row>
    <row r="330" spans="8:15" ht="13.2" x14ac:dyDescent="0.25">
      <c r="H330" s="11"/>
      <c r="O330" s="11"/>
    </row>
    <row r="331" spans="8:15" ht="13.2" x14ac:dyDescent="0.25">
      <c r="H331" s="11"/>
      <c r="O331" s="11"/>
    </row>
    <row r="332" spans="8:15" ht="13.2" x14ac:dyDescent="0.25">
      <c r="H332" s="11"/>
      <c r="O332" s="11"/>
    </row>
    <row r="333" spans="8:15" ht="13.2" x14ac:dyDescent="0.25">
      <c r="H333" s="11"/>
      <c r="O333" s="11"/>
    </row>
    <row r="334" spans="8:15" ht="13.2" x14ac:dyDescent="0.25">
      <c r="H334" s="11"/>
      <c r="O334" s="11"/>
    </row>
    <row r="335" spans="8:15" ht="13.2" x14ac:dyDescent="0.25">
      <c r="H335" s="11"/>
      <c r="O335" s="11"/>
    </row>
    <row r="336" spans="8:15" ht="13.2" x14ac:dyDescent="0.25">
      <c r="H336" s="11"/>
      <c r="O336" s="11"/>
    </row>
    <row r="337" spans="8:15" ht="13.2" x14ac:dyDescent="0.25">
      <c r="H337" s="11"/>
      <c r="O337" s="11"/>
    </row>
    <row r="338" spans="8:15" ht="13.2" x14ac:dyDescent="0.25">
      <c r="H338" s="11"/>
      <c r="O338" s="11"/>
    </row>
    <row r="339" spans="8:15" ht="13.2" x14ac:dyDescent="0.25">
      <c r="H339" s="11"/>
      <c r="O339" s="11"/>
    </row>
    <row r="340" spans="8:15" ht="13.2" x14ac:dyDescent="0.25">
      <c r="H340" s="11"/>
      <c r="O340" s="11"/>
    </row>
    <row r="341" spans="8:15" ht="13.2" x14ac:dyDescent="0.25">
      <c r="H341" s="11"/>
      <c r="O341" s="11"/>
    </row>
    <row r="342" spans="8:15" ht="13.2" x14ac:dyDescent="0.25">
      <c r="H342" s="11"/>
      <c r="O342" s="11"/>
    </row>
    <row r="343" spans="8:15" ht="13.2" x14ac:dyDescent="0.25">
      <c r="H343" s="11"/>
      <c r="O343" s="11"/>
    </row>
    <row r="344" spans="8:15" ht="13.2" x14ac:dyDescent="0.25">
      <c r="H344" s="11"/>
      <c r="O344" s="11"/>
    </row>
    <row r="345" spans="8:15" ht="13.2" x14ac:dyDescent="0.25">
      <c r="H345" s="11"/>
      <c r="O345" s="11"/>
    </row>
    <row r="346" spans="8:15" ht="13.2" x14ac:dyDescent="0.25">
      <c r="H346" s="11"/>
      <c r="O346" s="11"/>
    </row>
    <row r="347" spans="8:15" ht="13.2" x14ac:dyDescent="0.25">
      <c r="H347" s="11"/>
      <c r="O347" s="11"/>
    </row>
    <row r="348" spans="8:15" ht="13.2" x14ac:dyDescent="0.25">
      <c r="H348" s="11"/>
      <c r="O348" s="11"/>
    </row>
    <row r="349" spans="8:15" ht="13.2" x14ac:dyDescent="0.25">
      <c r="H349" s="11"/>
      <c r="O349" s="11"/>
    </row>
    <row r="350" spans="8:15" ht="13.2" x14ac:dyDescent="0.25">
      <c r="H350" s="11"/>
      <c r="O350" s="11"/>
    </row>
    <row r="351" spans="8:15" ht="13.2" x14ac:dyDescent="0.25">
      <c r="H351" s="11"/>
      <c r="O351" s="11"/>
    </row>
    <row r="352" spans="8:15" ht="13.2" x14ac:dyDescent="0.25">
      <c r="H352" s="11"/>
      <c r="O352" s="11"/>
    </row>
    <row r="353" spans="8:15" ht="13.2" x14ac:dyDescent="0.25">
      <c r="H353" s="11"/>
      <c r="O353" s="11"/>
    </row>
    <row r="354" spans="8:15" ht="13.2" x14ac:dyDescent="0.25">
      <c r="H354" s="11"/>
      <c r="O354" s="11"/>
    </row>
    <row r="355" spans="8:15" ht="13.2" x14ac:dyDescent="0.25">
      <c r="H355" s="11"/>
      <c r="O355" s="11"/>
    </row>
    <row r="356" spans="8:15" ht="13.2" x14ac:dyDescent="0.25">
      <c r="H356" s="11"/>
      <c r="O356" s="11"/>
    </row>
    <row r="357" spans="8:15" ht="13.2" x14ac:dyDescent="0.25">
      <c r="H357" s="11"/>
      <c r="O357" s="11"/>
    </row>
    <row r="358" spans="8:15" ht="13.2" x14ac:dyDescent="0.25">
      <c r="H358" s="11"/>
      <c r="O358" s="11"/>
    </row>
    <row r="359" spans="8:15" ht="13.2" x14ac:dyDescent="0.25">
      <c r="H359" s="11"/>
      <c r="O359" s="11"/>
    </row>
    <row r="360" spans="8:15" ht="13.2" x14ac:dyDescent="0.25">
      <c r="H360" s="11"/>
      <c r="O360" s="11"/>
    </row>
    <row r="361" spans="8:15" ht="13.2" x14ac:dyDescent="0.25">
      <c r="H361" s="11"/>
      <c r="O361" s="11"/>
    </row>
    <row r="362" spans="8:15" ht="13.2" x14ac:dyDescent="0.25">
      <c r="H362" s="11"/>
      <c r="O362" s="11"/>
    </row>
    <row r="363" spans="8:15" ht="13.2" x14ac:dyDescent="0.25">
      <c r="H363" s="11"/>
      <c r="O363" s="11"/>
    </row>
    <row r="364" spans="8:15" ht="13.2" x14ac:dyDescent="0.25">
      <c r="H364" s="11"/>
      <c r="O364" s="11"/>
    </row>
    <row r="365" spans="8:15" ht="13.2" x14ac:dyDescent="0.25">
      <c r="H365" s="11"/>
      <c r="O365" s="11"/>
    </row>
    <row r="366" spans="8:15" ht="13.2" x14ac:dyDescent="0.25">
      <c r="H366" s="11"/>
      <c r="O366" s="11"/>
    </row>
    <row r="367" spans="8:15" ht="13.2" x14ac:dyDescent="0.25">
      <c r="H367" s="11"/>
      <c r="O367" s="11"/>
    </row>
    <row r="368" spans="8:15" ht="13.2" x14ac:dyDescent="0.25">
      <c r="H368" s="11"/>
      <c r="O368" s="11"/>
    </row>
    <row r="369" spans="8:15" ht="13.2" x14ac:dyDescent="0.25">
      <c r="H369" s="11"/>
      <c r="O369" s="11"/>
    </row>
    <row r="370" spans="8:15" ht="13.2" x14ac:dyDescent="0.25">
      <c r="H370" s="11"/>
      <c r="O370" s="11"/>
    </row>
    <row r="371" spans="8:15" ht="13.2" x14ac:dyDescent="0.25">
      <c r="H371" s="11"/>
      <c r="O371" s="11"/>
    </row>
    <row r="372" spans="8:15" ht="13.2" x14ac:dyDescent="0.25">
      <c r="H372" s="11"/>
      <c r="O372" s="11"/>
    </row>
    <row r="373" spans="8:15" ht="13.2" x14ac:dyDescent="0.25">
      <c r="H373" s="11"/>
      <c r="O373" s="11"/>
    </row>
    <row r="374" spans="8:15" ht="13.2" x14ac:dyDescent="0.25">
      <c r="H374" s="11"/>
      <c r="O374" s="11"/>
    </row>
    <row r="375" spans="8:15" ht="13.2" x14ac:dyDescent="0.25">
      <c r="H375" s="11"/>
      <c r="O375" s="11"/>
    </row>
    <row r="376" spans="8:15" ht="13.2" x14ac:dyDescent="0.25">
      <c r="H376" s="11"/>
      <c r="O376" s="11"/>
    </row>
    <row r="377" spans="8:15" ht="13.2" x14ac:dyDescent="0.25">
      <c r="H377" s="11"/>
      <c r="O377" s="11"/>
    </row>
    <row r="378" spans="8:15" ht="13.2" x14ac:dyDescent="0.25">
      <c r="H378" s="11"/>
      <c r="O378" s="11"/>
    </row>
    <row r="379" spans="8:15" ht="13.2" x14ac:dyDescent="0.25">
      <c r="H379" s="11"/>
      <c r="O379" s="11"/>
    </row>
    <row r="380" spans="8:15" ht="13.2" x14ac:dyDescent="0.25">
      <c r="H380" s="11"/>
      <c r="O380" s="11"/>
    </row>
    <row r="381" spans="8:15" ht="13.2" x14ac:dyDescent="0.25">
      <c r="H381" s="11"/>
      <c r="O381" s="11"/>
    </row>
    <row r="382" spans="8:15" ht="13.2" x14ac:dyDescent="0.25">
      <c r="H382" s="11"/>
      <c r="O382" s="11"/>
    </row>
    <row r="383" spans="8:15" ht="13.2" x14ac:dyDescent="0.25">
      <c r="H383" s="11"/>
      <c r="O383" s="11"/>
    </row>
    <row r="384" spans="8:15" ht="13.2" x14ac:dyDescent="0.25">
      <c r="H384" s="11"/>
      <c r="O384" s="11"/>
    </row>
    <row r="385" spans="8:15" ht="13.2" x14ac:dyDescent="0.25">
      <c r="H385" s="11"/>
      <c r="O385" s="11"/>
    </row>
    <row r="386" spans="8:15" ht="13.2" x14ac:dyDescent="0.25">
      <c r="H386" s="11"/>
      <c r="O386" s="11"/>
    </row>
    <row r="387" spans="8:15" ht="13.2" x14ac:dyDescent="0.25">
      <c r="H387" s="11"/>
      <c r="O387" s="11"/>
    </row>
    <row r="388" spans="8:15" ht="13.2" x14ac:dyDescent="0.25">
      <c r="H388" s="11"/>
      <c r="O388" s="11"/>
    </row>
    <row r="389" spans="8:15" ht="13.2" x14ac:dyDescent="0.25">
      <c r="H389" s="11"/>
      <c r="O389" s="11"/>
    </row>
    <row r="390" spans="8:15" ht="13.2" x14ac:dyDescent="0.25">
      <c r="H390" s="11"/>
      <c r="O390" s="11"/>
    </row>
    <row r="391" spans="8:15" ht="13.2" x14ac:dyDescent="0.25">
      <c r="H391" s="11"/>
      <c r="O391" s="11"/>
    </row>
    <row r="392" spans="8:15" ht="13.2" x14ac:dyDescent="0.25">
      <c r="H392" s="11"/>
      <c r="O392" s="11"/>
    </row>
    <row r="393" spans="8:15" ht="13.2" x14ac:dyDescent="0.25">
      <c r="H393" s="11"/>
      <c r="O393" s="11"/>
    </row>
    <row r="394" spans="8:15" ht="13.2" x14ac:dyDescent="0.25">
      <c r="H394" s="11"/>
      <c r="O394" s="11"/>
    </row>
    <row r="395" spans="8:15" ht="13.2" x14ac:dyDescent="0.25">
      <c r="H395" s="11"/>
      <c r="O395" s="11"/>
    </row>
    <row r="396" spans="8:15" ht="13.2" x14ac:dyDescent="0.25">
      <c r="H396" s="11"/>
      <c r="O396" s="11"/>
    </row>
    <row r="397" spans="8:15" ht="13.2" x14ac:dyDescent="0.25">
      <c r="H397" s="11"/>
      <c r="O397" s="11"/>
    </row>
    <row r="398" spans="8:15" ht="13.2" x14ac:dyDescent="0.25">
      <c r="H398" s="11"/>
      <c r="O398" s="11"/>
    </row>
    <row r="399" spans="8:15" ht="13.2" x14ac:dyDescent="0.25">
      <c r="H399" s="11"/>
      <c r="O399" s="11"/>
    </row>
    <row r="400" spans="8:15" ht="13.2" x14ac:dyDescent="0.25">
      <c r="H400" s="11"/>
      <c r="O400" s="11"/>
    </row>
    <row r="401" spans="8:15" ht="13.2" x14ac:dyDescent="0.25">
      <c r="H401" s="11"/>
      <c r="O401" s="11"/>
    </row>
    <row r="402" spans="8:15" ht="13.2" x14ac:dyDescent="0.25">
      <c r="H402" s="11"/>
      <c r="O402" s="11"/>
    </row>
    <row r="403" spans="8:15" ht="13.2" x14ac:dyDescent="0.25">
      <c r="H403" s="11"/>
      <c r="O403" s="11"/>
    </row>
    <row r="404" spans="8:15" ht="13.2" x14ac:dyDescent="0.25">
      <c r="H404" s="11"/>
      <c r="O404" s="11"/>
    </row>
    <row r="405" spans="8:15" ht="13.2" x14ac:dyDescent="0.25">
      <c r="H405" s="11"/>
      <c r="O405" s="11"/>
    </row>
    <row r="406" spans="8:15" ht="13.2" x14ac:dyDescent="0.25">
      <c r="H406" s="11"/>
      <c r="O406" s="11"/>
    </row>
    <row r="407" spans="8:15" ht="13.2" x14ac:dyDescent="0.25">
      <c r="H407" s="11"/>
      <c r="O407" s="11"/>
    </row>
    <row r="408" spans="8:15" ht="13.2" x14ac:dyDescent="0.25">
      <c r="H408" s="11"/>
      <c r="O408" s="11"/>
    </row>
    <row r="409" spans="8:15" ht="13.2" x14ac:dyDescent="0.25">
      <c r="H409" s="11"/>
      <c r="O409" s="11"/>
    </row>
    <row r="410" spans="8:15" ht="13.2" x14ac:dyDescent="0.25">
      <c r="H410" s="11"/>
      <c r="O410" s="11"/>
    </row>
    <row r="411" spans="8:15" ht="13.2" x14ac:dyDescent="0.25">
      <c r="H411" s="11"/>
      <c r="O411" s="11"/>
    </row>
    <row r="412" spans="8:15" ht="13.2" x14ac:dyDescent="0.25">
      <c r="H412" s="11"/>
      <c r="O412" s="11"/>
    </row>
    <row r="413" spans="8:15" ht="13.2" x14ac:dyDescent="0.25">
      <c r="H413" s="11"/>
      <c r="O413" s="11"/>
    </row>
    <row r="414" spans="8:15" ht="13.2" x14ac:dyDescent="0.25">
      <c r="H414" s="11"/>
      <c r="O414" s="11"/>
    </row>
    <row r="415" spans="8:15" ht="13.2" x14ac:dyDescent="0.25">
      <c r="H415" s="11"/>
      <c r="O415" s="11"/>
    </row>
    <row r="416" spans="8:15" ht="13.2" x14ac:dyDescent="0.25">
      <c r="H416" s="11"/>
      <c r="O416" s="11"/>
    </row>
    <row r="417" spans="8:15" ht="13.2" x14ac:dyDescent="0.25">
      <c r="H417" s="11"/>
      <c r="O417" s="11"/>
    </row>
    <row r="418" spans="8:15" ht="13.2" x14ac:dyDescent="0.25">
      <c r="H418" s="11"/>
      <c r="O418" s="11"/>
    </row>
    <row r="419" spans="8:15" ht="13.2" x14ac:dyDescent="0.25">
      <c r="H419" s="11"/>
      <c r="O419" s="11"/>
    </row>
    <row r="420" spans="8:15" ht="13.2" x14ac:dyDescent="0.25">
      <c r="H420" s="11"/>
      <c r="O420" s="11"/>
    </row>
    <row r="421" spans="8:15" ht="13.2" x14ac:dyDescent="0.25">
      <c r="H421" s="11"/>
      <c r="O421" s="11"/>
    </row>
    <row r="422" spans="8:15" ht="13.2" x14ac:dyDescent="0.25">
      <c r="H422" s="11"/>
      <c r="O422" s="11"/>
    </row>
    <row r="423" spans="8:15" ht="13.2" x14ac:dyDescent="0.25">
      <c r="H423" s="11"/>
      <c r="O423" s="11"/>
    </row>
    <row r="424" spans="8:15" ht="13.2" x14ac:dyDescent="0.25">
      <c r="H424" s="11"/>
      <c r="O424" s="11"/>
    </row>
    <row r="425" spans="8:15" ht="13.2" x14ac:dyDescent="0.25">
      <c r="H425" s="11"/>
      <c r="O425" s="11"/>
    </row>
    <row r="426" spans="8:15" ht="13.2" x14ac:dyDescent="0.25">
      <c r="H426" s="11"/>
      <c r="O426" s="11"/>
    </row>
    <row r="427" spans="8:15" ht="13.2" x14ac:dyDescent="0.25">
      <c r="H427" s="11"/>
      <c r="O427" s="11"/>
    </row>
    <row r="428" spans="8:15" ht="13.2" x14ac:dyDescent="0.25">
      <c r="H428" s="11"/>
      <c r="O428" s="11"/>
    </row>
    <row r="429" spans="8:15" ht="13.2" x14ac:dyDescent="0.25">
      <c r="H429" s="11"/>
      <c r="O429" s="11"/>
    </row>
    <row r="430" spans="8:15" ht="13.2" x14ac:dyDescent="0.25">
      <c r="H430" s="11"/>
      <c r="O430" s="11"/>
    </row>
    <row r="431" spans="8:15" ht="13.2" x14ac:dyDescent="0.25">
      <c r="H431" s="11"/>
      <c r="O431" s="11"/>
    </row>
    <row r="432" spans="8:15" ht="13.2" x14ac:dyDescent="0.25">
      <c r="H432" s="11"/>
      <c r="O432" s="11"/>
    </row>
    <row r="433" spans="8:15" ht="13.2" x14ac:dyDescent="0.25">
      <c r="H433" s="11"/>
      <c r="O433" s="11"/>
    </row>
    <row r="434" spans="8:15" ht="13.2" x14ac:dyDescent="0.25">
      <c r="H434" s="11"/>
      <c r="O434" s="11"/>
    </row>
    <row r="435" spans="8:15" ht="13.2" x14ac:dyDescent="0.25">
      <c r="H435" s="11"/>
      <c r="O435" s="11"/>
    </row>
    <row r="436" spans="8:15" ht="13.2" x14ac:dyDescent="0.25">
      <c r="H436" s="11"/>
      <c r="O436" s="11"/>
    </row>
    <row r="437" spans="8:15" ht="13.2" x14ac:dyDescent="0.25">
      <c r="H437" s="11"/>
      <c r="O437" s="11"/>
    </row>
    <row r="438" spans="8:15" ht="13.2" x14ac:dyDescent="0.25">
      <c r="H438" s="11"/>
      <c r="O438" s="11"/>
    </row>
    <row r="439" spans="8:15" ht="13.2" x14ac:dyDescent="0.25">
      <c r="H439" s="11"/>
      <c r="O439" s="11"/>
    </row>
    <row r="440" spans="8:15" ht="13.2" x14ac:dyDescent="0.25">
      <c r="H440" s="11"/>
      <c r="O440" s="11"/>
    </row>
    <row r="441" spans="8:15" ht="13.2" x14ac:dyDescent="0.25">
      <c r="H441" s="11"/>
      <c r="O441" s="11"/>
    </row>
    <row r="442" spans="8:15" ht="13.2" x14ac:dyDescent="0.25">
      <c r="H442" s="11"/>
      <c r="O442" s="11"/>
    </row>
    <row r="443" spans="8:15" ht="13.2" x14ac:dyDescent="0.25">
      <c r="H443" s="11"/>
      <c r="O443" s="11"/>
    </row>
    <row r="444" spans="8:15" ht="13.2" x14ac:dyDescent="0.25">
      <c r="H444" s="11"/>
      <c r="O444" s="11"/>
    </row>
    <row r="445" spans="8:15" ht="13.2" x14ac:dyDescent="0.25">
      <c r="H445" s="11"/>
      <c r="O445" s="11"/>
    </row>
    <row r="446" spans="8:15" ht="13.2" x14ac:dyDescent="0.25">
      <c r="H446" s="11"/>
      <c r="O446" s="11"/>
    </row>
    <row r="447" spans="8:15" ht="13.2" x14ac:dyDescent="0.25">
      <c r="H447" s="11"/>
      <c r="O447" s="11"/>
    </row>
    <row r="448" spans="8:15" ht="13.2" x14ac:dyDescent="0.25">
      <c r="H448" s="11"/>
      <c r="O448" s="11"/>
    </row>
    <row r="449" spans="8:15" ht="13.2" x14ac:dyDescent="0.25">
      <c r="H449" s="11"/>
      <c r="O449" s="11"/>
    </row>
    <row r="450" spans="8:15" ht="13.2" x14ac:dyDescent="0.25">
      <c r="H450" s="11"/>
      <c r="O450" s="11"/>
    </row>
    <row r="451" spans="8:15" ht="13.2" x14ac:dyDescent="0.25">
      <c r="H451" s="11"/>
      <c r="O451" s="11"/>
    </row>
    <row r="452" spans="8:15" ht="13.2" x14ac:dyDescent="0.25">
      <c r="H452" s="11"/>
      <c r="O452" s="11"/>
    </row>
    <row r="453" spans="8:15" ht="13.2" x14ac:dyDescent="0.25">
      <c r="H453" s="11"/>
      <c r="O453" s="11"/>
    </row>
    <row r="454" spans="8:15" ht="13.2" x14ac:dyDescent="0.25">
      <c r="H454" s="11"/>
      <c r="O454" s="11"/>
    </row>
    <row r="455" spans="8:15" ht="13.2" x14ac:dyDescent="0.25">
      <c r="H455" s="11"/>
      <c r="O455" s="11"/>
    </row>
    <row r="456" spans="8:15" ht="13.2" x14ac:dyDescent="0.25">
      <c r="H456" s="11"/>
      <c r="O456" s="11"/>
    </row>
    <row r="457" spans="8:15" ht="13.2" x14ac:dyDescent="0.25">
      <c r="H457" s="11"/>
      <c r="O457" s="11"/>
    </row>
    <row r="458" spans="8:15" ht="13.2" x14ac:dyDescent="0.25">
      <c r="H458" s="11"/>
      <c r="O458" s="11"/>
    </row>
    <row r="459" spans="8:15" ht="13.2" x14ac:dyDescent="0.25">
      <c r="H459" s="11"/>
      <c r="O459" s="11"/>
    </row>
    <row r="460" spans="8:15" ht="13.2" x14ac:dyDescent="0.25">
      <c r="H460" s="11"/>
      <c r="O460" s="11"/>
    </row>
    <row r="461" spans="8:15" ht="13.2" x14ac:dyDescent="0.25">
      <c r="H461" s="11"/>
      <c r="O461" s="11"/>
    </row>
    <row r="462" spans="8:15" ht="13.2" x14ac:dyDescent="0.25">
      <c r="H462" s="11"/>
      <c r="O462" s="11"/>
    </row>
    <row r="463" spans="8:15" ht="13.2" x14ac:dyDescent="0.25">
      <c r="H463" s="11"/>
      <c r="O463" s="11"/>
    </row>
    <row r="464" spans="8:15" ht="13.2" x14ac:dyDescent="0.25">
      <c r="H464" s="11"/>
      <c r="O464" s="11"/>
    </row>
    <row r="465" spans="8:15" ht="13.2" x14ac:dyDescent="0.25">
      <c r="H465" s="11"/>
      <c r="O465" s="11"/>
    </row>
    <row r="466" spans="8:15" ht="13.2" x14ac:dyDescent="0.25">
      <c r="H466" s="11"/>
      <c r="O466" s="11"/>
    </row>
    <row r="467" spans="8:15" ht="13.2" x14ac:dyDescent="0.25">
      <c r="H467" s="11"/>
      <c r="O467" s="11"/>
    </row>
    <row r="468" spans="8:15" ht="13.2" x14ac:dyDescent="0.25">
      <c r="H468" s="11"/>
      <c r="O468" s="11"/>
    </row>
    <row r="469" spans="8:15" ht="13.2" x14ac:dyDescent="0.25">
      <c r="H469" s="11"/>
      <c r="O469" s="11"/>
    </row>
    <row r="470" spans="8:15" ht="13.2" x14ac:dyDescent="0.25">
      <c r="H470" s="11"/>
      <c r="O470" s="11"/>
    </row>
    <row r="471" spans="8:15" ht="13.2" x14ac:dyDescent="0.25">
      <c r="H471" s="11"/>
      <c r="O471" s="11"/>
    </row>
    <row r="472" spans="8:15" ht="13.2" x14ac:dyDescent="0.25">
      <c r="H472" s="11"/>
      <c r="O472" s="11"/>
    </row>
    <row r="473" spans="8:15" ht="13.2" x14ac:dyDescent="0.25">
      <c r="H473" s="11"/>
      <c r="O473" s="11"/>
    </row>
    <row r="474" spans="8:15" ht="13.2" x14ac:dyDescent="0.25">
      <c r="H474" s="11"/>
      <c r="O474" s="11"/>
    </row>
    <row r="475" spans="8:15" ht="13.2" x14ac:dyDescent="0.25">
      <c r="H475" s="11"/>
      <c r="O475" s="11"/>
    </row>
    <row r="476" spans="8:15" ht="13.2" x14ac:dyDescent="0.25">
      <c r="H476" s="11"/>
      <c r="O476" s="11"/>
    </row>
    <row r="477" spans="8:15" ht="13.2" x14ac:dyDescent="0.25">
      <c r="H477" s="11"/>
      <c r="O477" s="11"/>
    </row>
    <row r="478" spans="8:15" ht="13.2" x14ac:dyDescent="0.25">
      <c r="H478" s="11"/>
      <c r="O478" s="11"/>
    </row>
    <row r="479" spans="8:15" ht="13.2" x14ac:dyDescent="0.25">
      <c r="H479" s="11"/>
      <c r="O479" s="11"/>
    </row>
    <row r="480" spans="8:15" ht="13.2" x14ac:dyDescent="0.25">
      <c r="H480" s="11"/>
      <c r="O480" s="11"/>
    </row>
    <row r="481" spans="8:15" ht="13.2" x14ac:dyDescent="0.25">
      <c r="H481" s="11"/>
      <c r="O481" s="11"/>
    </row>
    <row r="482" spans="8:15" ht="13.2" x14ac:dyDescent="0.25">
      <c r="H482" s="11"/>
      <c r="O482" s="11"/>
    </row>
    <row r="483" spans="8:15" ht="13.2" x14ac:dyDescent="0.25">
      <c r="H483" s="11"/>
      <c r="O483" s="11"/>
    </row>
    <row r="484" spans="8:15" ht="13.2" x14ac:dyDescent="0.25">
      <c r="H484" s="11"/>
      <c r="O484" s="11"/>
    </row>
    <row r="485" spans="8:15" ht="13.2" x14ac:dyDescent="0.25">
      <c r="H485" s="11"/>
      <c r="O485" s="11"/>
    </row>
    <row r="486" spans="8:15" ht="13.2" x14ac:dyDescent="0.25">
      <c r="H486" s="11"/>
      <c r="O486" s="11"/>
    </row>
    <row r="487" spans="8:15" ht="13.2" x14ac:dyDescent="0.25">
      <c r="H487" s="11"/>
      <c r="O487" s="11"/>
    </row>
    <row r="488" spans="8:15" ht="13.2" x14ac:dyDescent="0.25">
      <c r="H488" s="11"/>
      <c r="O488" s="11"/>
    </row>
    <row r="489" spans="8:15" ht="13.2" x14ac:dyDescent="0.25">
      <c r="H489" s="11"/>
      <c r="O489" s="11"/>
    </row>
    <row r="490" spans="8:15" ht="13.2" x14ac:dyDescent="0.25">
      <c r="H490" s="11"/>
      <c r="O490" s="11"/>
    </row>
    <row r="491" spans="8:15" ht="13.2" x14ac:dyDescent="0.25">
      <c r="H491" s="11"/>
      <c r="O491" s="11"/>
    </row>
    <row r="492" spans="8:15" ht="13.2" x14ac:dyDescent="0.25">
      <c r="H492" s="11"/>
      <c r="O492" s="11"/>
    </row>
    <row r="493" spans="8:15" ht="13.2" x14ac:dyDescent="0.25">
      <c r="H493" s="11"/>
      <c r="O493" s="11"/>
    </row>
    <row r="494" spans="8:15" ht="13.2" x14ac:dyDescent="0.25">
      <c r="H494" s="11"/>
      <c r="O494" s="11"/>
    </row>
    <row r="495" spans="8:15" ht="13.2" x14ac:dyDescent="0.25">
      <c r="H495" s="11"/>
      <c r="O495" s="11"/>
    </row>
    <row r="496" spans="8:15" ht="13.2" x14ac:dyDescent="0.25">
      <c r="H496" s="11"/>
      <c r="O496" s="11"/>
    </row>
    <row r="497" spans="8:15" ht="13.2" x14ac:dyDescent="0.25">
      <c r="H497" s="11"/>
      <c r="O497" s="11"/>
    </row>
    <row r="498" spans="8:15" ht="13.2" x14ac:dyDescent="0.25">
      <c r="H498" s="11"/>
      <c r="O498" s="11"/>
    </row>
    <row r="499" spans="8:15" ht="13.2" x14ac:dyDescent="0.25">
      <c r="H499" s="11"/>
      <c r="O499" s="11"/>
    </row>
    <row r="500" spans="8:15" ht="13.2" x14ac:dyDescent="0.25">
      <c r="H500" s="11"/>
      <c r="O500" s="11"/>
    </row>
    <row r="501" spans="8:15" ht="13.2" x14ac:dyDescent="0.25">
      <c r="H501" s="11"/>
      <c r="O501" s="11"/>
    </row>
    <row r="502" spans="8:15" ht="13.2" x14ac:dyDescent="0.25">
      <c r="H502" s="11"/>
      <c r="O502" s="11"/>
    </row>
    <row r="503" spans="8:15" ht="13.2" x14ac:dyDescent="0.25">
      <c r="H503" s="11"/>
      <c r="O503" s="11"/>
    </row>
    <row r="504" spans="8:15" ht="13.2" x14ac:dyDescent="0.25">
      <c r="H504" s="11"/>
      <c r="O504" s="11"/>
    </row>
    <row r="505" spans="8:15" ht="13.2" x14ac:dyDescent="0.25">
      <c r="H505" s="11"/>
      <c r="O505" s="11"/>
    </row>
    <row r="506" spans="8:15" ht="13.2" x14ac:dyDescent="0.25">
      <c r="H506" s="11"/>
      <c r="O506" s="11"/>
    </row>
    <row r="507" spans="8:15" ht="13.2" x14ac:dyDescent="0.25">
      <c r="H507" s="11"/>
      <c r="O507" s="11"/>
    </row>
    <row r="508" spans="8:15" ht="13.2" x14ac:dyDescent="0.25">
      <c r="H508" s="11"/>
      <c r="O508" s="11"/>
    </row>
    <row r="509" spans="8:15" ht="13.2" x14ac:dyDescent="0.25">
      <c r="H509" s="11"/>
      <c r="O509" s="11"/>
    </row>
    <row r="510" spans="8:15" ht="13.2" x14ac:dyDescent="0.25">
      <c r="H510" s="11"/>
      <c r="O510" s="11"/>
    </row>
    <row r="511" spans="8:15" ht="13.2" x14ac:dyDescent="0.25">
      <c r="H511" s="11"/>
      <c r="O511" s="11"/>
    </row>
    <row r="512" spans="8:15" ht="13.2" x14ac:dyDescent="0.25">
      <c r="H512" s="11"/>
      <c r="O512" s="11"/>
    </row>
    <row r="513" spans="8:15" ht="13.2" x14ac:dyDescent="0.25">
      <c r="H513" s="11"/>
      <c r="O513" s="11"/>
    </row>
    <row r="514" spans="8:15" ht="13.2" x14ac:dyDescent="0.25">
      <c r="H514" s="11"/>
      <c r="O514" s="11"/>
    </row>
    <row r="515" spans="8:15" ht="13.2" x14ac:dyDescent="0.25">
      <c r="H515" s="11"/>
      <c r="O515" s="11"/>
    </row>
    <row r="516" spans="8:15" ht="13.2" x14ac:dyDescent="0.25">
      <c r="H516" s="11"/>
      <c r="O516" s="11"/>
    </row>
    <row r="517" spans="8:15" ht="13.2" x14ac:dyDescent="0.25">
      <c r="H517" s="11"/>
      <c r="O517" s="11"/>
    </row>
    <row r="518" spans="8:15" ht="13.2" x14ac:dyDescent="0.25">
      <c r="H518" s="11"/>
      <c r="O518" s="11"/>
    </row>
    <row r="519" spans="8:15" ht="13.2" x14ac:dyDescent="0.25">
      <c r="H519" s="11"/>
      <c r="O519" s="11"/>
    </row>
    <row r="520" spans="8:15" ht="13.2" x14ac:dyDescent="0.25">
      <c r="H520" s="11"/>
      <c r="O520" s="11"/>
    </row>
    <row r="521" spans="8:15" ht="13.2" x14ac:dyDescent="0.25">
      <c r="H521" s="11"/>
      <c r="O521" s="11"/>
    </row>
    <row r="522" spans="8:15" ht="13.2" x14ac:dyDescent="0.25">
      <c r="H522" s="11"/>
      <c r="O522" s="11"/>
    </row>
    <row r="523" spans="8:15" ht="13.2" x14ac:dyDescent="0.25">
      <c r="H523" s="11"/>
      <c r="O523" s="11"/>
    </row>
    <row r="524" spans="8:15" ht="13.2" x14ac:dyDescent="0.25">
      <c r="H524" s="11"/>
      <c r="O524" s="11"/>
    </row>
    <row r="525" spans="8:15" ht="13.2" x14ac:dyDescent="0.25">
      <c r="H525" s="11"/>
      <c r="O525" s="11"/>
    </row>
    <row r="526" spans="8:15" ht="13.2" x14ac:dyDescent="0.25">
      <c r="H526" s="11"/>
      <c r="O526" s="11"/>
    </row>
    <row r="527" spans="8:15" ht="13.2" x14ac:dyDescent="0.25">
      <c r="H527" s="11"/>
      <c r="O527" s="11"/>
    </row>
    <row r="528" spans="8:15" ht="13.2" x14ac:dyDescent="0.25">
      <c r="H528" s="11"/>
      <c r="O528" s="11"/>
    </row>
    <row r="529" spans="8:15" ht="13.2" x14ac:dyDescent="0.25">
      <c r="H529" s="11"/>
      <c r="O529" s="11"/>
    </row>
    <row r="530" spans="8:15" ht="13.2" x14ac:dyDescent="0.25">
      <c r="H530" s="11"/>
      <c r="O530" s="11"/>
    </row>
    <row r="531" spans="8:15" ht="13.2" x14ac:dyDescent="0.25">
      <c r="H531" s="11"/>
      <c r="O531" s="11"/>
    </row>
    <row r="532" spans="8:15" ht="13.2" x14ac:dyDescent="0.25">
      <c r="H532" s="11"/>
      <c r="O532" s="11"/>
    </row>
    <row r="533" spans="8:15" ht="13.2" x14ac:dyDescent="0.25">
      <c r="H533" s="11"/>
      <c r="O533" s="11"/>
    </row>
    <row r="534" spans="8:15" ht="13.2" x14ac:dyDescent="0.25">
      <c r="H534" s="11"/>
      <c r="O534" s="11"/>
    </row>
    <row r="535" spans="8:15" ht="13.2" x14ac:dyDescent="0.25">
      <c r="H535" s="11"/>
      <c r="O535" s="11"/>
    </row>
    <row r="536" spans="8:15" ht="13.2" x14ac:dyDescent="0.25">
      <c r="H536" s="11"/>
      <c r="O536" s="11"/>
    </row>
    <row r="537" spans="8:15" ht="13.2" x14ac:dyDescent="0.25">
      <c r="H537" s="11"/>
      <c r="O537" s="11"/>
    </row>
    <row r="538" spans="8:15" ht="13.2" x14ac:dyDescent="0.25">
      <c r="H538" s="11"/>
      <c r="O538" s="11"/>
    </row>
    <row r="539" spans="8:15" ht="13.2" x14ac:dyDescent="0.25">
      <c r="H539" s="11"/>
      <c r="O539" s="11"/>
    </row>
    <row r="540" spans="8:15" ht="13.2" x14ac:dyDescent="0.25">
      <c r="H540" s="11"/>
      <c r="O540" s="11"/>
    </row>
    <row r="541" spans="8:15" ht="13.2" x14ac:dyDescent="0.25">
      <c r="H541" s="11"/>
      <c r="O541" s="11"/>
    </row>
    <row r="542" spans="8:15" ht="13.2" x14ac:dyDescent="0.25">
      <c r="H542" s="11"/>
      <c r="O542" s="11"/>
    </row>
    <row r="543" spans="8:15" ht="13.2" x14ac:dyDescent="0.25">
      <c r="H543" s="11"/>
      <c r="O543" s="11"/>
    </row>
    <row r="544" spans="8:15" ht="13.2" x14ac:dyDescent="0.25">
      <c r="H544" s="11"/>
      <c r="O544" s="11"/>
    </row>
    <row r="545" spans="8:15" ht="13.2" x14ac:dyDescent="0.25">
      <c r="H545" s="11"/>
      <c r="O545" s="11"/>
    </row>
    <row r="546" spans="8:15" ht="13.2" x14ac:dyDescent="0.25">
      <c r="H546" s="11"/>
      <c r="O546" s="11"/>
    </row>
    <row r="547" spans="8:15" ht="13.2" x14ac:dyDescent="0.25">
      <c r="H547" s="11"/>
      <c r="O547" s="11"/>
    </row>
    <row r="548" spans="8:15" ht="13.2" x14ac:dyDescent="0.25">
      <c r="H548" s="11"/>
      <c r="O548" s="11"/>
    </row>
    <row r="549" spans="8:15" ht="13.2" x14ac:dyDescent="0.25">
      <c r="H549" s="11"/>
      <c r="O549" s="11"/>
    </row>
    <row r="550" spans="8:15" ht="13.2" x14ac:dyDescent="0.25">
      <c r="H550" s="11"/>
      <c r="O550" s="11"/>
    </row>
    <row r="551" spans="8:15" ht="13.2" x14ac:dyDescent="0.25">
      <c r="H551" s="11"/>
      <c r="O551" s="11"/>
    </row>
    <row r="552" spans="8:15" ht="13.2" x14ac:dyDescent="0.25">
      <c r="H552" s="11"/>
      <c r="O552" s="11"/>
    </row>
    <row r="553" spans="8:15" ht="13.2" x14ac:dyDescent="0.25">
      <c r="H553" s="11"/>
      <c r="O553" s="11"/>
    </row>
    <row r="554" spans="8:15" ht="13.2" x14ac:dyDescent="0.25">
      <c r="H554" s="11"/>
      <c r="O554" s="11"/>
    </row>
    <row r="555" spans="8:15" ht="13.2" x14ac:dyDescent="0.25">
      <c r="H555" s="11"/>
      <c r="O555" s="11"/>
    </row>
    <row r="556" spans="8:15" ht="13.2" x14ac:dyDescent="0.25">
      <c r="H556" s="11"/>
      <c r="O556" s="11"/>
    </row>
    <row r="557" spans="8:15" ht="13.2" x14ac:dyDescent="0.25">
      <c r="H557" s="11"/>
      <c r="O557" s="11"/>
    </row>
    <row r="558" spans="8:15" ht="13.2" x14ac:dyDescent="0.25">
      <c r="H558" s="11"/>
      <c r="O558" s="11"/>
    </row>
    <row r="559" spans="8:15" ht="13.2" x14ac:dyDescent="0.25">
      <c r="H559" s="11"/>
      <c r="O559" s="11"/>
    </row>
    <row r="560" spans="8:15" ht="13.2" x14ac:dyDescent="0.25">
      <c r="H560" s="11"/>
      <c r="O560" s="11"/>
    </row>
    <row r="561" spans="8:15" ht="13.2" x14ac:dyDescent="0.25">
      <c r="H561" s="11"/>
      <c r="O561" s="11"/>
    </row>
    <row r="562" spans="8:15" ht="13.2" x14ac:dyDescent="0.25">
      <c r="H562" s="11"/>
      <c r="O562" s="11"/>
    </row>
    <row r="563" spans="8:15" ht="13.2" x14ac:dyDescent="0.25">
      <c r="H563" s="11"/>
      <c r="O563" s="11"/>
    </row>
    <row r="564" spans="8:15" ht="13.2" x14ac:dyDescent="0.25">
      <c r="H564" s="11"/>
      <c r="O564" s="11"/>
    </row>
    <row r="565" spans="8:15" ht="13.2" x14ac:dyDescent="0.25">
      <c r="H565" s="11"/>
      <c r="O565" s="11"/>
    </row>
    <row r="566" spans="8:15" ht="13.2" x14ac:dyDescent="0.25">
      <c r="H566" s="11"/>
      <c r="O566" s="11"/>
    </row>
    <row r="567" spans="8:15" ht="13.2" x14ac:dyDescent="0.25">
      <c r="H567" s="11"/>
      <c r="O567" s="11"/>
    </row>
    <row r="568" spans="8:15" ht="13.2" x14ac:dyDescent="0.25">
      <c r="H568" s="11"/>
      <c r="O568" s="11"/>
    </row>
    <row r="569" spans="8:15" ht="13.2" x14ac:dyDescent="0.25">
      <c r="H569" s="11"/>
      <c r="O569" s="11"/>
    </row>
    <row r="570" spans="8:15" ht="13.2" x14ac:dyDescent="0.25">
      <c r="H570" s="11"/>
      <c r="O570" s="11"/>
    </row>
    <row r="571" spans="8:15" ht="13.2" x14ac:dyDescent="0.25">
      <c r="H571" s="11"/>
      <c r="O571" s="11"/>
    </row>
    <row r="572" spans="8:15" ht="13.2" x14ac:dyDescent="0.25">
      <c r="H572" s="11"/>
      <c r="O572" s="11"/>
    </row>
    <row r="573" spans="8:15" ht="13.2" x14ac:dyDescent="0.25">
      <c r="H573" s="11"/>
      <c r="O573" s="11"/>
    </row>
    <row r="574" spans="8:15" ht="13.2" x14ac:dyDescent="0.25">
      <c r="H574" s="11"/>
      <c r="O574" s="11"/>
    </row>
    <row r="575" spans="8:15" ht="13.2" x14ac:dyDescent="0.25">
      <c r="H575" s="11"/>
      <c r="O575" s="11"/>
    </row>
    <row r="576" spans="8:15" ht="13.2" x14ac:dyDescent="0.25">
      <c r="H576" s="11"/>
      <c r="O576" s="11"/>
    </row>
    <row r="577" spans="8:15" ht="13.2" x14ac:dyDescent="0.25">
      <c r="H577" s="11"/>
      <c r="O577" s="11"/>
    </row>
    <row r="578" spans="8:15" ht="13.2" x14ac:dyDescent="0.25">
      <c r="H578" s="11"/>
      <c r="O578" s="11"/>
    </row>
    <row r="579" spans="8:15" ht="13.2" x14ac:dyDescent="0.25">
      <c r="H579" s="11"/>
      <c r="O579" s="11"/>
    </row>
    <row r="580" spans="8:15" ht="13.2" x14ac:dyDescent="0.25">
      <c r="H580" s="11"/>
      <c r="O580" s="11"/>
    </row>
    <row r="581" spans="8:15" ht="13.2" x14ac:dyDescent="0.25">
      <c r="H581" s="11"/>
      <c r="O581" s="11"/>
    </row>
    <row r="582" spans="8:15" ht="13.2" x14ac:dyDescent="0.25">
      <c r="H582" s="11"/>
      <c r="O582" s="11"/>
    </row>
    <row r="583" spans="8:15" ht="13.2" x14ac:dyDescent="0.25">
      <c r="H583" s="11"/>
      <c r="O583" s="11"/>
    </row>
    <row r="584" spans="8:15" ht="13.2" x14ac:dyDescent="0.25">
      <c r="H584" s="11"/>
      <c r="O584" s="11"/>
    </row>
    <row r="585" spans="8:15" ht="13.2" x14ac:dyDescent="0.25">
      <c r="H585" s="11"/>
      <c r="O585" s="11"/>
    </row>
    <row r="586" spans="8:15" ht="13.2" x14ac:dyDescent="0.25">
      <c r="H586" s="11"/>
      <c r="O586" s="11"/>
    </row>
    <row r="587" spans="8:15" ht="13.2" x14ac:dyDescent="0.25">
      <c r="H587" s="11"/>
      <c r="O587" s="11"/>
    </row>
    <row r="588" spans="8:15" ht="13.2" x14ac:dyDescent="0.25">
      <c r="H588" s="11"/>
      <c r="O588" s="11"/>
    </row>
    <row r="589" spans="8:15" ht="13.2" x14ac:dyDescent="0.25">
      <c r="H589" s="11"/>
      <c r="O589" s="11"/>
    </row>
    <row r="590" spans="8:15" ht="13.2" x14ac:dyDescent="0.25">
      <c r="H590" s="11"/>
      <c r="O590" s="11"/>
    </row>
    <row r="591" spans="8:15" ht="13.2" x14ac:dyDescent="0.25">
      <c r="H591" s="11"/>
      <c r="O591" s="11"/>
    </row>
    <row r="592" spans="8:15" ht="13.2" x14ac:dyDescent="0.25">
      <c r="H592" s="11"/>
      <c r="O592" s="11"/>
    </row>
    <row r="593" spans="8:15" ht="13.2" x14ac:dyDescent="0.25">
      <c r="H593" s="11"/>
      <c r="O593" s="11"/>
    </row>
    <row r="594" spans="8:15" ht="13.2" x14ac:dyDescent="0.25">
      <c r="H594" s="11"/>
      <c r="O594" s="11"/>
    </row>
    <row r="595" spans="8:15" ht="13.2" x14ac:dyDescent="0.25">
      <c r="H595" s="11"/>
      <c r="O595" s="11"/>
    </row>
    <row r="596" spans="8:15" ht="13.2" x14ac:dyDescent="0.25">
      <c r="H596" s="11"/>
      <c r="O596" s="11"/>
    </row>
    <row r="597" spans="8:15" ht="13.2" x14ac:dyDescent="0.25">
      <c r="H597" s="11"/>
      <c r="O597" s="11"/>
    </row>
    <row r="598" spans="8:15" ht="13.2" x14ac:dyDescent="0.25">
      <c r="H598" s="11"/>
      <c r="O598" s="11"/>
    </row>
    <row r="599" spans="8:15" ht="13.2" x14ac:dyDescent="0.25">
      <c r="H599" s="11"/>
      <c r="O599" s="11"/>
    </row>
    <row r="600" spans="8:15" ht="13.2" x14ac:dyDescent="0.25">
      <c r="H600" s="11"/>
      <c r="O600" s="11"/>
    </row>
    <row r="601" spans="8:15" ht="13.2" x14ac:dyDescent="0.25">
      <c r="H601" s="11"/>
      <c r="O601" s="11"/>
    </row>
    <row r="602" spans="8:15" ht="13.2" x14ac:dyDescent="0.25">
      <c r="H602" s="11"/>
      <c r="O602" s="11"/>
    </row>
    <row r="603" spans="8:15" ht="13.2" x14ac:dyDescent="0.25">
      <c r="H603" s="11"/>
      <c r="O603" s="11"/>
    </row>
    <row r="604" spans="8:15" ht="13.2" x14ac:dyDescent="0.25">
      <c r="H604" s="11"/>
      <c r="O604" s="11"/>
    </row>
    <row r="605" spans="8:15" ht="13.2" x14ac:dyDescent="0.25">
      <c r="H605" s="11"/>
      <c r="O605" s="11"/>
    </row>
    <row r="606" spans="8:15" ht="13.2" x14ac:dyDescent="0.25">
      <c r="H606" s="11"/>
      <c r="O606" s="11"/>
    </row>
    <row r="607" spans="8:15" ht="13.2" x14ac:dyDescent="0.25">
      <c r="H607" s="11"/>
      <c r="O607" s="11"/>
    </row>
    <row r="608" spans="8:15" ht="13.2" x14ac:dyDescent="0.25">
      <c r="H608" s="11"/>
      <c r="O608" s="11"/>
    </row>
    <row r="609" spans="8:15" ht="13.2" x14ac:dyDescent="0.25">
      <c r="H609" s="11"/>
      <c r="O609" s="11"/>
    </row>
    <row r="610" spans="8:15" ht="13.2" x14ac:dyDescent="0.25">
      <c r="H610" s="11"/>
      <c r="O610" s="11"/>
    </row>
    <row r="611" spans="8:15" ht="13.2" x14ac:dyDescent="0.25">
      <c r="H611" s="11"/>
      <c r="O611" s="11"/>
    </row>
    <row r="612" spans="8:15" ht="13.2" x14ac:dyDescent="0.25">
      <c r="H612" s="11"/>
      <c r="O612" s="11"/>
    </row>
    <row r="613" spans="8:15" ht="13.2" x14ac:dyDescent="0.25">
      <c r="H613" s="11"/>
      <c r="O613" s="11"/>
    </row>
    <row r="614" spans="8:15" ht="13.2" x14ac:dyDescent="0.25">
      <c r="H614" s="11"/>
      <c r="O614" s="11"/>
    </row>
    <row r="615" spans="8:15" ht="13.2" x14ac:dyDescent="0.25">
      <c r="H615" s="11"/>
      <c r="O615" s="11"/>
    </row>
    <row r="616" spans="8:15" ht="13.2" x14ac:dyDescent="0.25">
      <c r="H616" s="11"/>
      <c r="O616" s="11"/>
    </row>
    <row r="617" spans="8:15" ht="13.2" x14ac:dyDescent="0.25">
      <c r="H617" s="11"/>
      <c r="O617" s="11"/>
    </row>
    <row r="618" spans="8:15" ht="13.2" x14ac:dyDescent="0.25">
      <c r="H618" s="11"/>
      <c r="O618" s="11"/>
    </row>
    <row r="619" spans="8:15" ht="13.2" x14ac:dyDescent="0.25">
      <c r="H619" s="11"/>
      <c r="O619" s="11"/>
    </row>
    <row r="620" spans="8:15" ht="13.2" x14ac:dyDescent="0.25">
      <c r="H620" s="11"/>
      <c r="O620" s="11"/>
    </row>
    <row r="621" spans="8:15" ht="13.2" x14ac:dyDescent="0.25">
      <c r="H621" s="11"/>
      <c r="O621" s="11"/>
    </row>
    <row r="622" spans="8:15" ht="13.2" x14ac:dyDescent="0.25">
      <c r="H622" s="11"/>
      <c r="O622" s="11"/>
    </row>
    <row r="623" spans="8:15" ht="13.2" x14ac:dyDescent="0.25">
      <c r="H623" s="11"/>
      <c r="O623" s="11"/>
    </row>
    <row r="624" spans="8:15" ht="13.2" x14ac:dyDescent="0.25">
      <c r="H624" s="11"/>
      <c r="O624" s="11"/>
    </row>
    <row r="625" spans="8:15" ht="13.2" x14ac:dyDescent="0.25">
      <c r="H625" s="11"/>
      <c r="O625" s="11"/>
    </row>
    <row r="626" spans="8:15" ht="13.2" x14ac:dyDescent="0.25">
      <c r="H626" s="11"/>
      <c r="O626" s="11"/>
    </row>
    <row r="627" spans="8:15" ht="13.2" x14ac:dyDescent="0.25">
      <c r="H627" s="11"/>
      <c r="O627" s="11"/>
    </row>
    <row r="628" spans="8:15" ht="13.2" x14ac:dyDescent="0.25">
      <c r="H628" s="11"/>
      <c r="O628" s="11"/>
    </row>
    <row r="629" spans="8:15" ht="13.2" x14ac:dyDescent="0.25">
      <c r="H629" s="11"/>
      <c r="O629" s="11"/>
    </row>
    <row r="630" spans="8:15" ht="13.2" x14ac:dyDescent="0.25">
      <c r="H630" s="11"/>
      <c r="O630" s="11"/>
    </row>
    <row r="631" spans="8:15" ht="13.2" x14ac:dyDescent="0.25">
      <c r="H631" s="11"/>
      <c r="O631" s="11"/>
    </row>
    <row r="632" spans="8:15" ht="13.2" x14ac:dyDescent="0.25">
      <c r="H632" s="11"/>
      <c r="O632" s="11"/>
    </row>
    <row r="633" spans="8:15" ht="13.2" x14ac:dyDescent="0.25">
      <c r="H633" s="11"/>
      <c r="O633" s="11"/>
    </row>
    <row r="634" spans="8:15" ht="13.2" x14ac:dyDescent="0.25">
      <c r="H634" s="11"/>
      <c r="O634" s="11"/>
    </row>
    <row r="635" spans="8:15" ht="13.2" x14ac:dyDescent="0.25">
      <c r="H635" s="11"/>
      <c r="O635" s="11"/>
    </row>
    <row r="636" spans="8:15" ht="13.2" x14ac:dyDescent="0.25">
      <c r="H636" s="11"/>
      <c r="O636" s="11"/>
    </row>
    <row r="637" spans="8:15" ht="13.2" x14ac:dyDescent="0.25">
      <c r="H637" s="11"/>
      <c r="O637" s="11"/>
    </row>
    <row r="638" spans="8:15" ht="13.2" x14ac:dyDescent="0.25">
      <c r="H638" s="11"/>
      <c r="O638" s="11"/>
    </row>
    <row r="639" spans="8:15" ht="13.2" x14ac:dyDescent="0.25">
      <c r="H639" s="11"/>
      <c r="O639" s="11"/>
    </row>
    <row r="640" spans="8:15" ht="13.2" x14ac:dyDescent="0.25">
      <c r="H640" s="11"/>
      <c r="O640" s="11"/>
    </row>
    <row r="641" spans="8:15" ht="13.2" x14ac:dyDescent="0.25">
      <c r="H641" s="11"/>
      <c r="O641" s="11"/>
    </row>
    <row r="642" spans="8:15" ht="13.2" x14ac:dyDescent="0.25">
      <c r="H642" s="11"/>
      <c r="O642" s="11"/>
    </row>
    <row r="643" spans="8:15" ht="13.2" x14ac:dyDescent="0.25">
      <c r="H643" s="11"/>
      <c r="O643" s="11"/>
    </row>
    <row r="644" spans="8:15" ht="13.2" x14ac:dyDescent="0.25">
      <c r="H644" s="11"/>
      <c r="O644" s="11"/>
    </row>
    <row r="645" spans="8:15" ht="13.2" x14ac:dyDescent="0.25">
      <c r="H645" s="11"/>
      <c r="O645" s="11"/>
    </row>
    <row r="646" spans="8:15" ht="13.2" x14ac:dyDescent="0.25">
      <c r="H646" s="11"/>
      <c r="O646" s="11"/>
    </row>
    <row r="647" spans="8:15" ht="13.2" x14ac:dyDescent="0.25">
      <c r="H647" s="11"/>
      <c r="O647" s="11"/>
    </row>
    <row r="648" spans="8:15" ht="13.2" x14ac:dyDescent="0.25">
      <c r="H648" s="11"/>
      <c r="O648" s="11"/>
    </row>
    <row r="649" spans="8:15" ht="13.2" x14ac:dyDescent="0.25">
      <c r="H649" s="11"/>
      <c r="O649" s="11"/>
    </row>
    <row r="650" spans="8:15" ht="13.2" x14ac:dyDescent="0.25">
      <c r="H650" s="11"/>
      <c r="O650" s="11"/>
    </row>
    <row r="651" spans="8:15" ht="13.2" x14ac:dyDescent="0.25">
      <c r="H651" s="11"/>
      <c r="O651" s="11"/>
    </row>
    <row r="652" spans="8:15" ht="13.2" x14ac:dyDescent="0.25">
      <c r="H652" s="11"/>
      <c r="O652" s="11"/>
    </row>
    <row r="653" spans="8:15" ht="13.2" x14ac:dyDescent="0.25">
      <c r="H653" s="11"/>
      <c r="O653" s="11"/>
    </row>
    <row r="654" spans="8:15" ht="13.2" x14ac:dyDescent="0.25">
      <c r="H654" s="11"/>
      <c r="O654" s="11"/>
    </row>
    <row r="655" spans="8:15" ht="13.2" x14ac:dyDescent="0.25">
      <c r="H655" s="11"/>
      <c r="O655" s="11"/>
    </row>
    <row r="656" spans="8:15" ht="13.2" x14ac:dyDescent="0.25">
      <c r="H656" s="11"/>
      <c r="O656" s="11"/>
    </row>
    <row r="657" spans="8:15" ht="13.2" x14ac:dyDescent="0.25">
      <c r="H657" s="11"/>
      <c r="O657" s="11"/>
    </row>
    <row r="658" spans="8:15" ht="13.2" x14ac:dyDescent="0.25">
      <c r="H658" s="11"/>
      <c r="O658" s="11"/>
    </row>
    <row r="659" spans="8:15" ht="13.2" x14ac:dyDescent="0.25">
      <c r="H659" s="11"/>
      <c r="O659" s="11"/>
    </row>
    <row r="660" spans="8:15" ht="13.2" x14ac:dyDescent="0.25">
      <c r="H660" s="11"/>
      <c r="O660" s="11"/>
    </row>
    <row r="661" spans="8:15" ht="13.2" x14ac:dyDescent="0.25">
      <c r="H661" s="11"/>
      <c r="O661" s="11"/>
    </row>
    <row r="662" spans="8:15" ht="13.2" x14ac:dyDescent="0.25">
      <c r="H662" s="11"/>
      <c r="O662" s="11"/>
    </row>
    <row r="663" spans="8:15" ht="13.2" x14ac:dyDescent="0.25">
      <c r="H663" s="11"/>
      <c r="O663" s="11"/>
    </row>
    <row r="664" spans="8:15" ht="13.2" x14ac:dyDescent="0.25">
      <c r="H664" s="11"/>
      <c r="O664" s="11"/>
    </row>
    <row r="665" spans="8:15" ht="13.2" x14ac:dyDescent="0.25">
      <c r="H665" s="11"/>
      <c r="O665" s="11"/>
    </row>
    <row r="666" spans="8:15" ht="13.2" x14ac:dyDescent="0.25">
      <c r="H666" s="11"/>
      <c r="O666" s="11"/>
    </row>
    <row r="667" spans="8:15" ht="13.2" x14ac:dyDescent="0.25">
      <c r="H667" s="11"/>
      <c r="O667" s="11"/>
    </row>
    <row r="668" spans="8:15" ht="13.2" x14ac:dyDescent="0.25">
      <c r="H668" s="11"/>
      <c r="O668" s="11"/>
    </row>
    <row r="669" spans="8:15" ht="13.2" x14ac:dyDescent="0.25">
      <c r="H669" s="11"/>
      <c r="O669" s="11"/>
    </row>
    <row r="670" spans="8:15" ht="13.2" x14ac:dyDescent="0.25">
      <c r="H670" s="11"/>
      <c r="O670" s="11"/>
    </row>
    <row r="671" spans="8:15" ht="13.2" x14ac:dyDescent="0.25">
      <c r="H671" s="11"/>
      <c r="O671" s="11"/>
    </row>
    <row r="672" spans="8:15" ht="13.2" x14ac:dyDescent="0.25">
      <c r="H672" s="11"/>
      <c r="O672" s="11"/>
    </row>
    <row r="673" spans="8:15" ht="13.2" x14ac:dyDescent="0.25">
      <c r="H673" s="11"/>
      <c r="O673" s="11"/>
    </row>
    <row r="674" spans="8:15" ht="13.2" x14ac:dyDescent="0.25">
      <c r="H674" s="11"/>
      <c r="O674" s="11"/>
    </row>
    <row r="675" spans="8:15" ht="13.2" x14ac:dyDescent="0.25">
      <c r="H675" s="11"/>
      <c r="O675" s="11"/>
    </row>
    <row r="676" spans="8:15" ht="13.2" x14ac:dyDescent="0.25">
      <c r="H676" s="11"/>
      <c r="O676" s="11"/>
    </row>
    <row r="677" spans="8:15" ht="13.2" x14ac:dyDescent="0.25">
      <c r="H677" s="11"/>
      <c r="O677" s="11"/>
    </row>
    <row r="678" spans="8:15" ht="13.2" x14ac:dyDescent="0.25">
      <c r="H678" s="11"/>
      <c r="O678" s="11"/>
    </row>
    <row r="679" spans="8:15" ht="13.2" x14ac:dyDescent="0.25">
      <c r="H679" s="11"/>
      <c r="O679" s="11"/>
    </row>
    <row r="680" spans="8:15" ht="13.2" x14ac:dyDescent="0.25">
      <c r="H680" s="11"/>
      <c r="O680" s="11"/>
    </row>
    <row r="681" spans="8:15" ht="13.2" x14ac:dyDescent="0.25">
      <c r="H681" s="11"/>
      <c r="O681" s="11"/>
    </row>
    <row r="682" spans="8:15" ht="13.2" x14ac:dyDescent="0.25">
      <c r="H682" s="11"/>
      <c r="O682" s="11"/>
    </row>
    <row r="683" spans="8:15" ht="13.2" x14ac:dyDescent="0.25">
      <c r="H683" s="11"/>
      <c r="O683" s="11"/>
    </row>
    <row r="684" spans="8:15" ht="13.2" x14ac:dyDescent="0.25">
      <c r="H684" s="11"/>
      <c r="O684" s="11"/>
    </row>
    <row r="685" spans="8:15" ht="13.2" x14ac:dyDescent="0.25">
      <c r="H685" s="11"/>
      <c r="O685" s="11"/>
    </row>
    <row r="686" spans="8:15" ht="13.2" x14ac:dyDescent="0.25">
      <c r="H686" s="11"/>
      <c r="O686" s="11"/>
    </row>
    <row r="687" spans="8:15" ht="13.2" x14ac:dyDescent="0.25">
      <c r="H687" s="11"/>
      <c r="O687" s="11"/>
    </row>
    <row r="688" spans="8:15" ht="13.2" x14ac:dyDescent="0.25">
      <c r="H688" s="11"/>
      <c r="O688" s="11"/>
    </row>
    <row r="689" spans="8:15" ht="13.2" x14ac:dyDescent="0.25">
      <c r="H689" s="11"/>
      <c r="O689" s="11"/>
    </row>
    <row r="690" spans="8:15" ht="13.2" x14ac:dyDescent="0.25">
      <c r="H690" s="11"/>
      <c r="O690" s="11"/>
    </row>
    <row r="691" spans="8:15" ht="13.2" x14ac:dyDescent="0.25">
      <c r="H691" s="11"/>
      <c r="O691" s="11"/>
    </row>
    <row r="692" spans="8:15" ht="13.2" x14ac:dyDescent="0.25">
      <c r="H692" s="11"/>
      <c r="O692" s="11"/>
    </row>
    <row r="693" spans="8:15" ht="13.2" x14ac:dyDescent="0.25">
      <c r="H693" s="11"/>
      <c r="O693" s="11"/>
    </row>
    <row r="694" spans="8:15" ht="13.2" x14ac:dyDescent="0.25">
      <c r="H694" s="11"/>
      <c r="O694" s="11"/>
    </row>
    <row r="695" spans="8:15" ht="13.2" x14ac:dyDescent="0.25">
      <c r="H695" s="11"/>
      <c r="O695" s="11"/>
    </row>
    <row r="696" spans="8:15" ht="13.2" x14ac:dyDescent="0.25">
      <c r="H696" s="11"/>
      <c r="O696" s="11"/>
    </row>
    <row r="697" spans="8:15" ht="13.2" x14ac:dyDescent="0.25">
      <c r="H697" s="11"/>
      <c r="O697" s="11"/>
    </row>
    <row r="698" spans="8:15" ht="13.2" x14ac:dyDescent="0.25">
      <c r="H698" s="11"/>
      <c r="O698" s="11"/>
    </row>
    <row r="699" spans="8:15" ht="13.2" x14ac:dyDescent="0.25">
      <c r="H699" s="11"/>
      <c r="O699" s="11"/>
    </row>
    <row r="700" spans="8:15" ht="13.2" x14ac:dyDescent="0.25">
      <c r="H700" s="11"/>
      <c r="O700" s="11"/>
    </row>
    <row r="701" spans="8:15" ht="13.2" x14ac:dyDescent="0.25">
      <c r="H701" s="11"/>
      <c r="O701" s="11"/>
    </row>
    <row r="702" spans="8:15" ht="13.2" x14ac:dyDescent="0.25">
      <c r="H702" s="11"/>
      <c r="O702" s="11"/>
    </row>
    <row r="703" spans="8:15" ht="13.2" x14ac:dyDescent="0.25">
      <c r="H703" s="11"/>
      <c r="O703" s="11"/>
    </row>
    <row r="704" spans="8:15" ht="13.2" x14ac:dyDescent="0.25">
      <c r="H704" s="11"/>
      <c r="O704" s="11"/>
    </row>
    <row r="705" spans="8:15" ht="13.2" x14ac:dyDescent="0.25">
      <c r="H705" s="11"/>
      <c r="O705" s="11"/>
    </row>
    <row r="706" spans="8:15" ht="13.2" x14ac:dyDescent="0.25">
      <c r="H706" s="11"/>
      <c r="O706" s="11"/>
    </row>
    <row r="707" spans="8:15" ht="13.2" x14ac:dyDescent="0.25">
      <c r="H707" s="11"/>
      <c r="O707" s="11"/>
    </row>
    <row r="708" spans="8:15" ht="13.2" x14ac:dyDescent="0.25">
      <c r="H708" s="11"/>
      <c r="O708" s="11"/>
    </row>
    <row r="709" spans="8:15" ht="13.2" x14ac:dyDescent="0.25">
      <c r="H709" s="11"/>
      <c r="O709" s="11"/>
    </row>
    <row r="710" spans="8:15" ht="13.2" x14ac:dyDescent="0.25">
      <c r="H710" s="11"/>
      <c r="O710" s="11"/>
    </row>
    <row r="711" spans="8:15" ht="13.2" x14ac:dyDescent="0.25">
      <c r="H711" s="11"/>
      <c r="O711" s="11"/>
    </row>
    <row r="712" spans="8:15" ht="13.2" x14ac:dyDescent="0.25">
      <c r="H712" s="11"/>
      <c r="O712" s="11"/>
    </row>
    <row r="713" spans="8:15" ht="13.2" x14ac:dyDescent="0.25">
      <c r="H713" s="11"/>
      <c r="O713" s="11"/>
    </row>
    <row r="714" spans="8:15" ht="13.2" x14ac:dyDescent="0.25">
      <c r="H714" s="11"/>
      <c r="O714" s="11"/>
    </row>
    <row r="715" spans="8:15" ht="13.2" x14ac:dyDescent="0.25">
      <c r="H715" s="11"/>
      <c r="O715" s="11"/>
    </row>
    <row r="716" spans="8:15" ht="13.2" x14ac:dyDescent="0.25">
      <c r="H716" s="11"/>
      <c r="O716" s="11"/>
    </row>
    <row r="717" spans="8:15" ht="13.2" x14ac:dyDescent="0.25">
      <c r="H717" s="11"/>
      <c r="O717" s="11"/>
    </row>
    <row r="718" spans="8:15" ht="13.2" x14ac:dyDescent="0.25">
      <c r="H718" s="11"/>
      <c r="O718" s="11"/>
    </row>
    <row r="719" spans="8:15" ht="13.2" x14ac:dyDescent="0.25">
      <c r="H719" s="11"/>
      <c r="O719" s="11"/>
    </row>
    <row r="720" spans="8:15" ht="13.2" x14ac:dyDescent="0.25">
      <c r="H720" s="11"/>
      <c r="O720" s="11"/>
    </row>
    <row r="721" spans="8:15" ht="13.2" x14ac:dyDescent="0.25">
      <c r="H721" s="11"/>
      <c r="O721" s="11"/>
    </row>
    <row r="722" spans="8:15" ht="13.2" x14ac:dyDescent="0.25">
      <c r="H722" s="11"/>
      <c r="O722" s="11"/>
    </row>
    <row r="723" spans="8:15" ht="13.2" x14ac:dyDescent="0.25">
      <c r="H723" s="11"/>
      <c r="O723" s="11"/>
    </row>
    <row r="724" spans="8:15" ht="13.2" x14ac:dyDescent="0.25">
      <c r="H724" s="11"/>
      <c r="O724" s="11"/>
    </row>
    <row r="725" spans="8:15" ht="13.2" x14ac:dyDescent="0.25">
      <c r="H725" s="11"/>
      <c r="O725" s="11"/>
    </row>
    <row r="726" spans="8:15" ht="13.2" x14ac:dyDescent="0.25">
      <c r="H726" s="11"/>
      <c r="O726" s="11"/>
    </row>
    <row r="727" spans="8:15" ht="13.2" x14ac:dyDescent="0.25">
      <c r="H727" s="11"/>
      <c r="O727" s="11"/>
    </row>
    <row r="728" spans="8:15" ht="13.2" x14ac:dyDescent="0.25">
      <c r="H728" s="11"/>
      <c r="O728" s="11"/>
    </row>
    <row r="729" spans="8:15" ht="13.2" x14ac:dyDescent="0.25">
      <c r="H729" s="11"/>
      <c r="O729" s="11"/>
    </row>
    <row r="730" spans="8:15" ht="13.2" x14ac:dyDescent="0.25">
      <c r="H730" s="11"/>
      <c r="O730" s="11"/>
    </row>
    <row r="731" spans="8:15" ht="13.2" x14ac:dyDescent="0.25">
      <c r="H731" s="11"/>
      <c r="O731" s="11"/>
    </row>
    <row r="732" spans="8:15" ht="13.2" x14ac:dyDescent="0.25">
      <c r="H732" s="11"/>
      <c r="O732" s="11"/>
    </row>
    <row r="733" spans="8:15" ht="13.2" x14ac:dyDescent="0.25">
      <c r="H733" s="11"/>
      <c r="O733" s="11"/>
    </row>
    <row r="734" spans="8:15" ht="13.2" x14ac:dyDescent="0.25">
      <c r="H734" s="11"/>
      <c r="O734" s="11"/>
    </row>
    <row r="735" spans="8:15" ht="13.2" x14ac:dyDescent="0.25">
      <c r="H735" s="11"/>
      <c r="O735" s="11"/>
    </row>
    <row r="736" spans="8:15" ht="13.2" x14ac:dyDescent="0.25">
      <c r="H736" s="11"/>
      <c r="O736" s="11"/>
    </row>
    <row r="737" spans="8:15" ht="13.2" x14ac:dyDescent="0.25">
      <c r="H737" s="11"/>
      <c r="O737" s="11"/>
    </row>
    <row r="738" spans="8:15" ht="13.2" x14ac:dyDescent="0.25">
      <c r="H738" s="11"/>
      <c r="O738" s="11"/>
    </row>
    <row r="739" spans="8:15" ht="13.2" x14ac:dyDescent="0.25">
      <c r="H739" s="11"/>
      <c r="O739" s="11"/>
    </row>
    <row r="740" spans="8:15" ht="13.2" x14ac:dyDescent="0.25">
      <c r="H740" s="11"/>
      <c r="O740" s="11"/>
    </row>
    <row r="741" spans="8:15" ht="13.2" x14ac:dyDescent="0.25">
      <c r="H741" s="11"/>
      <c r="O741" s="11"/>
    </row>
    <row r="742" spans="8:15" ht="13.2" x14ac:dyDescent="0.25">
      <c r="H742" s="11"/>
      <c r="O742" s="11"/>
    </row>
    <row r="743" spans="8:15" ht="13.2" x14ac:dyDescent="0.25">
      <c r="H743" s="11"/>
      <c r="O743" s="11"/>
    </row>
    <row r="744" spans="8:15" ht="13.2" x14ac:dyDescent="0.25">
      <c r="H744" s="11"/>
      <c r="O744" s="11"/>
    </row>
    <row r="745" spans="8:15" ht="13.2" x14ac:dyDescent="0.25">
      <c r="H745" s="11"/>
      <c r="O745" s="11"/>
    </row>
    <row r="746" spans="8:15" ht="13.2" x14ac:dyDescent="0.25">
      <c r="H746" s="11"/>
      <c r="O746" s="11"/>
    </row>
    <row r="747" spans="8:15" ht="13.2" x14ac:dyDescent="0.25">
      <c r="H747" s="11"/>
      <c r="O747" s="11"/>
    </row>
    <row r="748" spans="8:15" ht="13.2" x14ac:dyDescent="0.25">
      <c r="H748" s="11"/>
      <c r="O748" s="11"/>
    </row>
    <row r="749" spans="8:15" ht="13.2" x14ac:dyDescent="0.25">
      <c r="H749" s="11"/>
      <c r="O749" s="11"/>
    </row>
    <row r="750" spans="8:15" ht="13.2" x14ac:dyDescent="0.25">
      <c r="H750" s="11"/>
      <c r="O750" s="11"/>
    </row>
    <row r="751" spans="8:15" ht="13.2" x14ac:dyDescent="0.25">
      <c r="H751" s="11"/>
      <c r="O751" s="11"/>
    </row>
    <row r="752" spans="8:15" ht="13.2" x14ac:dyDescent="0.25">
      <c r="H752" s="11"/>
      <c r="O752" s="11"/>
    </row>
    <row r="753" spans="8:15" ht="13.2" x14ac:dyDescent="0.25">
      <c r="H753" s="11"/>
      <c r="O753" s="11"/>
    </row>
    <row r="754" spans="8:15" ht="13.2" x14ac:dyDescent="0.25">
      <c r="H754" s="11"/>
      <c r="O754" s="11"/>
    </row>
    <row r="755" spans="8:15" ht="13.2" x14ac:dyDescent="0.25">
      <c r="H755" s="11"/>
      <c r="O755" s="11"/>
    </row>
    <row r="756" spans="8:15" ht="13.2" x14ac:dyDescent="0.25">
      <c r="H756" s="11"/>
      <c r="O756" s="11"/>
    </row>
    <row r="757" spans="8:15" ht="13.2" x14ac:dyDescent="0.25">
      <c r="H757" s="11"/>
      <c r="O757" s="11"/>
    </row>
    <row r="758" spans="8:15" ht="13.2" x14ac:dyDescent="0.25">
      <c r="H758" s="11"/>
      <c r="O758" s="11"/>
    </row>
    <row r="759" spans="8:15" ht="13.2" x14ac:dyDescent="0.25">
      <c r="H759" s="11"/>
      <c r="O759" s="11"/>
    </row>
    <row r="760" spans="8:15" ht="13.2" x14ac:dyDescent="0.25">
      <c r="H760" s="11"/>
      <c r="O760" s="11"/>
    </row>
    <row r="761" spans="8:15" ht="13.2" x14ac:dyDescent="0.25">
      <c r="H761" s="11"/>
      <c r="O761" s="11"/>
    </row>
    <row r="762" spans="8:15" ht="13.2" x14ac:dyDescent="0.25">
      <c r="H762" s="11"/>
      <c r="O762" s="11"/>
    </row>
    <row r="763" spans="8:15" ht="13.2" x14ac:dyDescent="0.25">
      <c r="H763" s="11"/>
      <c r="O763" s="11"/>
    </row>
    <row r="764" spans="8:15" ht="13.2" x14ac:dyDescent="0.25">
      <c r="H764" s="11"/>
      <c r="O764" s="11"/>
    </row>
    <row r="765" spans="8:15" ht="13.2" x14ac:dyDescent="0.25">
      <c r="H765" s="11"/>
      <c r="O765" s="11"/>
    </row>
    <row r="766" spans="8:15" ht="13.2" x14ac:dyDescent="0.25">
      <c r="H766" s="11"/>
      <c r="O766" s="11"/>
    </row>
    <row r="767" spans="8:15" ht="13.2" x14ac:dyDescent="0.25">
      <c r="H767" s="11"/>
      <c r="O767" s="11"/>
    </row>
    <row r="768" spans="8:15" ht="13.2" x14ac:dyDescent="0.25">
      <c r="H768" s="11"/>
      <c r="O768" s="11"/>
    </row>
    <row r="769" spans="8:15" ht="13.2" x14ac:dyDescent="0.25">
      <c r="H769" s="11"/>
      <c r="O769" s="11"/>
    </row>
    <row r="770" spans="8:15" ht="13.2" x14ac:dyDescent="0.25">
      <c r="H770" s="11"/>
      <c r="O770" s="11"/>
    </row>
    <row r="771" spans="8:15" ht="13.2" x14ac:dyDescent="0.25">
      <c r="H771" s="11"/>
      <c r="O771" s="11"/>
    </row>
    <row r="772" spans="8:15" ht="13.2" x14ac:dyDescent="0.25">
      <c r="H772" s="11"/>
      <c r="O772" s="11"/>
    </row>
    <row r="773" spans="8:15" ht="13.2" x14ac:dyDescent="0.25">
      <c r="H773" s="11"/>
      <c r="O773" s="11"/>
    </row>
    <row r="774" spans="8:15" ht="13.2" x14ac:dyDescent="0.25">
      <c r="H774" s="11"/>
      <c r="O774" s="11"/>
    </row>
    <row r="775" spans="8:15" ht="13.2" x14ac:dyDescent="0.25">
      <c r="H775" s="11"/>
      <c r="O775" s="11"/>
    </row>
    <row r="776" spans="8:15" ht="13.2" x14ac:dyDescent="0.25">
      <c r="H776" s="11"/>
      <c r="O776" s="11"/>
    </row>
    <row r="777" spans="8:15" ht="13.2" x14ac:dyDescent="0.25">
      <c r="H777" s="11"/>
      <c r="O777" s="11"/>
    </row>
    <row r="778" spans="8:15" ht="13.2" x14ac:dyDescent="0.25">
      <c r="H778" s="11"/>
      <c r="O778" s="11"/>
    </row>
    <row r="779" spans="8:15" ht="13.2" x14ac:dyDescent="0.25">
      <c r="H779" s="11"/>
      <c r="O779" s="11"/>
    </row>
    <row r="780" spans="8:15" ht="13.2" x14ac:dyDescent="0.25">
      <c r="H780" s="11"/>
      <c r="O780" s="11"/>
    </row>
    <row r="781" spans="8:15" ht="13.2" x14ac:dyDescent="0.25">
      <c r="H781" s="11"/>
      <c r="O781" s="11"/>
    </row>
    <row r="782" spans="8:15" ht="13.2" x14ac:dyDescent="0.25">
      <c r="H782" s="11"/>
      <c r="O782" s="11"/>
    </row>
    <row r="783" spans="8:15" ht="13.2" x14ac:dyDescent="0.25">
      <c r="H783" s="11"/>
      <c r="O783" s="11"/>
    </row>
    <row r="784" spans="8:15" ht="13.2" x14ac:dyDescent="0.25">
      <c r="H784" s="11"/>
      <c r="O784" s="11"/>
    </row>
    <row r="785" spans="8:15" ht="13.2" x14ac:dyDescent="0.25">
      <c r="H785" s="11"/>
      <c r="O785" s="11"/>
    </row>
    <row r="786" spans="8:15" ht="13.2" x14ac:dyDescent="0.25">
      <c r="H786" s="11"/>
      <c r="O786" s="11"/>
    </row>
    <row r="787" spans="8:15" ht="13.2" x14ac:dyDescent="0.25">
      <c r="H787" s="11"/>
      <c r="O787" s="11"/>
    </row>
    <row r="788" spans="8:15" ht="13.2" x14ac:dyDescent="0.25">
      <c r="H788" s="11"/>
      <c r="O788" s="11"/>
    </row>
    <row r="789" spans="8:15" ht="13.2" x14ac:dyDescent="0.25">
      <c r="H789" s="11"/>
      <c r="O789" s="11"/>
    </row>
    <row r="790" spans="8:15" ht="13.2" x14ac:dyDescent="0.25">
      <c r="H790" s="11"/>
      <c r="O790" s="11"/>
    </row>
    <row r="791" spans="8:15" ht="13.2" x14ac:dyDescent="0.25">
      <c r="H791" s="11"/>
      <c r="O791" s="11"/>
    </row>
    <row r="792" spans="8:15" ht="13.2" x14ac:dyDescent="0.25">
      <c r="H792" s="11"/>
      <c r="O792" s="11"/>
    </row>
    <row r="793" spans="8:15" ht="13.2" x14ac:dyDescent="0.25">
      <c r="H793" s="11"/>
      <c r="O793" s="11"/>
    </row>
    <row r="794" spans="8:15" ht="13.2" x14ac:dyDescent="0.25">
      <c r="H794" s="11"/>
      <c r="O794" s="11"/>
    </row>
    <row r="795" spans="8:15" ht="13.2" x14ac:dyDescent="0.25">
      <c r="H795" s="11"/>
      <c r="O795" s="11"/>
    </row>
    <row r="796" spans="8:15" ht="13.2" x14ac:dyDescent="0.25">
      <c r="H796" s="11"/>
      <c r="O796" s="11"/>
    </row>
    <row r="797" spans="8:15" ht="13.2" x14ac:dyDescent="0.25">
      <c r="H797" s="11"/>
      <c r="O797" s="11"/>
    </row>
    <row r="798" spans="8:15" ht="13.2" x14ac:dyDescent="0.25">
      <c r="H798" s="11"/>
      <c r="O798" s="11"/>
    </row>
    <row r="799" spans="8:15" ht="13.2" x14ac:dyDescent="0.25">
      <c r="H799" s="11"/>
      <c r="O799" s="11"/>
    </row>
    <row r="800" spans="8:15" ht="13.2" x14ac:dyDescent="0.25">
      <c r="H800" s="11"/>
      <c r="O800" s="11"/>
    </row>
    <row r="801" spans="8:15" ht="13.2" x14ac:dyDescent="0.25">
      <c r="H801" s="11"/>
      <c r="O801" s="11"/>
    </row>
    <row r="802" spans="8:15" ht="13.2" x14ac:dyDescent="0.25">
      <c r="H802" s="11"/>
      <c r="O802" s="11"/>
    </row>
    <row r="803" spans="8:15" ht="13.2" x14ac:dyDescent="0.25">
      <c r="H803" s="11"/>
      <c r="O803" s="11"/>
    </row>
    <row r="804" spans="8:15" ht="13.2" x14ac:dyDescent="0.25">
      <c r="H804" s="11"/>
      <c r="O804" s="11"/>
    </row>
    <row r="805" spans="8:15" ht="13.2" x14ac:dyDescent="0.25">
      <c r="H805" s="11"/>
      <c r="O805" s="11"/>
    </row>
    <row r="806" spans="8:15" ht="13.2" x14ac:dyDescent="0.25">
      <c r="H806" s="11"/>
      <c r="O806" s="11"/>
    </row>
    <row r="807" spans="8:15" ht="13.2" x14ac:dyDescent="0.25">
      <c r="H807" s="11"/>
      <c r="O807" s="11"/>
    </row>
    <row r="808" spans="8:15" ht="13.2" x14ac:dyDescent="0.25">
      <c r="H808" s="11"/>
      <c r="O808" s="11"/>
    </row>
    <row r="809" spans="8:15" ht="13.2" x14ac:dyDescent="0.25">
      <c r="H809" s="11"/>
      <c r="O809" s="11"/>
    </row>
    <row r="810" spans="8:15" ht="13.2" x14ac:dyDescent="0.25">
      <c r="H810" s="11"/>
      <c r="O810" s="11"/>
    </row>
    <row r="811" spans="8:15" ht="13.2" x14ac:dyDescent="0.25">
      <c r="H811" s="11"/>
      <c r="O811" s="11"/>
    </row>
    <row r="812" spans="8:15" ht="13.2" x14ac:dyDescent="0.25">
      <c r="H812" s="11"/>
      <c r="O812" s="11"/>
    </row>
    <row r="813" spans="8:15" ht="13.2" x14ac:dyDescent="0.25">
      <c r="H813" s="11"/>
      <c r="O813" s="11"/>
    </row>
    <row r="814" spans="8:15" ht="13.2" x14ac:dyDescent="0.25">
      <c r="H814" s="11"/>
      <c r="O814" s="11"/>
    </row>
    <row r="815" spans="8:15" ht="13.2" x14ac:dyDescent="0.25">
      <c r="H815" s="11"/>
      <c r="O815" s="11"/>
    </row>
    <row r="816" spans="8:15" ht="13.2" x14ac:dyDescent="0.25">
      <c r="H816" s="11"/>
      <c r="O816" s="11"/>
    </row>
    <row r="817" spans="8:15" ht="13.2" x14ac:dyDescent="0.25">
      <c r="H817" s="11"/>
      <c r="O817" s="11"/>
    </row>
    <row r="818" spans="8:15" ht="13.2" x14ac:dyDescent="0.25">
      <c r="H818" s="11"/>
      <c r="O818" s="11"/>
    </row>
    <row r="819" spans="8:15" ht="13.2" x14ac:dyDescent="0.25">
      <c r="H819" s="11"/>
      <c r="O819" s="11"/>
    </row>
    <row r="820" spans="8:15" ht="13.2" x14ac:dyDescent="0.25">
      <c r="H820" s="11"/>
      <c r="O820" s="11"/>
    </row>
    <row r="821" spans="8:15" ht="13.2" x14ac:dyDescent="0.25">
      <c r="H821" s="11"/>
      <c r="O821" s="11"/>
    </row>
    <row r="822" spans="8:15" ht="13.2" x14ac:dyDescent="0.25">
      <c r="H822" s="11"/>
      <c r="O822" s="11"/>
    </row>
    <row r="823" spans="8:15" ht="13.2" x14ac:dyDescent="0.25">
      <c r="H823" s="11"/>
      <c r="O823" s="11"/>
    </row>
    <row r="824" spans="8:15" ht="13.2" x14ac:dyDescent="0.25">
      <c r="H824" s="11"/>
      <c r="O824" s="11"/>
    </row>
    <row r="825" spans="8:15" ht="13.2" x14ac:dyDescent="0.25">
      <c r="H825" s="11"/>
      <c r="O825" s="11"/>
    </row>
    <row r="826" spans="8:15" ht="13.2" x14ac:dyDescent="0.25">
      <c r="H826" s="11"/>
      <c r="O826" s="11"/>
    </row>
    <row r="827" spans="8:15" ht="13.2" x14ac:dyDescent="0.25">
      <c r="H827" s="11"/>
      <c r="O827" s="11"/>
    </row>
    <row r="828" spans="8:15" ht="13.2" x14ac:dyDescent="0.25">
      <c r="H828" s="11"/>
      <c r="O828" s="11"/>
    </row>
    <row r="829" spans="8:15" ht="13.2" x14ac:dyDescent="0.25">
      <c r="H829" s="11"/>
      <c r="O829" s="11"/>
    </row>
    <row r="830" spans="8:15" ht="13.2" x14ac:dyDescent="0.25">
      <c r="H830" s="11"/>
      <c r="O830" s="11"/>
    </row>
    <row r="831" spans="8:15" ht="13.2" x14ac:dyDescent="0.25">
      <c r="H831" s="11"/>
      <c r="O831" s="11"/>
    </row>
    <row r="832" spans="8:15" ht="13.2" x14ac:dyDescent="0.25">
      <c r="H832" s="11"/>
      <c r="O832" s="11"/>
    </row>
    <row r="833" spans="8:15" ht="13.2" x14ac:dyDescent="0.25">
      <c r="H833" s="11"/>
      <c r="O833" s="11"/>
    </row>
    <row r="834" spans="8:15" ht="13.2" x14ac:dyDescent="0.25">
      <c r="H834" s="11"/>
      <c r="O834" s="11"/>
    </row>
    <row r="835" spans="8:15" ht="13.2" x14ac:dyDescent="0.25">
      <c r="H835" s="11"/>
      <c r="O835" s="11"/>
    </row>
    <row r="836" spans="8:15" ht="13.2" x14ac:dyDescent="0.25">
      <c r="H836" s="11"/>
      <c r="O836" s="11"/>
    </row>
    <row r="837" spans="8:15" ht="13.2" x14ac:dyDescent="0.25">
      <c r="H837" s="11"/>
      <c r="O837" s="11"/>
    </row>
    <row r="838" spans="8:15" ht="13.2" x14ac:dyDescent="0.25">
      <c r="H838" s="11"/>
      <c r="O838" s="11"/>
    </row>
    <row r="839" spans="8:15" ht="13.2" x14ac:dyDescent="0.25">
      <c r="H839" s="11"/>
      <c r="O839" s="11"/>
    </row>
    <row r="840" spans="8:15" ht="13.2" x14ac:dyDescent="0.25">
      <c r="H840" s="11"/>
      <c r="O840" s="11"/>
    </row>
    <row r="841" spans="8:15" ht="13.2" x14ac:dyDescent="0.25">
      <c r="H841" s="11"/>
      <c r="O841" s="11"/>
    </row>
    <row r="842" spans="8:15" ht="13.2" x14ac:dyDescent="0.25">
      <c r="H842" s="11"/>
      <c r="O842" s="11"/>
    </row>
    <row r="843" spans="8:15" ht="13.2" x14ac:dyDescent="0.25">
      <c r="H843" s="11"/>
      <c r="O843" s="11"/>
    </row>
    <row r="844" spans="8:15" ht="13.2" x14ac:dyDescent="0.25">
      <c r="H844" s="11"/>
      <c r="O844" s="11"/>
    </row>
    <row r="845" spans="8:15" ht="13.2" x14ac:dyDescent="0.25">
      <c r="H845" s="11"/>
      <c r="O845" s="11"/>
    </row>
    <row r="846" spans="8:15" ht="13.2" x14ac:dyDescent="0.25">
      <c r="H846" s="11"/>
      <c r="O846" s="11"/>
    </row>
    <row r="847" spans="8:15" ht="13.2" x14ac:dyDescent="0.25">
      <c r="H847" s="11"/>
      <c r="O847" s="11"/>
    </row>
    <row r="848" spans="8:15" ht="13.2" x14ac:dyDescent="0.25">
      <c r="H848" s="11"/>
      <c r="O848" s="11"/>
    </row>
    <row r="849" spans="8:15" ht="13.2" x14ac:dyDescent="0.25">
      <c r="H849" s="11"/>
      <c r="O849" s="11"/>
    </row>
    <row r="850" spans="8:15" ht="13.2" x14ac:dyDescent="0.25">
      <c r="H850" s="11"/>
      <c r="O850" s="11"/>
    </row>
    <row r="851" spans="8:15" ht="13.2" x14ac:dyDescent="0.25">
      <c r="H851" s="11"/>
      <c r="O851" s="11"/>
    </row>
    <row r="852" spans="8:15" ht="13.2" x14ac:dyDescent="0.25">
      <c r="H852" s="11"/>
      <c r="O852" s="11"/>
    </row>
    <row r="853" spans="8:15" ht="13.2" x14ac:dyDescent="0.25">
      <c r="H853" s="11"/>
      <c r="O853" s="11"/>
    </row>
    <row r="854" spans="8:15" ht="13.2" x14ac:dyDescent="0.25">
      <c r="H854" s="11"/>
      <c r="O854" s="11"/>
    </row>
    <row r="855" spans="8:15" ht="13.2" x14ac:dyDescent="0.25">
      <c r="H855" s="11"/>
      <c r="O855" s="11"/>
    </row>
    <row r="856" spans="8:15" ht="13.2" x14ac:dyDescent="0.25">
      <c r="H856" s="11"/>
      <c r="O856" s="11"/>
    </row>
    <row r="857" spans="8:15" ht="13.2" x14ac:dyDescent="0.25">
      <c r="H857" s="11"/>
      <c r="O857" s="11"/>
    </row>
    <row r="858" spans="8:15" ht="13.2" x14ac:dyDescent="0.25">
      <c r="H858" s="11"/>
      <c r="O858" s="11"/>
    </row>
    <row r="859" spans="8:15" ht="13.2" x14ac:dyDescent="0.25">
      <c r="H859" s="11"/>
      <c r="O859" s="11"/>
    </row>
    <row r="860" spans="8:15" ht="13.2" x14ac:dyDescent="0.25">
      <c r="H860" s="11"/>
      <c r="O860" s="11"/>
    </row>
    <row r="861" spans="8:15" ht="13.2" x14ac:dyDescent="0.25">
      <c r="H861" s="11"/>
      <c r="O861" s="11"/>
    </row>
    <row r="862" spans="8:15" ht="13.2" x14ac:dyDescent="0.25">
      <c r="H862" s="11"/>
      <c r="O862" s="11"/>
    </row>
    <row r="863" spans="8:15" ht="13.2" x14ac:dyDescent="0.25">
      <c r="H863" s="11"/>
      <c r="O863" s="11"/>
    </row>
    <row r="864" spans="8:15" ht="13.2" x14ac:dyDescent="0.25">
      <c r="H864" s="11"/>
      <c r="O864" s="11"/>
    </row>
    <row r="865" spans="8:15" ht="13.2" x14ac:dyDescent="0.25">
      <c r="H865" s="11"/>
      <c r="O865" s="11"/>
    </row>
    <row r="866" spans="8:15" ht="13.2" x14ac:dyDescent="0.25">
      <c r="H866" s="11"/>
      <c r="O866" s="11"/>
    </row>
    <row r="867" spans="8:15" ht="13.2" x14ac:dyDescent="0.25">
      <c r="H867" s="11"/>
      <c r="O867" s="11"/>
    </row>
    <row r="868" spans="8:15" ht="13.2" x14ac:dyDescent="0.25">
      <c r="H868" s="11"/>
      <c r="O868" s="11"/>
    </row>
    <row r="869" spans="8:15" ht="13.2" x14ac:dyDescent="0.25">
      <c r="H869" s="11"/>
      <c r="O869" s="11"/>
    </row>
    <row r="870" spans="8:15" ht="13.2" x14ac:dyDescent="0.25">
      <c r="H870" s="11"/>
      <c r="O870" s="11"/>
    </row>
    <row r="871" spans="8:15" ht="13.2" x14ac:dyDescent="0.25">
      <c r="H871" s="11"/>
      <c r="O871" s="11"/>
    </row>
    <row r="872" spans="8:15" ht="13.2" x14ac:dyDescent="0.25">
      <c r="H872" s="11"/>
      <c r="O872" s="11"/>
    </row>
    <row r="873" spans="8:15" ht="13.2" x14ac:dyDescent="0.25">
      <c r="H873" s="11"/>
      <c r="O873" s="11"/>
    </row>
    <row r="874" spans="8:15" ht="13.2" x14ac:dyDescent="0.25">
      <c r="H874" s="11"/>
      <c r="O874" s="11"/>
    </row>
    <row r="875" spans="8:15" ht="13.2" x14ac:dyDescent="0.25">
      <c r="H875" s="11"/>
      <c r="O875" s="11"/>
    </row>
    <row r="876" spans="8:15" ht="13.2" x14ac:dyDescent="0.25">
      <c r="H876" s="11"/>
      <c r="O876" s="11"/>
    </row>
    <row r="877" spans="8:15" ht="13.2" x14ac:dyDescent="0.25">
      <c r="H877" s="11"/>
      <c r="O877" s="11"/>
    </row>
    <row r="878" spans="8:15" ht="13.2" x14ac:dyDescent="0.25">
      <c r="H878" s="11"/>
      <c r="O878" s="11"/>
    </row>
    <row r="879" spans="8:15" ht="13.2" x14ac:dyDescent="0.25">
      <c r="H879" s="11"/>
      <c r="O879" s="11"/>
    </row>
    <row r="880" spans="8:15" ht="13.2" x14ac:dyDescent="0.25">
      <c r="H880" s="11"/>
      <c r="O880" s="11"/>
    </row>
    <row r="881" spans="8:15" ht="13.2" x14ac:dyDescent="0.25">
      <c r="H881" s="11"/>
      <c r="O881" s="11"/>
    </row>
    <row r="882" spans="8:15" ht="13.2" x14ac:dyDescent="0.25">
      <c r="H882" s="11"/>
      <c r="O882" s="11"/>
    </row>
    <row r="883" spans="8:15" ht="13.2" x14ac:dyDescent="0.25">
      <c r="H883" s="11"/>
      <c r="O883" s="11"/>
    </row>
    <row r="884" spans="8:15" ht="13.2" x14ac:dyDescent="0.25">
      <c r="H884" s="11"/>
      <c r="O884" s="11"/>
    </row>
    <row r="885" spans="8:15" ht="13.2" x14ac:dyDescent="0.25">
      <c r="H885" s="11"/>
      <c r="O885" s="11"/>
    </row>
    <row r="886" spans="8:15" ht="13.2" x14ac:dyDescent="0.25">
      <c r="H886" s="11"/>
      <c r="O886" s="11"/>
    </row>
    <row r="887" spans="8:15" ht="13.2" x14ac:dyDescent="0.25">
      <c r="H887" s="11"/>
      <c r="O887" s="11"/>
    </row>
    <row r="888" spans="8:15" ht="13.2" x14ac:dyDescent="0.25">
      <c r="H888" s="11"/>
      <c r="O888" s="11"/>
    </row>
    <row r="889" spans="8:15" ht="13.2" x14ac:dyDescent="0.25">
      <c r="H889" s="11"/>
      <c r="O889" s="11"/>
    </row>
    <row r="890" spans="8:15" ht="13.2" x14ac:dyDescent="0.25">
      <c r="H890" s="11"/>
      <c r="O890" s="11"/>
    </row>
    <row r="891" spans="8:15" ht="13.2" x14ac:dyDescent="0.25">
      <c r="H891" s="11"/>
      <c r="O891" s="11"/>
    </row>
    <row r="892" spans="8:15" ht="13.2" x14ac:dyDescent="0.25">
      <c r="H892" s="11"/>
      <c r="O892" s="11"/>
    </row>
    <row r="893" spans="8:15" ht="13.2" x14ac:dyDescent="0.25">
      <c r="H893" s="11"/>
      <c r="O893" s="11"/>
    </row>
    <row r="894" spans="8:15" ht="13.2" x14ac:dyDescent="0.25">
      <c r="H894" s="11"/>
      <c r="O894" s="11"/>
    </row>
    <row r="895" spans="8:15" ht="13.2" x14ac:dyDescent="0.25">
      <c r="H895" s="11"/>
      <c r="O895" s="11"/>
    </row>
    <row r="896" spans="8:15" ht="13.2" x14ac:dyDescent="0.25">
      <c r="H896" s="11"/>
      <c r="O896" s="11"/>
    </row>
    <row r="897" spans="8:15" ht="13.2" x14ac:dyDescent="0.25">
      <c r="H897" s="11"/>
      <c r="O897" s="11"/>
    </row>
    <row r="898" spans="8:15" ht="13.2" x14ac:dyDescent="0.25">
      <c r="H898" s="11"/>
      <c r="O898" s="11"/>
    </row>
    <row r="899" spans="8:15" ht="13.2" x14ac:dyDescent="0.25">
      <c r="H899" s="11"/>
      <c r="O899" s="11"/>
    </row>
    <row r="900" spans="8:15" ht="13.2" x14ac:dyDescent="0.25">
      <c r="H900" s="11"/>
      <c r="O900" s="11"/>
    </row>
    <row r="901" spans="8:15" ht="13.2" x14ac:dyDescent="0.25">
      <c r="H901" s="11"/>
      <c r="O901" s="11"/>
    </row>
    <row r="902" spans="8:15" ht="13.2" x14ac:dyDescent="0.25">
      <c r="H902" s="11"/>
      <c r="O902" s="11"/>
    </row>
    <row r="903" spans="8:15" ht="13.2" x14ac:dyDescent="0.25">
      <c r="H903" s="11"/>
      <c r="O903" s="11"/>
    </row>
    <row r="904" spans="8:15" ht="13.2" x14ac:dyDescent="0.25">
      <c r="H904" s="11"/>
      <c r="O904" s="11"/>
    </row>
    <row r="905" spans="8:15" ht="13.2" x14ac:dyDescent="0.25">
      <c r="H905" s="11"/>
      <c r="O905" s="11"/>
    </row>
    <row r="906" spans="8:15" ht="13.2" x14ac:dyDescent="0.25">
      <c r="H906" s="11"/>
      <c r="O906" s="11"/>
    </row>
    <row r="907" spans="8:15" ht="13.2" x14ac:dyDescent="0.25">
      <c r="H907" s="11"/>
      <c r="O907" s="11"/>
    </row>
    <row r="908" spans="8:15" ht="13.2" x14ac:dyDescent="0.25">
      <c r="H908" s="11"/>
      <c r="O908" s="11"/>
    </row>
    <row r="909" spans="8:15" ht="13.2" x14ac:dyDescent="0.25">
      <c r="H909" s="11"/>
      <c r="O909" s="11"/>
    </row>
    <row r="910" spans="8:15" ht="13.2" x14ac:dyDescent="0.25">
      <c r="H910" s="11"/>
      <c r="O910" s="11"/>
    </row>
    <row r="911" spans="8:15" ht="13.2" x14ac:dyDescent="0.25">
      <c r="H911" s="11"/>
      <c r="O911" s="11"/>
    </row>
    <row r="912" spans="8:15" ht="13.2" x14ac:dyDescent="0.25">
      <c r="H912" s="11"/>
      <c r="O912" s="11"/>
    </row>
    <row r="913" spans="8:15" ht="13.2" x14ac:dyDescent="0.25">
      <c r="H913" s="11"/>
      <c r="O913" s="11"/>
    </row>
    <row r="914" spans="8:15" ht="13.2" x14ac:dyDescent="0.25">
      <c r="H914" s="11"/>
      <c r="O914" s="11"/>
    </row>
    <row r="915" spans="8:15" ht="13.2" x14ac:dyDescent="0.25">
      <c r="H915" s="11"/>
      <c r="O915" s="11"/>
    </row>
    <row r="916" spans="8:15" ht="13.2" x14ac:dyDescent="0.25">
      <c r="H916" s="11"/>
      <c r="O916" s="11"/>
    </row>
    <row r="917" spans="8:15" ht="13.2" x14ac:dyDescent="0.25">
      <c r="H917" s="11"/>
      <c r="O917" s="11"/>
    </row>
    <row r="918" spans="8:15" ht="13.2" x14ac:dyDescent="0.25">
      <c r="H918" s="11"/>
      <c r="O918" s="11"/>
    </row>
    <row r="919" spans="8:15" ht="13.2" x14ac:dyDescent="0.25">
      <c r="H919" s="11"/>
      <c r="O919" s="11"/>
    </row>
    <row r="920" spans="8:15" ht="13.2" x14ac:dyDescent="0.25">
      <c r="H920" s="11"/>
      <c r="O920" s="11"/>
    </row>
    <row r="921" spans="8:15" ht="13.2" x14ac:dyDescent="0.25">
      <c r="H921" s="11"/>
      <c r="O921" s="11"/>
    </row>
    <row r="922" spans="8:15" ht="13.2" x14ac:dyDescent="0.25">
      <c r="H922" s="11"/>
      <c r="O922" s="11"/>
    </row>
    <row r="923" spans="8:15" ht="13.2" x14ac:dyDescent="0.25">
      <c r="H923" s="11"/>
      <c r="O923" s="11"/>
    </row>
    <row r="924" spans="8:15" ht="13.2" x14ac:dyDescent="0.25">
      <c r="H924" s="11"/>
      <c r="O924" s="11"/>
    </row>
    <row r="925" spans="8:15" ht="13.2" x14ac:dyDescent="0.25">
      <c r="H925" s="11"/>
      <c r="O925" s="11"/>
    </row>
    <row r="926" spans="8:15" ht="13.2" x14ac:dyDescent="0.25">
      <c r="H926" s="11"/>
      <c r="O926" s="11"/>
    </row>
    <row r="927" spans="8:15" ht="13.2" x14ac:dyDescent="0.25">
      <c r="H927" s="11"/>
      <c r="O927" s="11"/>
    </row>
    <row r="928" spans="8:15" ht="13.2" x14ac:dyDescent="0.25">
      <c r="H928" s="11"/>
      <c r="O928" s="11"/>
    </row>
    <row r="929" spans="8:15" ht="13.2" x14ac:dyDescent="0.25">
      <c r="H929" s="11"/>
      <c r="O929" s="11"/>
    </row>
    <row r="930" spans="8:15" ht="13.2" x14ac:dyDescent="0.25">
      <c r="H930" s="11"/>
      <c r="O930" s="11"/>
    </row>
    <row r="931" spans="8:15" ht="13.2" x14ac:dyDescent="0.25">
      <c r="H931" s="11"/>
      <c r="O931" s="11"/>
    </row>
    <row r="932" spans="8:15" ht="13.2" x14ac:dyDescent="0.25">
      <c r="H932" s="11"/>
      <c r="O932" s="11"/>
    </row>
    <row r="933" spans="8:15" ht="13.2" x14ac:dyDescent="0.25">
      <c r="H933" s="11"/>
      <c r="O933" s="11"/>
    </row>
    <row r="934" spans="8:15" ht="13.2" x14ac:dyDescent="0.25">
      <c r="H934" s="11"/>
      <c r="O934" s="11"/>
    </row>
    <row r="935" spans="8:15" ht="13.2" x14ac:dyDescent="0.25">
      <c r="H935" s="11"/>
      <c r="O935" s="11"/>
    </row>
    <row r="936" spans="8:15" ht="13.2" x14ac:dyDescent="0.25">
      <c r="H936" s="11"/>
      <c r="O936" s="11"/>
    </row>
    <row r="937" spans="8:15" ht="13.2" x14ac:dyDescent="0.25">
      <c r="H937" s="11"/>
      <c r="O937" s="11"/>
    </row>
    <row r="938" spans="8:15" ht="13.2" x14ac:dyDescent="0.25">
      <c r="H938" s="11"/>
      <c r="O938" s="11"/>
    </row>
    <row r="939" spans="8:15" ht="13.2" x14ac:dyDescent="0.25">
      <c r="H939" s="11"/>
      <c r="O939" s="11"/>
    </row>
    <row r="940" spans="8:15" ht="13.2" x14ac:dyDescent="0.25">
      <c r="H940" s="11"/>
      <c r="O940" s="11"/>
    </row>
    <row r="941" spans="8:15" ht="13.2" x14ac:dyDescent="0.25">
      <c r="H941" s="11"/>
      <c r="O941" s="11"/>
    </row>
    <row r="942" spans="8:15" ht="13.2" x14ac:dyDescent="0.25">
      <c r="H942" s="11"/>
      <c r="O942" s="11"/>
    </row>
    <row r="943" spans="8:15" ht="13.2" x14ac:dyDescent="0.25">
      <c r="H943" s="11"/>
      <c r="O943" s="11"/>
    </row>
    <row r="944" spans="8:15" ht="13.2" x14ac:dyDescent="0.25">
      <c r="H944" s="11"/>
      <c r="O944" s="11"/>
    </row>
    <row r="945" spans="8:15" ht="13.2" x14ac:dyDescent="0.25">
      <c r="H945" s="11"/>
      <c r="O945" s="11"/>
    </row>
    <row r="946" spans="8:15" ht="13.2" x14ac:dyDescent="0.25">
      <c r="H946" s="11"/>
      <c r="O946" s="11"/>
    </row>
    <row r="947" spans="8:15" ht="13.2" x14ac:dyDescent="0.25">
      <c r="H947" s="11"/>
      <c r="O947" s="11"/>
    </row>
    <row r="948" spans="8:15" ht="13.2" x14ac:dyDescent="0.25">
      <c r="H948" s="11"/>
      <c r="O948" s="11"/>
    </row>
    <row r="949" spans="8:15" ht="13.2" x14ac:dyDescent="0.25">
      <c r="H949" s="11"/>
      <c r="O949" s="11"/>
    </row>
    <row r="950" spans="8:15" ht="13.2" x14ac:dyDescent="0.25">
      <c r="H950" s="11"/>
      <c r="O950" s="11"/>
    </row>
    <row r="951" spans="8:15" ht="13.2" x14ac:dyDescent="0.25">
      <c r="H951" s="11"/>
      <c r="O951" s="11"/>
    </row>
    <row r="952" spans="8:15" ht="13.2" x14ac:dyDescent="0.25">
      <c r="H952" s="11"/>
      <c r="O952" s="11"/>
    </row>
    <row r="953" spans="8:15" ht="13.2" x14ac:dyDescent="0.25">
      <c r="H953" s="11"/>
      <c r="O953" s="11"/>
    </row>
    <row r="954" spans="8:15" ht="13.2" x14ac:dyDescent="0.25">
      <c r="H954" s="11"/>
      <c r="O954" s="11"/>
    </row>
    <row r="955" spans="8:15" ht="13.2" x14ac:dyDescent="0.25">
      <c r="H955" s="11"/>
      <c r="O955" s="11"/>
    </row>
    <row r="956" spans="8:15" ht="13.2" x14ac:dyDescent="0.25">
      <c r="H956" s="11"/>
      <c r="O956" s="11"/>
    </row>
    <row r="957" spans="8:15" ht="13.2" x14ac:dyDescent="0.25">
      <c r="H957" s="11"/>
      <c r="O957" s="11"/>
    </row>
    <row r="958" spans="8:15" ht="13.2" x14ac:dyDescent="0.25">
      <c r="H958" s="11"/>
      <c r="O958" s="11"/>
    </row>
    <row r="959" spans="8:15" ht="13.2" x14ac:dyDescent="0.25">
      <c r="H959" s="11"/>
      <c r="O959" s="11"/>
    </row>
    <row r="960" spans="8:15" ht="13.2" x14ac:dyDescent="0.25">
      <c r="H960" s="11"/>
      <c r="O960" s="11"/>
    </row>
    <row r="961" spans="8:15" ht="13.2" x14ac:dyDescent="0.25">
      <c r="H961" s="11"/>
      <c r="O961" s="11"/>
    </row>
    <row r="962" spans="8:15" ht="13.2" x14ac:dyDescent="0.25">
      <c r="H962" s="11"/>
      <c r="O962" s="11"/>
    </row>
    <row r="963" spans="8:15" ht="13.2" x14ac:dyDescent="0.25">
      <c r="H963" s="11"/>
      <c r="O963" s="11"/>
    </row>
    <row r="964" spans="8:15" ht="13.2" x14ac:dyDescent="0.25">
      <c r="H964" s="11"/>
      <c r="O964" s="11"/>
    </row>
    <row r="965" spans="8:15" ht="13.2" x14ac:dyDescent="0.25">
      <c r="H965" s="11"/>
      <c r="O965" s="11"/>
    </row>
    <row r="966" spans="8:15" ht="13.2" x14ac:dyDescent="0.25">
      <c r="H966" s="11"/>
      <c r="O966" s="11"/>
    </row>
    <row r="967" spans="8:15" ht="13.2" x14ac:dyDescent="0.25">
      <c r="H967" s="11"/>
      <c r="O967" s="11"/>
    </row>
    <row r="968" spans="8:15" ht="13.2" x14ac:dyDescent="0.25">
      <c r="H968" s="11"/>
      <c r="O968" s="11"/>
    </row>
    <row r="969" spans="8:15" ht="13.2" x14ac:dyDescent="0.25">
      <c r="H969" s="11"/>
      <c r="O969" s="11"/>
    </row>
    <row r="970" spans="8:15" ht="13.2" x14ac:dyDescent="0.25">
      <c r="H970" s="11"/>
      <c r="O970" s="11"/>
    </row>
    <row r="971" spans="8:15" ht="13.2" x14ac:dyDescent="0.25">
      <c r="H971" s="11"/>
      <c r="O971" s="11"/>
    </row>
    <row r="972" spans="8:15" ht="13.2" x14ac:dyDescent="0.25">
      <c r="H972" s="11"/>
      <c r="O972" s="11"/>
    </row>
    <row r="973" spans="8:15" ht="13.2" x14ac:dyDescent="0.25">
      <c r="H973" s="11"/>
      <c r="O973" s="11"/>
    </row>
    <row r="974" spans="8:15" ht="13.2" x14ac:dyDescent="0.25">
      <c r="H974" s="11"/>
      <c r="O974" s="11"/>
    </row>
    <row r="975" spans="8:15" ht="13.2" x14ac:dyDescent="0.25">
      <c r="H975" s="11"/>
      <c r="O975" s="11"/>
    </row>
    <row r="976" spans="8:15" ht="13.2" x14ac:dyDescent="0.25">
      <c r="H976" s="11"/>
      <c r="O976" s="11"/>
    </row>
    <row r="977" spans="8:15" ht="13.2" x14ac:dyDescent="0.25">
      <c r="H977" s="11"/>
      <c r="O977" s="11"/>
    </row>
    <row r="978" spans="8:15" ht="13.2" x14ac:dyDescent="0.25">
      <c r="H978" s="11"/>
      <c r="O978" s="11"/>
    </row>
    <row r="979" spans="8:15" ht="13.2" x14ac:dyDescent="0.25">
      <c r="H979" s="11"/>
      <c r="O979" s="11"/>
    </row>
    <row r="980" spans="8:15" ht="13.2" x14ac:dyDescent="0.25">
      <c r="H980" s="11"/>
      <c r="O980" s="11"/>
    </row>
    <row r="981" spans="8:15" ht="13.2" x14ac:dyDescent="0.25">
      <c r="H981" s="11"/>
      <c r="O981" s="11"/>
    </row>
    <row r="982" spans="8:15" ht="13.2" x14ac:dyDescent="0.25">
      <c r="H982" s="11"/>
      <c r="O982" s="11"/>
    </row>
    <row r="983" spans="8:15" ht="13.2" x14ac:dyDescent="0.25">
      <c r="H983" s="11"/>
      <c r="O983" s="11"/>
    </row>
    <row r="984" spans="8:15" ht="13.2" x14ac:dyDescent="0.25">
      <c r="H984" s="11"/>
      <c r="O984" s="11"/>
    </row>
    <row r="985" spans="8:15" ht="13.2" x14ac:dyDescent="0.25">
      <c r="H985" s="11"/>
      <c r="O985" s="11"/>
    </row>
    <row r="986" spans="8:15" ht="13.2" x14ac:dyDescent="0.25">
      <c r="H986" s="11"/>
      <c r="O986" s="11"/>
    </row>
    <row r="987" spans="8:15" ht="13.2" x14ac:dyDescent="0.25">
      <c r="H987" s="11"/>
      <c r="O987" s="11"/>
    </row>
    <row r="988" spans="8:15" ht="13.2" x14ac:dyDescent="0.25">
      <c r="H988" s="11"/>
      <c r="O988" s="11"/>
    </row>
    <row r="989" spans="8:15" ht="13.2" x14ac:dyDescent="0.25">
      <c r="H989" s="11"/>
      <c r="O989" s="11"/>
    </row>
    <row r="990" spans="8:15" ht="13.2" x14ac:dyDescent="0.25">
      <c r="H990" s="11"/>
      <c r="O990" s="11"/>
    </row>
    <row r="991" spans="8:15" ht="13.2" x14ac:dyDescent="0.25">
      <c r="H991" s="11"/>
      <c r="O991" s="11"/>
    </row>
    <row r="992" spans="8:15" ht="13.2" x14ac:dyDescent="0.25">
      <c r="H992" s="11"/>
      <c r="O992" s="11"/>
    </row>
    <row r="993" spans="8:15" ht="13.2" x14ac:dyDescent="0.25">
      <c r="H993" s="11"/>
      <c r="O993" s="11"/>
    </row>
    <row r="994" spans="8:15" ht="13.2" x14ac:dyDescent="0.25">
      <c r="H994" s="11"/>
      <c r="O994" s="11"/>
    </row>
    <row r="995" spans="8:15" ht="13.2" x14ac:dyDescent="0.25">
      <c r="H995" s="11"/>
      <c r="O995" s="11"/>
    </row>
    <row r="996" spans="8:15" ht="13.2" x14ac:dyDescent="0.25">
      <c r="H996" s="11"/>
      <c r="O996" s="11"/>
    </row>
    <row r="997" spans="8:15" ht="13.2" x14ac:dyDescent="0.25">
      <c r="H997" s="11"/>
      <c r="O997" s="11"/>
    </row>
    <row r="998" spans="8:15" ht="13.2" x14ac:dyDescent="0.25">
      <c r="H998" s="11"/>
      <c r="O998" s="11"/>
    </row>
    <row r="999" spans="8:15" ht="13.2" x14ac:dyDescent="0.25">
      <c r="H999" s="11"/>
      <c r="O999" s="11"/>
    </row>
    <row r="1000" spans="8:15" ht="13.2" x14ac:dyDescent="0.25">
      <c r="H1000" s="11"/>
      <c r="O100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showGridLines="0" workbookViewId="0"/>
  </sheetViews>
  <sheetFormatPr defaultColWidth="12.6640625" defaultRowHeight="15.75" customHeight="1" x14ac:dyDescent="0.25"/>
  <cols>
    <col min="2" max="2" width="15.21875" customWidth="1"/>
  </cols>
  <sheetData>
    <row r="1" spans="1:8" x14ac:dyDescent="0.25">
      <c r="A1" s="13" t="s">
        <v>57</v>
      </c>
      <c r="B1" s="13" t="s">
        <v>3</v>
      </c>
      <c r="C1" s="14"/>
      <c r="D1" s="14"/>
      <c r="E1" s="14"/>
      <c r="F1" s="14"/>
      <c r="G1" s="14"/>
      <c r="H1" s="15"/>
    </row>
    <row r="2" spans="1:8" x14ac:dyDescent="0.25">
      <c r="A2" s="13" t="s">
        <v>4</v>
      </c>
      <c r="B2" s="16" t="s">
        <v>29</v>
      </c>
      <c r="C2" s="17" t="s">
        <v>27</v>
      </c>
      <c r="D2" s="17" t="s">
        <v>19</v>
      </c>
      <c r="E2" s="17" t="s">
        <v>21</v>
      </c>
      <c r="F2" s="17" t="s">
        <v>22</v>
      </c>
      <c r="G2" s="17" t="s">
        <v>23</v>
      </c>
      <c r="H2" s="18" t="s">
        <v>58</v>
      </c>
    </row>
    <row r="3" spans="1:8" x14ac:dyDescent="0.25">
      <c r="A3" s="19" t="s">
        <v>32</v>
      </c>
      <c r="B3" s="20">
        <v>475.84837383441999</v>
      </c>
      <c r="C3" s="21">
        <v>283.16939389658</v>
      </c>
      <c r="D3" s="21">
        <v>91.662232269002999</v>
      </c>
      <c r="E3" s="21"/>
      <c r="F3" s="21"/>
      <c r="G3" s="21"/>
      <c r="H3" s="22">
        <v>850.68000000000302</v>
      </c>
    </row>
    <row r="4" spans="1:8" x14ac:dyDescent="0.25">
      <c r="A4" s="23" t="s">
        <v>35</v>
      </c>
      <c r="B4" s="24">
        <v>528.07727507207005</v>
      </c>
      <c r="C4" s="25">
        <v>294.81928040400999</v>
      </c>
      <c r="D4" s="25">
        <v>101.06344452392</v>
      </c>
      <c r="E4" s="25"/>
      <c r="F4" s="25"/>
      <c r="G4" s="25"/>
      <c r="H4" s="26">
        <v>923.96</v>
      </c>
    </row>
    <row r="5" spans="1:8" x14ac:dyDescent="0.25">
      <c r="A5" s="23" t="s">
        <v>38</v>
      </c>
      <c r="B5" s="24">
        <v>177.46004851063</v>
      </c>
      <c r="C5" s="25">
        <v>378.10361870167998</v>
      </c>
      <c r="D5" s="25">
        <v>282.21633278769002</v>
      </c>
      <c r="E5" s="25"/>
      <c r="F5" s="25"/>
      <c r="G5" s="25"/>
      <c r="H5" s="26">
        <v>837.78</v>
      </c>
    </row>
    <row r="6" spans="1:8" x14ac:dyDescent="0.25">
      <c r="A6" s="23" t="s">
        <v>20</v>
      </c>
      <c r="B6" s="24"/>
      <c r="C6" s="25"/>
      <c r="D6" s="25">
        <v>1092.2387745819999</v>
      </c>
      <c r="E6" s="25">
        <v>835.46404167399999</v>
      </c>
      <c r="F6" s="25">
        <v>319.38147099083</v>
      </c>
      <c r="G6" s="25">
        <v>86.245712753221</v>
      </c>
      <c r="H6" s="26">
        <v>2333.3300000000513</v>
      </c>
    </row>
    <row r="7" spans="1:8" x14ac:dyDescent="0.25">
      <c r="A7" s="23" t="s">
        <v>28</v>
      </c>
      <c r="B7" s="24">
        <v>299.50641479293</v>
      </c>
      <c r="C7" s="25">
        <v>1193.9417537765</v>
      </c>
      <c r="D7" s="25">
        <v>85.571831430545998</v>
      </c>
      <c r="E7" s="25"/>
      <c r="F7" s="25"/>
      <c r="G7" s="25"/>
      <c r="H7" s="26">
        <v>1579.0199999999759</v>
      </c>
    </row>
    <row r="8" spans="1:8" x14ac:dyDescent="0.25">
      <c r="A8" s="23" t="s">
        <v>41</v>
      </c>
      <c r="B8" s="24"/>
      <c r="C8" s="25">
        <v>893.99514033378</v>
      </c>
      <c r="D8" s="25">
        <v>61.214859666216</v>
      </c>
      <c r="E8" s="25"/>
      <c r="F8" s="25"/>
      <c r="G8" s="25"/>
      <c r="H8" s="26">
        <v>955.20999999999594</v>
      </c>
    </row>
    <row r="9" spans="1:8" x14ac:dyDescent="0.25">
      <c r="A9" s="23" t="s">
        <v>44</v>
      </c>
      <c r="B9" s="24">
        <v>211.75704911375001</v>
      </c>
      <c r="C9" s="25">
        <v>634.64047112064998</v>
      </c>
      <c r="D9" s="25">
        <v>188.84247976559999</v>
      </c>
      <c r="E9" s="25"/>
      <c r="F9" s="25"/>
      <c r="G9" s="25"/>
      <c r="H9" s="26">
        <v>1035.24</v>
      </c>
    </row>
    <row r="10" spans="1:8" x14ac:dyDescent="0.25">
      <c r="A10" s="23" t="s">
        <v>47</v>
      </c>
      <c r="B10" s="24">
        <v>282.20953634511</v>
      </c>
      <c r="C10" s="25">
        <v>542.67292650306001</v>
      </c>
      <c r="D10" s="25">
        <v>117.89753715182999</v>
      </c>
      <c r="E10" s="25"/>
      <c r="F10" s="25"/>
      <c r="G10" s="25"/>
      <c r="H10" s="26">
        <v>942.78</v>
      </c>
    </row>
    <row r="11" spans="1:8" x14ac:dyDescent="0.25">
      <c r="A11" s="23" t="s">
        <v>50</v>
      </c>
      <c r="B11" s="24">
        <v>104.62970242989</v>
      </c>
      <c r="C11" s="25">
        <v>316.14039188818998</v>
      </c>
      <c r="D11" s="25">
        <v>455.48990568191999</v>
      </c>
      <c r="E11" s="25"/>
      <c r="F11" s="25"/>
      <c r="G11" s="25"/>
      <c r="H11" s="26">
        <v>876.26</v>
      </c>
    </row>
    <row r="12" spans="1:8" x14ac:dyDescent="0.25">
      <c r="A12" s="23" t="s">
        <v>53</v>
      </c>
      <c r="B12" s="24">
        <v>487.52</v>
      </c>
      <c r="C12" s="25">
        <v>255.57</v>
      </c>
      <c r="D12" s="25">
        <v>113.58</v>
      </c>
      <c r="E12" s="25"/>
      <c r="F12" s="25"/>
      <c r="G12" s="25"/>
      <c r="H12" s="26">
        <v>856.67</v>
      </c>
    </row>
    <row r="13" spans="1:8" x14ac:dyDescent="0.25">
      <c r="A13" s="23" t="s">
        <v>56</v>
      </c>
      <c r="B13" s="24">
        <v>691.28113234883995</v>
      </c>
      <c r="C13" s="25">
        <v>159.13622825300001</v>
      </c>
      <c r="D13" s="25">
        <v>47.262639398160999</v>
      </c>
      <c r="E13" s="25"/>
      <c r="F13" s="25"/>
      <c r="G13" s="25"/>
      <c r="H13" s="26">
        <v>897.68000000000097</v>
      </c>
    </row>
    <row r="14" spans="1:8" x14ac:dyDescent="0.25">
      <c r="A14" s="27" t="s">
        <v>58</v>
      </c>
      <c r="B14" s="28">
        <v>3258.2895324476403</v>
      </c>
      <c r="C14" s="29">
        <v>4952.1892048774498</v>
      </c>
      <c r="D14" s="29">
        <v>2637.0400372568856</v>
      </c>
      <c r="E14" s="29">
        <v>835.46404167399999</v>
      </c>
      <c r="F14" s="29">
        <v>319.38147099083</v>
      </c>
      <c r="G14" s="29">
        <v>86.245712753221</v>
      </c>
      <c r="H14" s="30">
        <v>12088.610000000028</v>
      </c>
    </row>
    <row r="15" spans="1:8" x14ac:dyDescent="0.25">
      <c r="B15" s="12"/>
    </row>
    <row r="16" spans="1:8" x14ac:dyDescent="0.25">
      <c r="B16" s="12"/>
    </row>
    <row r="17" spans="1:8" x14ac:dyDescent="0.25">
      <c r="A17" s="13" t="s">
        <v>57</v>
      </c>
      <c r="B17" s="13" t="s">
        <v>3</v>
      </c>
      <c r="C17" s="14"/>
      <c r="D17" s="14"/>
      <c r="E17" s="14"/>
      <c r="F17" s="14"/>
      <c r="G17" s="14"/>
      <c r="H17" s="15"/>
    </row>
    <row r="18" spans="1:8" x14ac:dyDescent="0.25">
      <c r="A18" s="13" t="s">
        <v>0</v>
      </c>
      <c r="B18" s="16" t="s">
        <v>29</v>
      </c>
      <c r="C18" s="17" t="s">
        <v>27</v>
      </c>
      <c r="D18" s="17" t="s">
        <v>19</v>
      </c>
      <c r="E18" s="17" t="s">
        <v>21</v>
      </c>
      <c r="F18" s="17" t="s">
        <v>22</v>
      </c>
      <c r="G18" s="17" t="s">
        <v>23</v>
      </c>
      <c r="H18" s="18" t="s">
        <v>58</v>
      </c>
    </row>
    <row r="19" spans="1:8" x14ac:dyDescent="0.25">
      <c r="A19" s="19" t="s">
        <v>16</v>
      </c>
      <c r="B19" s="20"/>
      <c r="C19" s="21"/>
      <c r="D19" s="21">
        <v>1092.2387745819999</v>
      </c>
      <c r="E19" s="21">
        <v>835.46404167399999</v>
      </c>
      <c r="F19" s="21">
        <v>319.38147099083</v>
      </c>
      <c r="G19" s="21">
        <v>86.245712753221</v>
      </c>
      <c r="H19" s="22">
        <v>2333.3300000000513</v>
      </c>
    </row>
    <row r="20" spans="1:8" x14ac:dyDescent="0.25">
      <c r="A20" s="23" t="s">
        <v>51</v>
      </c>
      <c r="B20" s="24">
        <v>487.52</v>
      </c>
      <c r="C20" s="25">
        <v>255.57</v>
      </c>
      <c r="D20" s="25">
        <v>113.58</v>
      </c>
      <c r="E20" s="25"/>
      <c r="F20" s="25"/>
      <c r="G20" s="25"/>
      <c r="H20" s="26">
        <v>856.67</v>
      </c>
    </row>
    <row r="21" spans="1:8" x14ac:dyDescent="0.25">
      <c r="A21" s="23" t="s">
        <v>54</v>
      </c>
      <c r="B21" s="24">
        <v>691.28113234883995</v>
      </c>
      <c r="C21" s="25">
        <v>159.13622825300001</v>
      </c>
      <c r="D21" s="25">
        <v>47.262639398160999</v>
      </c>
      <c r="E21" s="25"/>
      <c r="F21" s="25"/>
      <c r="G21" s="25"/>
      <c r="H21" s="26">
        <v>897.68000000000097</v>
      </c>
    </row>
    <row r="22" spans="1:8" x14ac:dyDescent="0.25">
      <c r="A22" s="23" t="s">
        <v>24</v>
      </c>
      <c r="B22" s="24">
        <v>299.50641479293</v>
      </c>
      <c r="C22" s="25">
        <v>1193.9417537765</v>
      </c>
      <c r="D22" s="25">
        <v>85.571831430545998</v>
      </c>
      <c r="E22" s="25"/>
      <c r="F22" s="25"/>
      <c r="G22" s="25"/>
      <c r="H22" s="26">
        <v>1579.0199999999759</v>
      </c>
    </row>
    <row r="23" spans="1:8" x14ac:dyDescent="0.25">
      <c r="A23" s="23" t="s">
        <v>30</v>
      </c>
      <c r="B23" s="24">
        <v>475.84837383441999</v>
      </c>
      <c r="C23" s="25">
        <v>283.16939389658</v>
      </c>
      <c r="D23" s="25">
        <v>91.662232269002999</v>
      </c>
      <c r="E23" s="25"/>
      <c r="F23" s="25"/>
      <c r="G23" s="25"/>
      <c r="H23" s="26">
        <v>850.68000000000302</v>
      </c>
    </row>
    <row r="24" spans="1:8" x14ac:dyDescent="0.25">
      <c r="A24" s="23" t="s">
        <v>33</v>
      </c>
      <c r="B24" s="24">
        <v>528.07727507207005</v>
      </c>
      <c r="C24" s="25">
        <v>294.81928040400999</v>
      </c>
      <c r="D24" s="25">
        <v>101.06344452392</v>
      </c>
      <c r="E24" s="25"/>
      <c r="F24" s="25"/>
      <c r="G24" s="25"/>
      <c r="H24" s="26">
        <v>923.96</v>
      </c>
    </row>
    <row r="25" spans="1:8" x14ac:dyDescent="0.25">
      <c r="A25" s="23" t="s">
        <v>36</v>
      </c>
      <c r="B25" s="24">
        <v>177.46004851063</v>
      </c>
      <c r="C25" s="25">
        <v>378.10361870167998</v>
      </c>
      <c r="D25" s="25">
        <v>282.21633278769002</v>
      </c>
      <c r="E25" s="25"/>
      <c r="F25" s="25"/>
      <c r="G25" s="25"/>
      <c r="H25" s="26">
        <v>837.78</v>
      </c>
    </row>
    <row r="26" spans="1:8" x14ac:dyDescent="0.25">
      <c r="A26" s="23" t="s">
        <v>39</v>
      </c>
      <c r="B26" s="24"/>
      <c r="C26" s="25">
        <v>893.99514033378</v>
      </c>
      <c r="D26" s="25">
        <v>61.214859666216</v>
      </c>
      <c r="E26" s="25"/>
      <c r="F26" s="25"/>
      <c r="G26" s="25"/>
      <c r="H26" s="26">
        <v>955.20999999999594</v>
      </c>
    </row>
    <row r="27" spans="1:8" x14ac:dyDescent="0.25">
      <c r="A27" s="23" t="s">
        <v>42</v>
      </c>
      <c r="B27" s="24">
        <v>211.75704911375001</v>
      </c>
      <c r="C27" s="25">
        <v>634.64047112064998</v>
      </c>
      <c r="D27" s="25">
        <v>188.84247976559999</v>
      </c>
      <c r="E27" s="25"/>
      <c r="F27" s="25"/>
      <c r="G27" s="25"/>
      <c r="H27" s="26">
        <v>1035.24</v>
      </c>
    </row>
    <row r="28" spans="1:8" x14ac:dyDescent="0.25">
      <c r="A28" s="23" t="s">
        <v>45</v>
      </c>
      <c r="B28" s="24">
        <v>282.20953634511</v>
      </c>
      <c r="C28" s="25">
        <v>542.67292650306001</v>
      </c>
      <c r="D28" s="25">
        <v>117.89753715182999</v>
      </c>
      <c r="E28" s="25"/>
      <c r="F28" s="25"/>
      <c r="G28" s="25"/>
      <c r="H28" s="26">
        <v>942.78</v>
      </c>
    </row>
    <row r="29" spans="1:8" x14ac:dyDescent="0.25">
      <c r="A29" s="23" t="s">
        <v>48</v>
      </c>
      <c r="B29" s="24">
        <v>104.62970242989</v>
      </c>
      <c r="C29" s="25">
        <v>316.14039188818998</v>
      </c>
      <c r="D29" s="25">
        <v>455.48990568191999</v>
      </c>
      <c r="E29" s="25"/>
      <c r="F29" s="25"/>
      <c r="G29" s="25"/>
      <c r="H29" s="26">
        <v>876.26</v>
      </c>
    </row>
    <row r="30" spans="1:8" x14ac:dyDescent="0.25">
      <c r="A30" s="27" t="s">
        <v>58</v>
      </c>
      <c r="B30" s="28">
        <v>3258.2895324476394</v>
      </c>
      <c r="C30" s="29">
        <v>4952.1892048774498</v>
      </c>
      <c r="D30" s="29">
        <v>2637.0400372568852</v>
      </c>
      <c r="E30" s="29">
        <v>835.46404167399999</v>
      </c>
      <c r="F30" s="29">
        <v>319.38147099083</v>
      </c>
      <c r="G30" s="29">
        <v>86.245712753221</v>
      </c>
      <c r="H30" s="30">
        <v>12088.610000000028</v>
      </c>
    </row>
    <row r="31" spans="1:8" x14ac:dyDescent="0.25">
      <c r="B31" s="12"/>
    </row>
    <row r="32" spans="1:8" x14ac:dyDescent="0.25">
      <c r="B32" s="12"/>
    </row>
    <row r="33" spans="1:9" x14ac:dyDescent="0.25">
      <c r="A33" s="19"/>
      <c r="B33" s="14"/>
      <c r="C33" s="13" t="s">
        <v>3</v>
      </c>
      <c r="D33" s="14"/>
      <c r="E33" s="14"/>
      <c r="F33" s="14"/>
      <c r="G33" s="14"/>
      <c r="H33" s="14"/>
      <c r="I33" s="15"/>
    </row>
    <row r="34" spans="1:9" x14ac:dyDescent="0.25">
      <c r="A34" s="13" t="s">
        <v>2</v>
      </c>
      <c r="B34" s="13" t="s">
        <v>63</v>
      </c>
      <c r="C34" s="16" t="s">
        <v>29</v>
      </c>
      <c r="D34" s="17" t="s">
        <v>27</v>
      </c>
      <c r="E34" s="17" t="s">
        <v>19</v>
      </c>
      <c r="F34" s="17" t="s">
        <v>21</v>
      </c>
      <c r="G34" s="17" t="s">
        <v>22</v>
      </c>
      <c r="H34" s="17" t="s">
        <v>23</v>
      </c>
      <c r="I34" s="18" t="s">
        <v>58</v>
      </c>
    </row>
    <row r="35" spans="1:9" x14ac:dyDescent="0.25">
      <c r="A35" s="19" t="s">
        <v>18</v>
      </c>
      <c r="B35" s="19" t="s">
        <v>57</v>
      </c>
      <c r="C35" s="20"/>
      <c r="D35" s="21"/>
      <c r="E35" s="21">
        <v>1092.2387745819999</v>
      </c>
      <c r="F35" s="21">
        <v>835.46404167399999</v>
      </c>
      <c r="G35" s="21">
        <v>319.38147099083</v>
      </c>
      <c r="H35" s="21">
        <v>86.245712753221</v>
      </c>
      <c r="I35" s="22">
        <v>2333.3300000000513</v>
      </c>
    </row>
    <row r="36" spans="1:9" x14ac:dyDescent="0.25">
      <c r="A36" s="31"/>
      <c r="B36" s="23" t="s">
        <v>59</v>
      </c>
      <c r="C36" s="24"/>
      <c r="D36" s="25"/>
      <c r="E36" s="25">
        <v>11387</v>
      </c>
      <c r="F36" s="25">
        <v>8761</v>
      </c>
      <c r="G36" s="25">
        <v>2867</v>
      </c>
      <c r="H36" s="25">
        <v>889</v>
      </c>
      <c r="I36" s="26">
        <v>23904</v>
      </c>
    </row>
    <row r="37" spans="1:9" x14ac:dyDescent="0.25">
      <c r="A37" s="31"/>
      <c r="B37" s="23" t="s">
        <v>60</v>
      </c>
      <c r="C37" s="24"/>
      <c r="D37" s="25"/>
      <c r="E37" s="25">
        <v>23283</v>
      </c>
      <c r="F37" s="25">
        <v>15683</v>
      </c>
      <c r="G37" s="25">
        <v>6283</v>
      </c>
      <c r="H37" s="25">
        <v>1890</v>
      </c>
      <c r="I37" s="26">
        <v>47139</v>
      </c>
    </row>
    <row r="38" spans="1:9" x14ac:dyDescent="0.25">
      <c r="A38" s="31"/>
      <c r="B38" s="23" t="s">
        <v>61</v>
      </c>
      <c r="C38" s="24"/>
      <c r="D38" s="25"/>
      <c r="E38" s="25">
        <v>487</v>
      </c>
      <c r="F38" s="25">
        <v>484</v>
      </c>
      <c r="G38" s="25">
        <v>198</v>
      </c>
      <c r="H38" s="25">
        <v>49</v>
      </c>
      <c r="I38" s="26">
        <v>1218</v>
      </c>
    </row>
    <row r="39" spans="1:9" x14ac:dyDescent="0.25">
      <c r="A39" s="31"/>
      <c r="B39" s="23" t="s">
        <v>62</v>
      </c>
      <c r="C39" s="24"/>
      <c r="D39" s="25"/>
      <c r="E39" s="25">
        <v>180</v>
      </c>
      <c r="F39" s="25">
        <v>154</v>
      </c>
      <c r="G39" s="25">
        <v>65</v>
      </c>
      <c r="H39" s="25">
        <v>21</v>
      </c>
      <c r="I39" s="26">
        <v>420</v>
      </c>
    </row>
    <row r="40" spans="1:9" x14ac:dyDescent="0.25">
      <c r="A40" s="19" t="s">
        <v>26</v>
      </c>
      <c r="B40" s="19" t="s">
        <v>57</v>
      </c>
      <c r="C40" s="20">
        <v>3258.2895324476403</v>
      </c>
      <c r="D40" s="21">
        <v>4952.1892048774498</v>
      </c>
      <c r="E40" s="21">
        <v>1544.8012626748857</v>
      </c>
      <c r="F40" s="21"/>
      <c r="G40" s="21"/>
      <c r="H40" s="21"/>
      <c r="I40" s="22">
        <v>9755.279999999977</v>
      </c>
    </row>
    <row r="41" spans="1:9" x14ac:dyDescent="0.25">
      <c r="A41" s="31"/>
      <c r="B41" s="23" t="s">
        <v>59</v>
      </c>
      <c r="C41" s="24">
        <v>45665</v>
      </c>
      <c r="D41" s="25">
        <v>101035</v>
      </c>
      <c r="E41" s="25">
        <v>18264</v>
      </c>
      <c r="F41" s="25"/>
      <c r="G41" s="25"/>
      <c r="H41" s="25"/>
      <c r="I41" s="26">
        <v>164964</v>
      </c>
    </row>
    <row r="42" spans="1:9" x14ac:dyDescent="0.25">
      <c r="A42" s="31"/>
      <c r="B42" s="23" t="s">
        <v>60</v>
      </c>
      <c r="C42" s="24">
        <v>79718</v>
      </c>
      <c r="D42" s="25">
        <v>137918</v>
      </c>
      <c r="E42" s="25">
        <v>25085</v>
      </c>
      <c r="F42" s="25"/>
      <c r="G42" s="25"/>
      <c r="H42" s="25"/>
      <c r="I42" s="26">
        <v>242721</v>
      </c>
    </row>
    <row r="43" spans="1:9" x14ac:dyDescent="0.25">
      <c r="A43" s="31"/>
      <c r="B43" s="23" t="s">
        <v>61</v>
      </c>
      <c r="C43" s="24">
        <v>2836</v>
      </c>
      <c r="D43" s="25">
        <v>6780</v>
      </c>
      <c r="E43" s="25">
        <v>1191</v>
      </c>
      <c r="F43" s="25"/>
      <c r="G43" s="25"/>
      <c r="H43" s="25"/>
      <c r="I43" s="26">
        <v>10807</v>
      </c>
    </row>
    <row r="44" spans="1:9" x14ac:dyDescent="0.25">
      <c r="A44" s="31"/>
      <c r="B44" s="23" t="s">
        <v>62</v>
      </c>
      <c r="C44" s="24">
        <v>1304</v>
      </c>
      <c r="D44" s="25">
        <v>3103</v>
      </c>
      <c r="E44" s="25">
        <v>430</v>
      </c>
      <c r="F44" s="25"/>
      <c r="G44" s="25"/>
      <c r="H44" s="25"/>
      <c r="I44" s="26">
        <v>4837</v>
      </c>
    </row>
    <row r="45" spans="1:9" x14ac:dyDescent="0.25">
      <c r="A45" s="19" t="s">
        <v>64</v>
      </c>
      <c r="B45" s="14"/>
      <c r="C45" s="20">
        <v>3258.2895324476403</v>
      </c>
      <c r="D45" s="21">
        <v>4952.1892048774498</v>
      </c>
      <c r="E45" s="21">
        <v>2637.0400372568856</v>
      </c>
      <c r="F45" s="21">
        <v>835.46404167399999</v>
      </c>
      <c r="G45" s="21">
        <v>319.38147099083</v>
      </c>
      <c r="H45" s="21">
        <v>86.245712753221</v>
      </c>
      <c r="I45" s="22">
        <v>12088.610000000028</v>
      </c>
    </row>
    <row r="46" spans="1:9" x14ac:dyDescent="0.25">
      <c r="A46" s="19" t="s">
        <v>65</v>
      </c>
      <c r="B46" s="14"/>
      <c r="C46" s="20">
        <v>45665</v>
      </c>
      <c r="D46" s="21">
        <v>101035</v>
      </c>
      <c r="E46" s="21">
        <v>29651</v>
      </c>
      <c r="F46" s="21">
        <v>8761</v>
      </c>
      <c r="G46" s="21">
        <v>2867</v>
      </c>
      <c r="H46" s="21">
        <v>889</v>
      </c>
      <c r="I46" s="22">
        <v>188868</v>
      </c>
    </row>
    <row r="47" spans="1:9" x14ac:dyDescent="0.25">
      <c r="A47" s="19" t="s">
        <v>66</v>
      </c>
      <c r="B47" s="14"/>
      <c r="C47" s="20">
        <v>79718</v>
      </c>
      <c r="D47" s="21">
        <v>137918</v>
      </c>
      <c r="E47" s="21">
        <v>48368</v>
      </c>
      <c r="F47" s="21">
        <v>15683</v>
      </c>
      <c r="G47" s="21">
        <v>6283</v>
      </c>
      <c r="H47" s="21">
        <v>1890</v>
      </c>
      <c r="I47" s="22">
        <v>289860</v>
      </c>
    </row>
    <row r="48" spans="1:9" x14ac:dyDescent="0.25">
      <c r="A48" s="19" t="s">
        <v>67</v>
      </c>
      <c r="B48" s="14"/>
      <c r="C48" s="20">
        <v>2836</v>
      </c>
      <c r="D48" s="21">
        <v>6780</v>
      </c>
      <c r="E48" s="21">
        <v>1678</v>
      </c>
      <c r="F48" s="21">
        <v>484</v>
      </c>
      <c r="G48" s="21">
        <v>198</v>
      </c>
      <c r="H48" s="21">
        <v>49</v>
      </c>
      <c r="I48" s="22">
        <v>12025</v>
      </c>
    </row>
    <row r="49" spans="1:9" x14ac:dyDescent="0.25">
      <c r="A49" s="27" t="s">
        <v>68</v>
      </c>
      <c r="B49" s="32"/>
      <c r="C49" s="28">
        <v>1304</v>
      </c>
      <c r="D49" s="29">
        <v>3103</v>
      </c>
      <c r="E49" s="29">
        <v>610</v>
      </c>
      <c r="F49" s="29">
        <v>154</v>
      </c>
      <c r="G49" s="29">
        <v>65</v>
      </c>
      <c r="H49" s="29">
        <v>21</v>
      </c>
      <c r="I49" s="30">
        <v>5257</v>
      </c>
    </row>
    <row r="50" spans="1:9" x14ac:dyDescent="0.25">
      <c r="B50" s="12"/>
    </row>
    <row r="51" spans="1:9" x14ac:dyDescent="0.25">
      <c r="B51" s="12"/>
    </row>
    <row r="52" spans="1:9" x14ac:dyDescent="0.25">
      <c r="B52" s="12"/>
    </row>
    <row r="53" spans="1:9" x14ac:dyDescent="0.25">
      <c r="B53" s="12"/>
    </row>
    <row r="54" spans="1:9" x14ac:dyDescent="0.25">
      <c r="B54" s="12"/>
    </row>
    <row r="55" spans="1:9" x14ac:dyDescent="0.25">
      <c r="B55" s="12"/>
    </row>
    <row r="56" spans="1:9" x14ac:dyDescent="0.25">
      <c r="B56" s="12"/>
    </row>
    <row r="57" spans="1:9" x14ac:dyDescent="0.25">
      <c r="B57" s="12"/>
    </row>
    <row r="58" spans="1:9" x14ac:dyDescent="0.25">
      <c r="B58" s="12"/>
    </row>
    <row r="59" spans="1:9" x14ac:dyDescent="0.25">
      <c r="B59" s="12"/>
    </row>
    <row r="60" spans="1:9" x14ac:dyDescent="0.25">
      <c r="B60" s="12"/>
    </row>
    <row r="61" spans="1:9" x14ac:dyDescent="0.25">
      <c r="B61" s="12"/>
    </row>
    <row r="62" spans="1:9" x14ac:dyDescent="0.25">
      <c r="B62" s="12"/>
    </row>
    <row r="63" spans="1:9" x14ac:dyDescent="0.25">
      <c r="B63" s="12"/>
    </row>
    <row r="64" spans="1:9" x14ac:dyDescent="0.25">
      <c r="B64" s="12"/>
    </row>
    <row r="65" spans="2:2" x14ac:dyDescent="0.25">
      <c r="B65" s="12"/>
    </row>
    <row r="66" spans="2:2" x14ac:dyDescent="0.25">
      <c r="B66" s="12"/>
    </row>
    <row r="67" spans="2:2" x14ac:dyDescent="0.25">
      <c r="B67" s="12"/>
    </row>
    <row r="68" spans="2:2" x14ac:dyDescent="0.25">
      <c r="B68" s="12"/>
    </row>
    <row r="69" spans="2:2" x14ac:dyDescent="0.25">
      <c r="B69" s="12"/>
    </row>
    <row r="70" spans="2:2" x14ac:dyDescent="0.25">
      <c r="B70" s="12"/>
    </row>
    <row r="71" spans="2:2" x14ac:dyDescent="0.25">
      <c r="B71" s="12"/>
    </row>
    <row r="72" spans="2:2" x14ac:dyDescent="0.25">
      <c r="B72" s="12"/>
    </row>
    <row r="73" spans="2:2" x14ac:dyDescent="0.25">
      <c r="B73" s="12"/>
    </row>
    <row r="74" spans="2:2" x14ac:dyDescent="0.25">
      <c r="B74" s="12"/>
    </row>
    <row r="75" spans="2:2" x14ac:dyDescent="0.25">
      <c r="B75" s="12"/>
    </row>
    <row r="76" spans="2:2" x14ac:dyDescent="0.25">
      <c r="B76" s="12"/>
    </row>
    <row r="77" spans="2:2" x14ac:dyDescent="0.25">
      <c r="B77" s="12"/>
    </row>
    <row r="78" spans="2:2" x14ac:dyDescent="0.25">
      <c r="B78" s="12"/>
    </row>
    <row r="79" spans="2:2" x14ac:dyDescent="0.25">
      <c r="B79" s="12"/>
    </row>
    <row r="80" spans="2:2" x14ac:dyDescent="0.25">
      <c r="B80" s="12"/>
    </row>
    <row r="81" spans="2:2" x14ac:dyDescent="0.25">
      <c r="B81" s="12"/>
    </row>
    <row r="82" spans="2:2" x14ac:dyDescent="0.25">
      <c r="B82" s="12"/>
    </row>
    <row r="83" spans="2:2" x14ac:dyDescent="0.25">
      <c r="B83" s="12"/>
    </row>
    <row r="84" spans="2:2" x14ac:dyDescent="0.25">
      <c r="B84" s="12"/>
    </row>
    <row r="85" spans="2:2" x14ac:dyDescent="0.25">
      <c r="B85" s="12"/>
    </row>
    <row r="86" spans="2:2" x14ac:dyDescent="0.25">
      <c r="B86" s="12"/>
    </row>
    <row r="87" spans="2:2" x14ac:dyDescent="0.25">
      <c r="B87" s="12"/>
    </row>
    <row r="88" spans="2:2" x14ac:dyDescent="0.25">
      <c r="B88" s="12"/>
    </row>
    <row r="89" spans="2:2" x14ac:dyDescent="0.25">
      <c r="B89" s="12"/>
    </row>
    <row r="90" spans="2:2" x14ac:dyDescent="0.25">
      <c r="B90" s="12"/>
    </row>
    <row r="91" spans="2:2" x14ac:dyDescent="0.25">
      <c r="B91" s="12"/>
    </row>
    <row r="92" spans="2:2" x14ac:dyDescent="0.25">
      <c r="B92" s="12"/>
    </row>
    <row r="93" spans="2:2" x14ac:dyDescent="0.25">
      <c r="B93" s="12"/>
    </row>
    <row r="94" spans="2:2" x14ac:dyDescent="0.25">
      <c r="B94" s="12"/>
    </row>
    <row r="95" spans="2:2" x14ac:dyDescent="0.25">
      <c r="B95" s="12"/>
    </row>
    <row r="96" spans="2:2" x14ac:dyDescent="0.25">
      <c r="B96" s="12"/>
    </row>
    <row r="97" spans="2:2" x14ac:dyDescent="0.25">
      <c r="B97" s="12"/>
    </row>
    <row r="98" spans="2:2" x14ac:dyDescent="0.25">
      <c r="B98" s="12"/>
    </row>
    <row r="99" spans="2:2" x14ac:dyDescent="0.25">
      <c r="B99" s="12"/>
    </row>
    <row r="100" spans="2:2" x14ac:dyDescent="0.25">
      <c r="B100" s="12"/>
    </row>
    <row r="101" spans="2:2" x14ac:dyDescent="0.25">
      <c r="B101" s="12"/>
    </row>
    <row r="102" spans="2:2" x14ac:dyDescent="0.25">
      <c r="B102" s="12"/>
    </row>
    <row r="103" spans="2:2" x14ac:dyDescent="0.25">
      <c r="B103" s="12"/>
    </row>
    <row r="104" spans="2:2" x14ac:dyDescent="0.25">
      <c r="B104" s="12"/>
    </row>
    <row r="105" spans="2:2" x14ac:dyDescent="0.25">
      <c r="B105" s="12"/>
    </row>
    <row r="106" spans="2:2" x14ac:dyDescent="0.25">
      <c r="B106" s="12"/>
    </row>
    <row r="107" spans="2:2" x14ac:dyDescent="0.25">
      <c r="B107" s="12"/>
    </row>
    <row r="108" spans="2:2" x14ac:dyDescent="0.25">
      <c r="B108" s="12"/>
    </row>
    <row r="109" spans="2:2" x14ac:dyDescent="0.25">
      <c r="B109" s="12"/>
    </row>
    <row r="110" spans="2:2" x14ac:dyDescent="0.25">
      <c r="B110" s="12"/>
    </row>
    <row r="111" spans="2:2" x14ac:dyDescent="0.25">
      <c r="B111" s="12"/>
    </row>
    <row r="112" spans="2:2" x14ac:dyDescent="0.25">
      <c r="B112" s="12"/>
    </row>
    <row r="113" spans="2:2" x14ac:dyDescent="0.25">
      <c r="B113" s="12"/>
    </row>
    <row r="114" spans="2:2" x14ac:dyDescent="0.25">
      <c r="B114" s="12"/>
    </row>
    <row r="115" spans="2:2" x14ac:dyDescent="0.25">
      <c r="B115" s="12"/>
    </row>
    <row r="116" spans="2:2" x14ac:dyDescent="0.25">
      <c r="B116" s="12"/>
    </row>
    <row r="117" spans="2:2" x14ac:dyDescent="0.25">
      <c r="B117" s="12"/>
    </row>
    <row r="118" spans="2:2" x14ac:dyDescent="0.25">
      <c r="B118" s="12"/>
    </row>
    <row r="119" spans="2:2" x14ac:dyDescent="0.25">
      <c r="B119" s="12"/>
    </row>
    <row r="120" spans="2:2" x14ac:dyDescent="0.25">
      <c r="B120" s="12"/>
    </row>
    <row r="121" spans="2:2" x14ac:dyDescent="0.25">
      <c r="B121" s="12"/>
    </row>
    <row r="122" spans="2:2" x14ac:dyDescent="0.25">
      <c r="B122" s="12"/>
    </row>
    <row r="123" spans="2:2" x14ac:dyDescent="0.25">
      <c r="B123" s="12"/>
    </row>
    <row r="124" spans="2:2" x14ac:dyDescent="0.25">
      <c r="B124" s="12"/>
    </row>
    <row r="125" spans="2:2" x14ac:dyDescent="0.25">
      <c r="B125" s="12"/>
    </row>
    <row r="126" spans="2:2" x14ac:dyDescent="0.25">
      <c r="B126" s="12"/>
    </row>
    <row r="127" spans="2:2" x14ac:dyDescent="0.25">
      <c r="B127" s="12"/>
    </row>
    <row r="128" spans="2:2" x14ac:dyDescent="0.25">
      <c r="B128" s="12"/>
    </row>
    <row r="129" spans="2:2" x14ac:dyDescent="0.25">
      <c r="B129" s="12"/>
    </row>
    <row r="130" spans="2:2" x14ac:dyDescent="0.25">
      <c r="B130" s="12"/>
    </row>
    <row r="131" spans="2:2" x14ac:dyDescent="0.25">
      <c r="B131" s="12"/>
    </row>
    <row r="132" spans="2:2" x14ac:dyDescent="0.25">
      <c r="B132" s="12"/>
    </row>
    <row r="133" spans="2:2" x14ac:dyDescent="0.25">
      <c r="B133" s="12"/>
    </row>
    <row r="134" spans="2:2" x14ac:dyDescent="0.25">
      <c r="B134" s="12"/>
    </row>
    <row r="135" spans="2:2" x14ac:dyDescent="0.25">
      <c r="B135" s="12"/>
    </row>
    <row r="136" spans="2:2" x14ac:dyDescent="0.25">
      <c r="B136" s="12"/>
    </row>
    <row r="137" spans="2:2" x14ac:dyDescent="0.25">
      <c r="B137" s="12"/>
    </row>
    <row r="138" spans="2:2" x14ac:dyDescent="0.25">
      <c r="B138" s="12"/>
    </row>
    <row r="139" spans="2:2" x14ac:dyDescent="0.25">
      <c r="B139" s="12"/>
    </row>
    <row r="140" spans="2:2" x14ac:dyDescent="0.25">
      <c r="B140" s="12"/>
    </row>
    <row r="141" spans="2:2" x14ac:dyDescent="0.25">
      <c r="B141" s="12"/>
    </row>
    <row r="142" spans="2:2" x14ac:dyDescent="0.25">
      <c r="B142" s="12"/>
    </row>
    <row r="143" spans="2:2" x14ac:dyDescent="0.25">
      <c r="B143" s="12"/>
    </row>
    <row r="144" spans="2:2" x14ac:dyDescent="0.25">
      <c r="B144" s="12"/>
    </row>
    <row r="145" spans="2:2" x14ac:dyDescent="0.25">
      <c r="B145" s="12"/>
    </row>
    <row r="146" spans="2:2" x14ac:dyDescent="0.25">
      <c r="B146" s="12"/>
    </row>
    <row r="147" spans="2:2" x14ac:dyDescent="0.25">
      <c r="B147" s="12"/>
    </row>
    <row r="148" spans="2:2" x14ac:dyDescent="0.25">
      <c r="B148" s="12"/>
    </row>
    <row r="149" spans="2:2" x14ac:dyDescent="0.25">
      <c r="B149" s="12"/>
    </row>
    <row r="150" spans="2:2" x14ac:dyDescent="0.25">
      <c r="B150" s="12"/>
    </row>
    <row r="151" spans="2:2" x14ac:dyDescent="0.25">
      <c r="B151" s="12"/>
    </row>
    <row r="152" spans="2:2" x14ac:dyDescent="0.25">
      <c r="B152" s="12"/>
    </row>
    <row r="153" spans="2:2" x14ac:dyDescent="0.25">
      <c r="B153" s="12"/>
    </row>
    <row r="154" spans="2:2" x14ac:dyDescent="0.25">
      <c r="B154" s="12"/>
    </row>
    <row r="155" spans="2:2" x14ac:dyDescent="0.25">
      <c r="B155" s="12"/>
    </row>
    <row r="156" spans="2:2" x14ac:dyDescent="0.25">
      <c r="B156" s="12"/>
    </row>
    <row r="157" spans="2:2" x14ac:dyDescent="0.25">
      <c r="B157" s="12"/>
    </row>
    <row r="158" spans="2:2" x14ac:dyDescent="0.25">
      <c r="B158" s="12"/>
    </row>
    <row r="159" spans="2:2" x14ac:dyDescent="0.25">
      <c r="B159" s="12"/>
    </row>
    <row r="160" spans="2:2" x14ac:dyDescent="0.25">
      <c r="B160" s="12"/>
    </row>
    <row r="161" spans="2:2" x14ac:dyDescent="0.25">
      <c r="B161" s="12"/>
    </row>
    <row r="162" spans="2:2" x14ac:dyDescent="0.25">
      <c r="B162" s="12"/>
    </row>
    <row r="163" spans="2:2" x14ac:dyDescent="0.25">
      <c r="B163" s="12"/>
    </row>
    <row r="164" spans="2:2" x14ac:dyDescent="0.25">
      <c r="B164" s="12"/>
    </row>
    <row r="165" spans="2:2" x14ac:dyDescent="0.25">
      <c r="B165" s="12"/>
    </row>
    <row r="166" spans="2:2" x14ac:dyDescent="0.25">
      <c r="B166" s="12"/>
    </row>
    <row r="167" spans="2:2" x14ac:dyDescent="0.25">
      <c r="B167" s="12"/>
    </row>
    <row r="168" spans="2:2" x14ac:dyDescent="0.25">
      <c r="B168" s="12"/>
    </row>
    <row r="169" spans="2:2" x14ac:dyDescent="0.25">
      <c r="B169" s="12"/>
    </row>
    <row r="170" spans="2:2" x14ac:dyDescent="0.25">
      <c r="B170" s="12"/>
    </row>
    <row r="171" spans="2:2" x14ac:dyDescent="0.25">
      <c r="B171" s="12"/>
    </row>
    <row r="172" spans="2:2" x14ac:dyDescent="0.25">
      <c r="B172" s="12"/>
    </row>
    <row r="173" spans="2:2" x14ac:dyDescent="0.25">
      <c r="B173" s="12"/>
    </row>
    <row r="174" spans="2:2" x14ac:dyDescent="0.25">
      <c r="B174" s="12"/>
    </row>
    <row r="175" spans="2:2" x14ac:dyDescent="0.25">
      <c r="B175" s="12"/>
    </row>
    <row r="176" spans="2:2" x14ac:dyDescent="0.25">
      <c r="B176" s="12"/>
    </row>
    <row r="177" spans="2:2" x14ac:dyDescent="0.25">
      <c r="B177" s="12"/>
    </row>
    <row r="178" spans="2:2" x14ac:dyDescent="0.25">
      <c r="B178" s="12"/>
    </row>
    <row r="179" spans="2:2" x14ac:dyDescent="0.25">
      <c r="B179" s="12"/>
    </row>
    <row r="180" spans="2:2" x14ac:dyDescent="0.25">
      <c r="B180" s="12"/>
    </row>
    <row r="181" spans="2:2" x14ac:dyDescent="0.25">
      <c r="B181" s="12"/>
    </row>
    <row r="182" spans="2:2" x14ac:dyDescent="0.25">
      <c r="B182" s="12"/>
    </row>
    <row r="183" spans="2:2" x14ac:dyDescent="0.25">
      <c r="B183" s="12"/>
    </row>
    <row r="184" spans="2:2" x14ac:dyDescent="0.25">
      <c r="B184" s="12"/>
    </row>
    <row r="185" spans="2:2" x14ac:dyDescent="0.25">
      <c r="B185" s="12"/>
    </row>
    <row r="186" spans="2:2" x14ac:dyDescent="0.25">
      <c r="B186" s="12"/>
    </row>
    <row r="187" spans="2:2" x14ac:dyDescent="0.25">
      <c r="B187" s="12"/>
    </row>
    <row r="188" spans="2:2" x14ac:dyDescent="0.25">
      <c r="B188" s="12"/>
    </row>
    <row r="189" spans="2:2" x14ac:dyDescent="0.25">
      <c r="B189" s="12"/>
    </row>
    <row r="190" spans="2:2" x14ac:dyDescent="0.25">
      <c r="B190" s="12"/>
    </row>
    <row r="191" spans="2:2" x14ac:dyDescent="0.25">
      <c r="B191" s="12"/>
    </row>
    <row r="192" spans="2:2" x14ac:dyDescent="0.25">
      <c r="B192" s="12"/>
    </row>
    <row r="193" spans="2:2" x14ac:dyDescent="0.25">
      <c r="B193" s="12"/>
    </row>
    <row r="194" spans="2:2" x14ac:dyDescent="0.25">
      <c r="B194" s="12"/>
    </row>
    <row r="195" spans="2:2" x14ac:dyDescent="0.25">
      <c r="B195" s="12"/>
    </row>
    <row r="196" spans="2:2" x14ac:dyDescent="0.25">
      <c r="B196" s="12"/>
    </row>
    <row r="197" spans="2:2" x14ac:dyDescent="0.25">
      <c r="B197" s="12"/>
    </row>
    <row r="198" spans="2:2" x14ac:dyDescent="0.25">
      <c r="B198" s="12"/>
    </row>
    <row r="199" spans="2:2" x14ac:dyDescent="0.25">
      <c r="B199" s="12"/>
    </row>
    <row r="200" spans="2:2" x14ac:dyDescent="0.25">
      <c r="B200" s="12"/>
    </row>
    <row r="201" spans="2:2" x14ac:dyDescent="0.25">
      <c r="B201" s="12"/>
    </row>
    <row r="202" spans="2:2" x14ac:dyDescent="0.25">
      <c r="B202" s="12"/>
    </row>
    <row r="203" spans="2:2" x14ac:dyDescent="0.25">
      <c r="B203" s="12"/>
    </row>
    <row r="204" spans="2:2" x14ac:dyDescent="0.25">
      <c r="B204" s="12"/>
    </row>
    <row r="205" spans="2:2" x14ac:dyDescent="0.25">
      <c r="B205" s="12"/>
    </row>
    <row r="206" spans="2:2" x14ac:dyDescent="0.25">
      <c r="B206" s="12"/>
    </row>
    <row r="207" spans="2:2" x14ac:dyDescent="0.25">
      <c r="B207" s="12"/>
    </row>
    <row r="208" spans="2:2" x14ac:dyDescent="0.25">
      <c r="B208" s="12"/>
    </row>
    <row r="209" spans="2:2" x14ac:dyDescent="0.25">
      <c r="B209" s="12"/>
    </row>
    <row r="210" spans="2:2" x14ac:dyDescent="0.25">
      <c r="B210" s="12"/>
    </row>
    <row r="211" spans="2:2" x14ac:dyDescent="0.25">
      <c r="B211" s="12"/>
    </row>
    <row r="212" spans="2:2" x14ac:dyDescent="0.25">
      <c r="B212" s="12"/>
    </row>
    <row r="213" spans="2:2" x14ac:dyDescent="0.25">
      <c r="B213" s="12"/>
    </row>
    <row r="214" spans="2:2" x14ac:dyDescent="0.25">
      <c r="B214" s="12"/>
    </row>
    <row r="215" spans="2:2" x14ac:dyDescent="0.25">
      <c r="B215" s="12"/>
    </row>
    <row r="216" spans="2:2" x14ac:dyDescent="0.25">
      <c r="B216" s="12"/>
    </row>
    <row r="217" spans="2:2" x14ac:dyDescent="0.25">
      <c r="B217" s="12"/>
    </row>
    <row r="218" spans="2:2" x14ac:dyDescent="0.25">
      <c r="B218" s="12"/>
    </row>
    <row r="219" spans="2:2" x14ac:dyDescent="0.25">
      <c r="B219" s="12"/>
    </row>
    <row r="220" spans="2:2" x14ac:dyDescent="0.25">
      <c r="B220" s="12"/>
    </row>
    <row r="221" spans="2:2" x14ac:dyDescent="0.25">
      <c r="B221" s="12"/>
    </row>
    <row r="222" spans="2:2" x14ac:dyDescent="0.25">
      <c r="B222" s="12"/>
    </row>
    <row r="223" spans="2:2" x14ac:dyDescent="0.25">
      <c r="B223" s="12"/>
    </row>
    <row r="224" spans="2:2" x14ac:dyDescent="0.25">
      <c r="B224" s="12"/>
    </row>
    <row r="225" spans="2:2" x14ac:dyDescent="0.25">
      <c r="B225" s="12"/>
    </row>
    <row r="226" spans="2:2" x14ac:dyDescent="0.25">
      <c r="B226" s="12"/>
    </row>
    <row r="227" spans="2:2" x14ac:dyDescent="0.25">
      <c r="B227" s="12"/>
    </row>
    <row r="228" spans="2:2" x14ac:dyDescent="0.25">
      <c r="B228" s="12"/>
    </row>
    <row r="229" spans="2:2" x14ac:dyDescent="0.25">
      <c r="B229" s="12"/>
    </row>
    <row r="230" spans="2:2" x14ac:dyDescent="0.25">
      <c r="B230" s="12"/>
    </row>
    <row r="231" spans="2:2" x14ac:dyDescent="0.25">
      <c r="B231" s="12"/>
    </row>
    <row r="232" spans="2:2" x14ac:dyDescent="0.25">
      <c r="B232" s="12"/>
    </row>
    <row r="233" spans="2:2" x14ac:dyDescent="0.25">
      <c r="B233" s="12"/>
    </row>
    <row r="234" spans="2:2" x14ac:dyDescent="0.25">
      <c r="B234" s="12"/>
    </row>
    <row r="235" spans="2:2" x14ac:dyDescent="0.25">
      <c r="B235" s="12"/>
    </row>
    <row r="236" spans="2:2" x14ac:dyDescent="0.25">
      <c r="B236" s="12"/>
    </row>
    <row r="237" spans="2:2" x14ac:dyDescent="0.25">
      <c r="B237" s="12"/>
    </row>
    <row r="238" spans="2:2" x14ac:dyDescent="0.25">
      <c r="B238" s="12"/>
    </row>
    <row r="239" spans="2:2" x14ac:dyDescent="0.25">
      <c r="B239" s="12"/>
    </row>
    <row r="240" spans="2:2" x14ac:dyDescent="0.25">
      <c r="B240" s="12"/>
    </row>
    <row r="241" spans="2:2" x14ac:dyDescent="0.25">
      <c r="B241" s="12"/>
    </row>
    <row r="242" spans="2:2" x14ac:dyDescent="0.25">
      <c r="B242" s="12"/>
    </row>
    <row r="243" spans="2:2" x14ac:dyDescent="0.25">
      <c r="B243" s="12"/>
    </row>
    <row r="244" spans="2:2" x14ac:dyDescent="0.25">
      <c r="B244" s="12"/>
    </row>
    <row r="245" spans="2:2" x14ac:dyDescent="0.25">
      <c r="B245" s="12"/>
    </row>
    <row r="246" spans="2:2" x14ac:dyDescent="0.25">
      <c r="B246" s="12"/>
    </row>
    <row r="247" spans="2:2" x14ac:dyDescent="0.25">
      <c r="B247" s="12"/>
    </row>
    <row r="248" spans="2:2" x14ac:dyDescent="0.25">
      <c r="B248" s="12"/>
    </row>
    <row r="249" spans="2:2" x14ac:dyDescent="0.25">
      <c r="B249" s="12"/>
    </row>
    <row r="250" spans="2:2" x14ac:dyDescent="0.25">
      <c r="B250" s="12"/>
    </row>
    <row r="251" spans="2:2" x14ac:dyDescent="0.25">
      <c r="B251" s="12"/>
    </row>
    <row r="252" spans="2:2" x14ac:dyDescent="0.25">
      <c r="B252" s="12"/>
    </row>
    <row r="253" spans="2:2" x14ac:dyDescent="0.25">
      <c r="B253" s="12"/>
    </row>
    <row r="254" spans="2:2" x14ac:dyDescent="0.25">
      <c r="B254" s="12"/>
    </row>
    <row r="255" spans="2:2" x14ac:dyDescent="0.25">
      <c r="B255" s="12"/>
    </row>
    <row r="256" spans="2:2" x14ac:dyDescent="0.25">
      <c r="B256" s="12"/>
    </row>
    <row r="257" spans="2:2" x14ac:dyDescent="0.25">
      <c r="B257" s="12"/>
    </row>
    <row r="258" spans="2:2" x14ac:dyDescent="0.25">
      <c r="B258" s="12"/>
    </row>
    <row r="259" spans="2:2" x14ac:dyDescent="0.25">
      <c r="B259" s="12"/>
    </row>
    <row r="260" spans="2:2" x14ac:dyDescent="0.25">
      <c r="B260" s="12"/>
    </row>
    <row r="261" spans="2:2" x14ac:dyDescent="0.25">
      <c r="B261" s="12"/>
    </row>
    <row r="262" spans="2:2" x14ac:dyDescent="0.25">
      <c r="B262" s="12"/>
    </row>
    <row r="263" spans="2:2" x14ac:dyDescent="0.25">
      <c r="B263" s="12"/>
    </row>
    <row r="264" spans="2:2" x14ac:dyDescent="0.25">
      <c r="B264" s="12"/>
    </row>
    <row r="265" spans="2:2" x14ac:dyDescent="0.25">
      <c r="B265" s="12"/>
    </row>
    <row r="266" spans="2:2" x14ac:dyDescent="0.25">
      <c r="B266" s="12"/>
    </row>
    <row r="267" spans="2:2" x14ac:dyDescent="0.25">
      <c r="B267" s="12"/>
    </row>
    <row r="268" spans="2:2" x14ac:dyDescent="0.25">
      <c r="B268" s="12"/>
    </row>
    <row r="269" spans="2:2" x14ac:dyDescent="0.25">
      <c r="B269" s="12"/>
    </row>
    <row r="270" spans="2:2" x14ac:dyDescent="0.25">
      <c r="B270" s="12"/>
    </row>
    <row r="271" spans="2:2" x14ac:dyDescent="0.25">
      <c r="B271" s="12"/>
    </row>
    <row r="272" spans="2:2" x14ac:dyDescent="0.25">
      <c r="B272" s="12"/>
    </row>
    <row r="273" spans="2:2" x14ac:dyDescent="0.25">
      <c r="B273" s="12"/>
    </row>
    <row r="274" spans="2:2" x14ac:dyDescent="0.25">
      <c r="B274" s="12"/>
    </row>
    <row r="275" spans="2:2" x14ac:dyDescent="0.25">
      <c r="B275" s="12"/>
    </row>
    <row r="276" spans="2:2" x14ac:dyDescent="0.25">
      <c r="B276" s="12"/>
    </row>
    <row r="277" spans="2:2" x14ac:dyDescent="0.25">
      <c r="B277" s="12"/>
    </row>
    <row r="278" spans="2:2" x14ac:dyDescent="0.25">
      <c r="B278" s="12"/>
    </row>
    <row r="279" spans="2:2" x14ac:dyDescent="0.25">
      <c r="B279" s="12"/>
    </row>
    <row r="280" spans="2:2" x14ac:dyDescent="0.25">
      <c r="B280" s="12"/>
    </row>
    <row r="281" spans="2:2" x14ac:dyDescent="0.25">
      <c r="B281" s="12"/>
    </row>
    <row r="282" spans="2:2" x14ac:dyDescent="0.25">
      <c r="B282" s="12"/>
    </row>
    <row r="283" spans="2:2" x14ac:dyDescent="0.25">
      <c r="B283" s="12"/>
    </row>
    <row r="284" spans="2:2" x14ac:dyDescent="0.25">
      <c r="B284" s="12"/>
    </row>
    <row r="285" spans="2:2" x14ac:dyDescent="0.25">
      <c r="B285" s="12"/>
    </row>
    <row r="286" spans="2:2" x14ac:dyDescent="0.25">
      <c r="B286" s="12"/>
    </row>
    <row r="287" spans="2:2" x14ac:dyDescent="0.25">
      <c r="B287" s="12"/>
    </row>
    <row r="288" spans="2:2" x14ac:dyDescent="0.25">
      <c r="B288" s="12"/>
    </row>
    <row r="289" spans="2:2" x14ac:dyDescent="0.25">
      <c r="B289" s="12"/>
    </row>
    <row r="290" spans="2:2" x14ac:dyDescent="0.25">
      <c r="B290" s="12"/>
    </row>
    <row r="291" spans="2:2" x14ac:dyDescent="0.25">
      <c r="B291" s="12"/>
    </row>
    <row r="292" spans="2:2" x14ac:dyDescent="0.25">
      <c r="B292" s="12"/>
    </row>
    <row r="293" spans="2:2" x14ac:dyDescent="0.25">
      <c r="B293" s="12"/>
    </row>
    <row r="294" spans="2:2" x14ac:dyDescent="0.25">
      <c r="B294" s="12"/>
    </row>
    <row r="295" spans="2:2" x14ac:dyDescent="0.25">
      <c r="B295" s="12"/>
    </row>
    <row r="296" spans="2:2" x14ac:dyDescent="0.25">
      <c r="B296" s="12"/>
    </row>
    <row r="297" spans="2:2" x14ac:dyDescent="0.25">
      <c r="B297" s="12"/>
    </row>
    <row r="298" spans="2:2" x14ac:dyDescent="0.25">
      <c r="B298" s="12"/>
    </row>
    <row r="299" spans="2:2" x14ac:dyDescent="0.25">
      <c r="B299" s="12"/>
    </row>
    <row r="300" spans="2:2" x14ac:dyDescent="0.25">
      <c r="B300" s="12"/>
    </row>
    <row r="301" spans="2:2" x14ac:dyDescent="0.25">
      <c r="B301" s="12"/>
    </row>
    <row r="302" spans="2:2" x14ac:dyDescent="0.25">
      <c r="B302" s="12"/>
    </row>
    <row r="303" spans="2:2" x14ac:dyDescent="0.25">
      <c r="B303" s="12"/>
    </row>
    <row r="304" spans="2:2" x14ac:dyDescent="0.25">
      <c r="B304" s="12"/>
    </row>
    <row r="305" spans="2:2" x14ac:dyDescent="0.25">
      <c r="B305" s="12"/>
    </row>
    <row r="306" spans="2:2" x14ac:dyDescent="0.25">
      <c r="B306" s="12"/>
    </row>
    <row r="307" spans="2:2" x14ac:dyDescent="0.25">
      <c r="B307" s="12"/>
    </row>
    <row r="308" spans="2:2" x14ac:dyDescent="0.25">
      <c r="B308" s="12"/>
    </row>
    <row r="309" spans="2:2" x14ac:dyDescent="0.25">
      <c r="B309" s="12"/>
    </row>
    <row r="310" spans="2:2" x14ac:dyDescent="0.25">
      <c r="B310" s="12"/>
    </row>
    <row r="311" spans="2:2" x14ac:dyDescent="0.25">
      <c r="B311" s="12"/>
    </row>
    <row r="312" spans="2:2" x14ac:dyDescent="0.25">
      <c r="B312" s="12"/>
    </row>
    <row r="313" spans="2:2" x14ac:dyDescent="0.25">
      <c r="B313" s="12"/>
    </row>
    <row r="314" spans="2:2" x14ac:dyDescent="0.25">
      <c r="B314" s="12"/>
    </row>
    <row r="315" spans="2:2" x14ac:dyDescent="0.25">
      <c r="B315" s="12"/>
    </row>
    <row r="316" spans="2:2" x14ac:dyDescent="0.25">
      <c r="B316" s="12"/>
    </row>
    <row r="317" spans="2:2" x14ac:dyDescent="0.25">
      <c r="B317" s="12"/>
    </row>
    <row r="318" spans="2:2" x14ac:dyDescent="0.25">
      <c r="B318" s="12"/>
    </row>
    <row r="319" spans="2:2" x14ac:dyDescent="0.25">
      <c r="B319" s="12"/>
    </row>
    <row r="320" spans="2:2" x14ac:dyDescent="0.25">
      <c r="B320" s="12"/>
    </row>
    <row r="321" spans="2:2" x14ac:dyDescent="0.25">
      <c r="B321" s="12"/>
    </row>
    <row r="322" spans="2:2" x14ac:dyDescent="0.25">
      <c r="B322" s="12"/>
    </row>
    <row r="323" spans="2:2" x14ac:dyDescent="0.25">
      <c r="B323" s="12"/>
    </row>
    <row r="324" spans="2:2" x14ac:dyDescent="0.25">
      <c r="B324" s="12"/>
    </row>
    <row r="325" spans="2:2" x14ac:dyDescent="0.25">
      <c r="B325" s="12"/>
    </row>
    <row r="326" spans="2:2" x14ac:dyDescent="0.25">
      <c r="B326" s="12"/>
    </row>
    <row r="327" spans="2:2" x14ac:dyDescent="0.25">
      <c r="B327" s="12"/>
    </row>
    <row r="328" spans="2:2" x14ac:dyDescent="0.25">
      <c r="B328" s="12"/>
    </row>
    <row r="329" spans="2:2" x14ac:dyDescent="0.25">
      <c r="B329" s="12"/>
    </row>
    <row r="330" spans="2:2" x14ac:dyDescent="0.25">
      <c r="B330" s="12"/>
    </row>
    <row r="331" spans="2:2" x14ac:dyDescent="0.25">
      <c r="B331" s="12"/>
    </row>
    <row r="332" spans="2:2" x14ac:dyDescent="0.25">
      <c r="B332" s="12"/>
    </row>
    <row r="333" spans="2:2" x14ac:dyDescent="0.25">
      <c r="B333" s="12"/>
    </row>
    <row r="334" spans="2:2" x14ac:dyDescent="0.25">
      <c r="B334" s="12"/>
    </row>
    <row r="335" spans="2:2" x14ac:dyDescent="0.25">
      <c r="B335" s="12"/>
    </row>
    <row r="336" spans="2:2" x14ac:dyDescent="0.25">
      <c r="B336" s="12"/>
    </row>
    <row r="337" spans="2:2" x14ac:dyDescent="0.25">
      <c r="B337" s="12"/>
    </row>
    <row r="338" spans="2:2" x14ac:dyDescent="0.25">
      <c r="B338" s="12"/>
    </row>
    <row r="339" spans="2:2" x14ac:dyDescent="0.25">
      <c r="B339" s="12"/>
    </row>
    <row r="340" spans="2:2" x14ac:dyDescent="0.25">
      <c r="B340" s="12"/>
    </row>
    <row r="341" spans="2:2" x14ac:dyDescent="0.25">
      <c r="B341" s="12"/>
    </row>
    <row r="342" spans="2:2" x14ac:dyDescent="0.25">
      <c r="B342" s="12"/>
    </row>
    <row r="343" spans="2:2" x14ac:dyDescent="0.25">
      <c r="B343" s="12"/>
    </row>
    <row r="344" spans="2:2" x14ac:dyDescent="0.25">
      <c r="B344" s="12"/>
    </row>
    <row r="345" spans="2:2" x14ac:dyDescent="0.25">
      <c r="B345" s="12"/>
    </row>
    <row r="346" spans="2:2" x14ac:dyDescent="0.25">
      <c r="B346" s="12"/>
    </row>
    <row r="347" spans="2:2" x14ac:dyDescent="0.25">
      <c r="B347" s="12"/>
    </row>
    <row r="348" spans="2:2" x14ac:dyDescent="0.25">
      <c r="B348" s="12"/>
    </row>
    <row r="349" spans="2:2" x14ac:dyDescent="0.25">
      <c r="B349" s="12"/>
    </row>
    <row r="350" spans="2:2" x14ac:dyDescent="0.25">
      <c r="B350" s="12"/>
    </row>
    <row r="351" spans="2:2" x14ac:dyDescent="0.25">
      <c r="B351" s="12"/>
    </row>
    <row r="352" spans="2:2" x14ac:dyDescent="0.25">
      <c r="B352" s="12"/>
    </row>
    <row r="353" spans="2:2" x14ac:dyDescent="0.25">
      <c r="B353" s="12"/>
    </row>
    <row r="354" spans="2:2" x14ac:dyDescent="0.25">
      <c r="B354" s="12"/>
    </row>
    <row r="355" spans="2:2" x14ac:dyDescent="0.25">
      <c r="B355" s="12"/>
    </row>
    <row r="356" spans="2:2" x14ac:dyDescent="0.25">
      <c r="B356" s="12"/>
    </row>
    <row r="357" spans="2:2" x14ac:dyDescent="0.25">
      <c r="B357" s="12"/>
    </row>
    <row r="358" spans="2:2" x14ac:dyDescent="0.25">
      <c r="B358" s="12"/>
    </row>
    <row r="359" spans="2:2" x14ac:dyDescent="0.25">
      <c r="B359" s="12"/>
    </row>
    <row r="360" spans="2:2" x14ac:dyDescent="0.25">
      <c r="B360" s="12"/>
    </row>
    <row r="361" spans="2:2" x14ac:dyDescent="0.25">
      <c r="B361" s="12"/>
    </row>
    <row r="362" spans="2:2" x14ac:dyDescent="0.25">
      <c r="B362" s="12"/>
    </row>
    <row r="363" spans="2:2" x14ac:dyDescent="0.25">
      <c r="B363" s="12"/>
    </row>
    <row r="364" spans="2:2" x14ac:dyDescent="0.25">
      <c r="B364" s="12"/>
    </row>
    <row r="365" spans="2:2" x14ac:dyDescent="0.25">
      <c r="B365" s="12"/>
    </row>
    <row r="366" spans="2:2" x14ac:dyDescent="0.25">
      <c r="B366" s="12"/>
    </row>
    <row r="367" spans="2:2" x14ac:dyDescent="0.25">
      <c r="B367" s="12"/>
    </row>
    <row r="368" spans="2:2" x14ac:dyDescent="0.25">
      <c r="B368" s="12"/>
    </row>
    <row r="369" spans="2:2" x14ac:dyDescent="0.25">
      <c r="B369" s="12"/>
    </row>
    <row r="370" spans="2:2" x14ac:dyDescent="0.25">
      <c r="B370" s="12"/>
    </row>
    <row r="371" spans="2:2" x14ac:dyDescent="0.25">
      <c r="B371" s="12"/>
    </row>
    <row r="372" spans="2:2" x14ac:dyDescent="0.25">
      <c r="B372" s="12"/>
    </row>
    <row r="373" spans="2:2" x14ac:dyDescent="0.25">
      <c r="B373" s="12"/>
    </row>
    <row r="374" spans="2:2" x14ac:dyDescent="0.25">
      <c r="B374" s="12"/>
    </row>
    <row r="375" spans="2:2" x14ac:dyDescent="0.25">
      <c r="B375" s="12"/>
    </row>
    <row r="376" spans="2:2" x14ac:dyDescent="0.25">
      <c r="B376" s="12"/>
    </row>
    <row r="377" spans="2:2" x14ac:dyDescent="0.25">
      <c r="B377" s="12"/>
    </row>
    <row r="378" spans="2:2" x14ac:dyDescent="0.25">
      <c r="B378" s="12"/>
    </row>
    <row r="379" spans="2:2" x14ac:dyDescent="0.25">
      <c r="B379" s="12"/>
    </row>
    <row r="380" spans="2:2" x14ac:dyDescent="0.25">
      <c r="B380" s="12"/>
    </row>
    <row r="381" spans="2:2" x14ac:dyDescent="0.25">
      <c r="B381" s="12"/>
    </row>
    <row r="382" spans="2:2" x14ac:dyDescent="0.25">
      <c r="B382" s="12"/>
    </row>
    <row r="383" spans="2:2" x14ac:dyDescent="0.25">
      <c r="B383" s="12"/>
    </row>
    <row r="384" spans="2:2" x14ac:dyDescent="0.25">
      <c r="B384" s="12"/>
    </row>
    <row r="385" spans="2:2" x14ac:dyDescent="0.25">
      <c r="B385" s="12"/>
    </row>
    <row r="386" spans="2:2" x14ac:dyDescent="0.25">
      <c r="B386" s="12"/>
    </row>
    <row r="387" spans="2:2" x14ac:dyDescent="0.25">
      <c r="B387" s="12"/>
    </row>
    <row r="388" spans="2:2" x14ac:dyDescent="0.25">
      <c r="B388" s="12"/>
    </row>
    <row r="389" spans="2:2" x14ac:dyDescent="0.25">
      <c r="B389" s="12"/>
    </row>
    <row r="390" spans="2:2" x14ac:dyDescent="0.25">
      <c r="B390" s="12"/>
    </row>
    <row r="391" spans="2:2" x14ac:dyDescent="0.25">
      <c r="B391" s="12"/>
    </row>
    <row r="392" spans="2:2" x14ac:dyDescent="0.25">
      <c r="B392" s="12"/>
    </row>
    <row r="393" spans="2:2" x14ac:dyDescent="0.25">
      <c r="B393" s="12"/>
    </row>
    <row r="394" spans="2:2" x14ac:dyDescent="0.25">
      <c r="B394" s="12"/>
    </row>
    <row r="395" spans="2:2" x14ac:dyDescent="0.25">
      <c r="B395" s="12"/>
    </row>
    <row r="396" spans="2:2" x14ac:dyDescent="0.25">
      <c r="B396" s="12"/>
    </row>
    <row r="397" spans="2:2" x14ac:dyDescent="0.25">
      <c r="B397" s="12"/>
    </row>
    <row r="398" spans="2:2" x14ac:dyDescent="0.25">
      <c r="B398" s="12"/>
    </row>
    <row r="399" spans="2:2" x14ac:dyDescent="0.25">
      <c r="B399" s="12"/>
    </row>
    <row r="400" spans="2:2" x14ac:dyDescent="0.25">
      <c r="B400" s="12"/>
    </row>
    <row r="401" spans="2:2" x14ac:dyDescent="0.25">
      <c r="B401" s="12"/>
    </row>
    <row r="402" spans="2:2" x14ac:dyDescent="0.25">
      <c r="B402" s="12"/>
    </row>
    <row r="403" spans="2:2" x14ac:dyDescent="0.25">
      <c r="B403" s="12"/>
    </row>
    <row r="404" spans="2:2" x14ac:dyDescent="0.25">
      <c r="B404" s="12"/>
    </row>
    <row r="405" spans="2:2" x14ac:dyDescent="0.25">
      <c r="B405" s="12"/>
    </row>
    <row r="406" spans="2:2" x14ac:dyDescent="0.25">
      <c r="B406" s="12"/>
    </row>
    <row r="407" spans="2:2" x14ac:dyDescent="0.25">
      <c r="B407" s="12"/>
    </row>
    <row r="408" spans="2:2" x14ac:dyDescent="0.25">
      <c r="B408" s="12"/>
    </row>
    <row r="409" spans="2:2" x14ac:dyDescent="0.25">
      <c r="B409" s="12"/>
    </row>
    <row r="410" spans="2:2" x14ac:dyDescent="0.25">
      <c r="B410" s="12"/>
    </row>
    <row r="411" spans="2:2" x14ac:dyDescent="0.25">
      <c r="B411" s="12"/>
    </row>
    <row r="412" spans="2:2" x14ac:dyDescent="0.25">
      <c r="B412" s="12"/>
    </row>
    <row r="413" spans="2:2" x14ac:dyDescent="0.25">
      <c r="B413" s="12"/>
    </row>
    <row r="414" spans="2:2" x14ac:dyDescent="0.25">
      <c r="B414" s="12"/>
    </row>
    <row r="415" spans="2:2" x14ac:dyDescent="0.25">
      <c r="B415" s="12"/>
    </row>
    <row r="416" spans="2:2" x14ac:dyDescent="0.25">
      <c r="B416" s="12"/>
    </row>
    <row r="417" spans="2:2" x14ac:dyDescent="0.25">
      <c r="B417" s="12"/>
    </row>
    <row r="418" spans="2:2" x14ac:dyDescent="0.25">
      <c r="B418" s="12"/>
    </row>
    <row r="419" spans="2:2" x14ac:dyDescent="0.25">
      <c r="B419" s="12"/>
    </row>
    <row r="420" spans="2:2" x14ac:dyDescent="0.25">
      <c r="B420" s="12"/>
    </row>
    <row r="421" spans="2:2" x14ac:dyDescent="0.25">
      <c r="B421" s="12"/>
    </row>
    <row r="422" spans="2:2" x14ac:dyDescent="0.25">
      <c r="B422" s="12"/>
    </row>
    <row r="423" spans="2:2" x14ac:dyDescent="0.25">
      <c r="B423" s="12"/>
    </row>
    <row r="424" spans="2:2" x14ac:dyDescent="0.25">
      <c r="B424" s="12"/>
    </row>
    <row r="425" spans="2:2" x14ac:dyDescent="0.25">
      <c r="B425" s="12"/>
    </row>
    <row r="426" spans="2:2" x14ac:dyDescent="0.25">
      <c r="B426" s="12"/>
    </row>
    <row r="427" spans="2:2" x14ac:dyDescent="0.25">
      <c r="B427" s="12"/>
    </row>
    <row r="428" spans="2:2" x14ac:dyDescent="0.25">
      <c r="B428" s="12"/>
    </row>
    <row r="429" spans="2:2" x14ac:dyDescent="0.25">
      <c r="B429" s="12"/>
    </row>
    <row r="430" spans="2:2" x14ac:dyDescent="0.25">
      <c r="B430" s="12"/>
    </row>
    <row r="431" spans="2:2" x14ac:dyDescent="0.25">
      <c r="B431" s="12"/>
    </row>
    <row r="432" spans="2:2" x14ac:dyDescent="0.25">
      <c r="B432" s="12"/>
    </row>
    <row r="433" spans="2:2" x14ac:dyDescent="0.25">
      <c r="B433" s="12"/>
    </row>
    <row r="434" spans="2:2" x14ac:dyDescent="0.25">
      <c r="B434" s="12"/>
    </row>
    <row r="435" spans="2:2" x14ac:dyDescent="0.25">
      <c r="B435" s="12"/>
    </row>
    <row r="436" spans="2:2" x14ac:dyDescent="0.25">
      <c r="B436" s="12"/>
    </row>
    <row r="437" spans="2:2" x14ac:dyDescent="0.25">
      <c r="B437" s="12"/>
    </row>
    <row r="438" spans="2:2" x14ac:dyDescent="0.25">
      <c r="B438" s="12"/>
    </row>
    <row r="439" spans="2:2" x14ac:dyDescent="0.25">
      <c r="B439" s="12"/>
    </row>
    <row r="440" spans="2:2" x14ac:dyDescent="0.25">
      <c r="B440" s="12"/>
    </row>
    <row r="441" spans="2:2" x14ac:dyDescent="0.25">
      <c r="B441" s="12"/>
    </row>
    <row r="442" spans="2:2" x14ac:dyDescent="0.25">
      <c r="B442" s="12"/>
    </row>
    <row r="443" spans="2:2" x14ac:dyDescent="0.25">
      <c r="B443" s="12"/>
    </row>
    <row r="444" spans="2:2" x14ac:dyDescent="0.25">
      <c r="B444" s="12"/>
    </row>
    <row r="445" spans="2:2" x14ac:dyDescent="0.25">
      <c r="B445" s="12"/>
    </row>
    <row r="446" spans="2:2" x14ac:dyDescent="0.25">
      <c r="B446" s="12"/>
    </row>
    <row r="447" spans="2:2" x14ac:dyDescent="0.25">
      <c r="B447" s="12"/>
    </row>
    <row r="448" spans="2:2" x14ac:dyDescent="0.25">
      <c r="B448" s="12"/>
    </row>
    <row r="449" spans="2:2" x14ac:dyDescent="0.25">
      <c r="B449" s="12"/>
    </row>
    <row r="450" spans="2:2" x14ac:dyDescent="0.25">
      <c r="B450" s="12"/>
    </row>
    <row r="451" spans="2:2" x14ac:dyDescent="0.25">
      <c r="B451" s="12"/>
    </row>
    <row r="452" spans="2:2" x14ac:dyDescent="0.25">
      <c r="B452" s="12"/>
    </row>
    <row r="453" spans="2:2" x14ac:dyDescent="0.25">
      <c r="B453" s="12"/>
    </row>
    <row r="454" spans="2:2" x14ac:dyDescent="0.25">
      <c r="B454" s="12"/>
    </row>
    <row r="455" spans="2:2" x14ac:dyDescent="0.25">
      <c r="B455" s="12"/>
    </row>
    <row r="456" spans="2:2" x14ac:dyDescent="0.25">
      <c r="B456" s="12"/>
    </row>
    <row r="457" spans="2:2" x14ac:dyDescent="0.25">
      <c r="B457" s="12"/>
    </row>
    <row r="458" spans="2:2" x14ac:dyDescent="0.25">
      <c r="B458" s="12"/>
    </row>
    <row r="459" spans="2:2" x14ac:dyDescent="0.25">
      <c r="B459" s="12"/>
    </row>
    <row r="460" spans="2:2" x14ac:dyDescent="0.25">
      <c r="B460" s="12"/>
    </row>
    <row r="461" spans="2:2" x14ac:dyDescent="0.25">
      <c r="B461" s="12"/>
    </row>
    <row r="462" spans="2:2" x14ac:dyDescent="0.25">
      <c r="B462" s="12"/>
    </row>
    <row r="463" spans="2:2" x14ac:dyDescent="0.25">
      <c r="B463" s="12"/>
    </row>
    <row r="464" spans="2:2" x14ac:dyDescent="0.25">
      <c r="B464" s="12"/>
    </row>
    <row r="465" spans="2:2" x14ac:dyDescent="0.25">
      <c r="B465" s="12"/>
    </row>
    <row r="466" spans="2:2" x14ac:dyDescent="0.25">
      <c r="B466" s="12"/>
    </row>
    <row r="467" spans="2:2" x14ac:dyDescent="0.25">
      <c r="B467" s="12"/>
    </row>
    <row r="468" spans="2:2" x14ac:dyDescent="0.25">
      <c r="B468" s="12"/>
    </row>
    <row r="469" spans="2:2" x14ac:dyDescent="0.25">
      <c r="B469" s="12"/>
    </row>
    <row r="470" spans="2:2" x14ac:dyDescent="0.25">
      <c r="B470" s="12"/>
    </row>
    <row r="471" spans="2:2" x14ac:dyDescent="0.25">
      <c r="B471" s="12"/>
    </row>
    <row r="472" spans="2:2" x14ac:dyDescent="0.25">
      <c r="B472" s="12"/>
    </row>
    <row r="473" spans="2:2" x14ac:dyDescent="0.25">
      <c r="B473" s="12"/>
    </row>
    <row r="474" spans="2:2" x14ac:dyDescent="0.25">
      <c r="B474" s="12"/>
    </row>
    <row r="475" spans="2:2" x14ac:dyDescent="0.25">
      <c r="B475" s="12"/>
    </row>
    <row r="476" spans="2:2" x14ac:dyDescent="0.25">
      <c r="B476" s="12"/>
    </row>
    <row r="477" spans="2:2" x14ac:dyDescent="0.25">
      <c r="B477" s="12"/>
    </row>
    <row r="478" spans="2:2" x14ac:dyDescent="0.25">
      <c r="B478" s="12"/>
    </row>
    <row r="479" spans="2:2" x14ac:dyDescent="0.25">
      <c r="B479" s="12"/>
    </row>
    <row r="480" spans="2:2" x14ac:dyDescent="0.25">
      <c r="B480" s="12"/>
    </row>
    <row r="481" spans="2:2" x14ac:dyDescent="0.25">
      <c r="B481" s="12"/>
    </row>
    <row r="482" spans="2:2" x14ac:dyDescent="0.25">
      <c r="B482" s="12"/>
    </row>
    <row r="483" spans="2:2" x14ac:dyDescent="0.25">
      <c r="B483" s="12"/>
    </row>
    <row r="484" spans="2:2" x14ac:dyDescent="0.25">
      <c r="B484" s="12"/>
    </row>
    <row r="485" spans="2:2" x14ac:dyDescent="0.25">
      <c r="B485" s="12"/>
    </row>
    <row r="486" spans="2:2" x14ac:dyDescent="0.25">
      <c r="B486" s="12"/>
    </row>
    <row r="487" spans="2:2" x14ac:dyDescent="0.25">
      <c r="B487" s="12"/>
    </row>
    <row r="488" spans="2:2" x14ac:dyDescent="0.25">
      <c r="B488" s="12"/>
    </row>
    <row r="489" spans="2:2" x14ac:dyDescent="0.25">
      <c r="B489" s="12"/>
    </row>
    <row r="490" spans="2:2" x14ac:dyDescent="0.25">
      <c r="B490" s="12"/>
    </row>
    <row r="491" spans="2:2" x14ac:dyDescent="0.25">
      <c r="B491" s="12"/>
    </row>
    <row r="492" spans="2:2" x14ac:dyDescent="0.25">
      <c r="B492" s="12"/>
    </row>
    <row r="493" spans="2:2" x14ac:dyDescent="0.25">
      <c r="B493" s="12"/>
    </row>
    <row r="494" spans="2:2" x14ac:dyDescent="0.25">
      <c r="B494" s="12"/>
    </row>
    <row r="495" spans="2:2" x14ac:dyDescent="0.25">
      <c r="B495" s="12"/>
    </row>
    <row r="496" spans="2:2" x14ac:dyDescent="0.25">
      <c r="B496" s="12"/>
    </row>
    <row r="497" spans="2:2" x14ac:dyDescent="0.25">
      <c r="B497" s="12"/>
    </row>
    <row r="498" spans="2:2" x14ac:dyDescent="0.25">
      <c r="B498" s="12"/>
    </row>
    <row r="499" spans="2:2" x14ac:dyDescent="0.25">
      <c r="B499" s="12"/>
    </row>
    <row r="500" spans="2:2" x14ac:dyDescent="0.25">
      <c r="B500" s="12"/>
    </row>
    <row r="501" spans="2:2" x14ac:dyDescent="0.25">
      <c r="B501" s="12"/>
    </row>
    <row r="502" spans="2:2" x14ac:dyDescent="0.25">
      <c r="B502" s="12"/>
    </row>
    <row r="503" spans="2:2" x14ac:dyDescent="0.25">
      <c r="B503" s="12"/>
    </row>
    <row r="504" spans="2:2" x14ac:dyDescent="0.25">
      <c r="B504" s="12"/>
    </row>
    <row r="505" spans="2:2" x14ac:dyDescent="0.25">
      <c r="B505" s="12"/>
    </row>
    <row r="506" spans="2:2" x14ac:dyDescent="0.25">
      <c r="B506" s="12"/>
    </row>
    <row r="507" spans="2:2" x14ac:dyDescent="0.25">
      <c r="B507" s="12"/>
    </row>
    <row r="508" spans="2:2" x14ac:dyDescent="0.25">
      <c r="B508" s="12"/>
    </row>
    <row r="509" spans="2:2" x14ac:dyDescent="0.25">
      <c r="B509" s="12"/>
    </row>
    <row r="510" spans="2:2" x14ac:dyDescent="0.25">
      <c r="B510" s="12"/>
    </row>
    <row r="511" spans="2:2" x14ac:dyDescent="0.25">
      <c r="B511" s="12"/>
    </row>
    <row r="512" spans="2:2" x14ac:dyDescent="0.25">
      <c r="B512" s="12"/>
    </row>
    <row r="513" spans="2:2" x14ac:dyDescent="0.25">
      <c r="B513" s="12"/>
    </row>
    <row r="514" spans="2:2" x14ac:dyDescent="0.25">
      <c r="B514" s="12"/>
    </row>
    <row r="515" spans="2:2" x14ac:dyDescent="0.25">
      <c r="B515" s="12"/>
    </row>
    <row r="516" spans="2:2" x14ac:dyDescent="0.25">
      <c r="B516" s="12"/>
    </row>
    <row r="517" spans="2:2" x14ac:dyDescent="0.25">
      <c r="B517" s="12"/>
    </row>
    <row r="518" spans="2:2" x14ac:dyDescent="0.25">
      <c r="B518" s="12"/>
    </row>
    <row r="519" spans="2:2" x14ac:dyDescent="0.25">
      <c r="B519" s="12"/>
    </row>
    <row r="520" spans="2:2" x14ac:dyDescent="0.25">
      <c r="B520" s="12"/>
    </row>
    <row r="521" spans="2:2" x14ac:dyDescent="0.25">
      <c r="B521" s="12"/>
    </row>
    <row r="522" spans="2:2" x14ac:dyDescent="0.25">
      <c r="B522" s="12"/>
    </row>
    <row r="523" spans="2:2" x14ac:dyDescent="0.25">
      <c r="B523" s="12"/>
    </row>
    <row r="524" spans="2:2" x14ac:dyDescent="0.25">
      <c r="B524" s="12"/>
    </row>
    <row r="525" spans="2:2" x14ac:dyDescent="0.25">
      <c r="B525" s="12"/>
    </row>
    <row r="526" spans="2:2" x14ac:dyDescent="0.25">
      <c r="B526" s="12"/>
    </row>
    <row r="527" spans="2:2" x14ac:dyDescent="0.25">
      <c r="B527" s="12"/>
    </row>
    <row r="528" spans="2:2" x14ac:dyDescent="0.25">
      <c r="B528" s="12"/>
    </row>
    <row r="529" spans="2:2" x14ac:dyDescent="0.25">
      <c r="B529" s="12"/>
    </row>
    <row r="530" spans="2:2" x14ac:dyDescent="0.25">
      <c r="B530" s="12"/>
    </row>
    <row r="531" spans="2:2" x14ac:dyDescent="0.25">
      <c r="B531" s="12"/>
    </row>
    <row r="532" spans="2:2" x14ac:dyDescent="0.25">
      <c r="B532" s="12"/>
    </row>
    <row r="533" spans="2:2" x14ac:dyDescent="0.25">
      <c r="B533" s="12"/>
    </row>
    <row r="534" spans="2:2" x14ac:dyDescent="0.25">
      <c r="B534" s="12"/>
    </row>
    <row r="535" spans="2:2" x14ac:dyDescent="0.25">
      <c r="B535" s="12"/>
    </row>
    <row r="536" spans="2:2" x14ac:dyDescent="0.25">
      <c r="B536" s="12"/>
    </row>
    <row r="537" spans="2:2" x14ac:dyDescent="0.25">
      <c r="B537" s="12"/>
    </row>
    <row r="538" spans="2:2" x14ac:dyDescent="0.25">
      <c r="B538" s="12"/>
    </row>
    <row r="539" spans="2:2" x14ac:dyDescent="0.25">
      <c r="B539" s="12"/>
    </row>
    <row r="540" spans="2:2" x14ac:dyDescent="0.25">
      <c r="B540" s="12"/>
    </row>
    <row r="541" spans="2:2" x14ac:dyDescent="0.25">
      <c r="B541" s="12"/>
    </row>
    <row r="542" spans="2:2" x14ac:dyDescent="0.25">
      <c r="B542" s="12"/>
    </row>
    <row r="543" spans="2:2" x14ac:dyDescent="0.25">
      <c r="B543" s="12"/>
    </row>
    <row r="544" spans="2:2" x14ac:dyDescent="0.25">
      <c r="B544" s="12"/>
    </row>
    <row r="545" spans="2:2" x14ac:dyDescent="0.25">
      <c r="B545" s="12"/>
    </row>
    <row r="546" spans="2:2" x14ac:dyDescent="0.25">
      <c r="B546" s="12"/>
    </row>
    <row r="547" spans="2:2" x14ac:dyDescent="0.25">
      <c r="B547" s="12"/>
    </row>
    <row r="548" spans="2:2" x14ac:dyDescent="0.25">
      <c r="B548" s="12"/>
    </row>
    <row r="549" spans="2:2" x14ac:dyDescent="0.25">
      <c r="B549" s="12"/>
    </row>
    <row r="550" spans="2:2" x14ac:dyDescent="0.25">
      <c r="B550" s="12"/>
    </row>
    <row r="551" spans="2:2" x14ac:dyDescent="0.25">
      <c r="B551" s="12"/>
    </row>
    <row r="552" spans="2:2" x14ac:dyDescent="0.25">
      <c r="B552" s="12"/>
    </row>
    <row r="553" spans="2:2" x14ac:dyDescent="0.25">
      <c r="B553" s="12"/>
    </row>
    <row r="554" spans="2:2" x14ac:dyDescent="0.25">
      <c r="B554" s="12"/>
    </row>
    <row r="555" spans="2:2" x14ac:dyDescent="0.25">
      <c r="B555" s="12"/>
    </row>
    <row r="556" spans="2:2" x14ac:dyDescent="0.25">
      <c r="B556" s="12"/>
    </row>
    <row r="557" spans="2:2" x14ac:dyDescent="0.25">
      <c r="B557" s="12"/>
    </row>
    <row r="558" spans="2:2" x14ac:dyDescent="0.25">
      <c r="B558" s="12"/>
    </row>
    <row r="559" spans="2:2" x14ac:dyDescent="0.25">
      <c r="B559" s="12"/>
    </row>
    <row r="560" spans="2:2" x14ac:dyDescent="0.25">
      <c r="B560" s="12"/>
    </row>
    <row r="561" spans="2:2" x14ac:dyDescent="0.25">
      <c r="B561" s="12"/>
    </row>
    <row r="562" spans="2:2" x14ac:dyDescent="0.25">
      <c r="B562" s="12"/>
    </row>
    <row r="563" spans="2:2" x14ac:dyDescent="0.25">
      <c r="B563" s="12"/>
    </row>
    <row r="564" spans="2:2" x14ac:dyDescent="0.25">
      <c r="B564" s="12"/>
    </row>
    <row r="565" spans="2:2" x14ac:dyDescent="0.25">
      <c r="B565" s="12"/>
    </row>
    <row r="566" spans="2:2" x14ac:dyDescent="0.25">
      <c r="B566" s="12"/>
    </row>
    <row r="567" spans="2:2" x14ac:dyDescent="0.25">
      <c r="B567" s="12"/>
    </row>
    <row r="568" spans="2:2" x14ac:dyDescent="0.25">
      <c r="B568" s="12"/>
    </row>
    <row r="569" spans="2:2" x14ac:dyDescent="0.25">
      <c r="B569" s="12"/>
    </row>
    <row r="570" spans="2:2" x14ac:dyDescent="0.25">
      <c r="B570" s="12"/>
    </row>
    <row r="571" spans="2:2" x14ac:dyDescent="0.25">
      <c r="B571" s="12"/>
    </row>
    <row r="572" spans="2:2" x14ac:dyDescent="0.25">
      <c r="B572" s="12"/>
    </row>
    <row r="573" spans="2:2" x14ac:dyDescent="0.25">
      <c r="B573" s="12"/>
    </row>
    <row r="574" spans="2:2" x14ac:dyDescent="0.25">
      <c r="B574" s="12"/>
    </row>
    <row r="575" spans="2:2" x14ac:dyDescent="0.25">
      <c r="B575" s="12"/>
    </row>
    <row r="576" spans="2:2" x14ac:dyDescent="0.25">
      <c r="B576" s="12"/>
    </row>
    <row r="577" spans="2:2" x14ac:dyDescent="0.25">
      <c r="B577" s="12"/>
    </row>
    <row r="578" spans="2:2" x14ac:dyDescent="0.25">
      <c r="B578" s="12"/>
    </row>
    <row r="579" spans="2:2" x14ac:dyDescent="0.25">
      <c r="B579" s="12"/>
    </row>
    <row r="580" spans="2:2" x14ac:dyDescent="0.25">
      <c r="B580" s="12"/>
    </row>
    <row r="581" spans="2:2" x14ac:dyDescent="0.25">
      <c r="B581" s="12"/>
    </row>
    <row r="582" spans="2:2" x14ac:dyDescent="0.25">
      <c r="B582" s="12"/>
    </row>
    <row r="583" spans="2:2" x14ac:dyDescent="0.25">
      <c r="B583" s="12"/>
    </row>
    <row r="584" spans="2:2" x14ac:dyDescent="0.25">
      <c r="B584" s="12"/>
    </row>
    <row r="585" spans="2:2" x14ac:dyDescent="0.25">
      <c r="B585" s="12"/>
    </row>
    <row r="586" spans="2:2" x14ac:dyDescent="0.25">
      <c r="B586" s="12"/>
    </row>
    <row r="587" spans="2:2" x14ac:dyDescent="0.25">
      <c r="B587" s="12"/>
    </row>
    <row r="588" spans="2:2" x14ac:dyDescent="0.25">
      <c r="B588" s="12"/>
    </row>
    <row r="589" spans="2:2" x14ac:dyDescent="0.25">
      <c r="B589" s="12"/>
    </row>
    <row r="590" spans="2:2" x14ac:dyDescent="0.25">
      <c r="B590" s="12"/>
    </row>
    <row r="591" spans="2:2" x14ac:dyDescent="0.25">
      <c r="B591" s="12"/>
    </row>
    <row r="592" spans="2:2" x14ac:dyDescent="0.25">
      <c r="B592" s="12"/>
    </row>
    <row r="593" spans="2:2" x14ac:dyDescent="0.25">
      <c r="B593" s="12"/>
    </row>
    <row r="594" spans="2:2" x14ac:dyDescent="0.25">
      <c r="B594" s="12"/>
    </row>
    <row r="595" spans="2:2" x14ac:dyDescent="0.25">
      <c r="B595" s="12"/>
    </row>
    <row r="596" spans="2:2" x14ac:dyDescent="0.25">
      <c r="B596" s="12"/>
    </row>
    <row r="597" spans="2:2" x14ac:dyDescent="0.25">
      <c r="B597" s="12"/>
    </row>
    <row r="598" spans="2:2" x14ac:dyDescent="0.25">
      <c r="B598" s="12"/>
    </row>
    <row r="599" spans="2:2" x14ac:dyDescent="0.25">
      <c r="B599" s="12"/>
    </row>
    <row r="600" spans="2:2" x14ac:dyDescent="0.25">
      <c r="B600" s="12"/>
    </row>
    <row r="601" spans="2:2" x14ac:dyDescent="0.25">
      <c r="B601" s="12"/>
    </row>
    <row r="602" spans="2:2" x14ac:dyDescent="0.25">
      <c r="B602" s="12"/>
    </row>
    <row r="603" spans="2:2" x14ac:dyDescent="0.25">
      <c r="B603" s="12"/>
    </row>
    <row r="604" spans="2:2" x14ac:dyDescent="0.25">
      <c r="B604" s="12"/>
    </row>
    <row r="605" spans="2:2" x14ac:dyDescent="0.25">
      <c r="B605" s="12"/>
    </row>
    <row r="606" spans="2:2" x14ac:dyDescent="0.25">
      <c r="B606" s="12"/>
    </row>
    <row r="607" spans="2:2" x14ac:dyDescent="0.25">
      <c r="B607" s="12"/>
    </row>
    <row r="608" spans="2:2" x14ac:dyDescent="0.25">
      <c r="B608" s="12"/>
    </row>
    <row r="609" spans="2:2" x14ac:dyDescent="0.25">
      <c r="B609" s="12"/>
    </row>
    <row r="610" spans="2:2" x14ac:dyDescent="0.25">
      <c r="B610" s="12"/>
    </row>
    <row r="611" spans="2:2" x14ac:dyDescent="0.25">
      <c r="B611" s="12"/>
    </row>
    <row r="612" spans="2:2" x14ac:dyDescent="0.25">
      <c r="B612" s="12"/>
    </row>
    <row r="613" spans="2:2" x14ac:dyDescent="0.25">
      <c r="B613" s="12"/>
    </row>
    <row r="614" spans="2:2" x14ac:dyDescent="0.25">
      <c r="B614" s="12"/>
    </row>
    <row r="615" spans="2:2" x14ac:dyDescent="0.25">
      <c r="B615" s="12"/>
    </row>
    <row r="616" spans="2:2" x14ac:dyDescent="0.25">
      <c r="B616" s="12"/>
    </row>
    <row r="617" spans="2:2" x14ac:dyDescent="0.25">
      <c r="B617" s="12"/>
    </row>
    <row r="618" spans="2:2" x14ac:dyDescent="0.25">
      <c r="B618" s="12"/>
    </row>
    <row r="619" spans="2:2" x14ac:dyDescent="0.25">
      <c r="B619" s="12"/>
    </row>
    <row r="620" spans="2:2" x14ac:dyDescent="0.25">
      <c r="B620" s="12"/>
    </row>
    <row r="621" spans="2:2" x14ac:dyDescent="0.25">
      <c r="B621" s="12"/>
    </row>
    <row r="622" spans="2:2" x14ac:dyDescent="0.25">
      <c r="B622" s="12"/>
    </row>
    <row r="623" spans="2:2" x14ac:dyDescent="0.25">
      <c r="B623" s="12"/>
    </row>
    <row r="624" spans="2:2" x14ac:dyDescent="0.25">
      <c r="B624" s="12"/>
    </row>
    <row r="625" spans="2:2" x14ac:dyDescent="0.25">
      <c r="B625" s="12"/>
    </row>
    <row r="626" spans="2:2" x14ac:dyDescent="0.25">
      <c r="B626" s="12"/>
    </row>
    <row r="627" spans="2:2" x14ac:dyDescent="0.25">
      <c r="B627" s="12"/>
    </row>
    <row r="628" spans="2:2" x14ac:dyDescent="0.25">
      <c r="B628" s="12"/>
    </row>
    <row r="629" spans="2:2" x14ac:dyDescent="0.25">
      <c r="B629" s="12"/>
    </row>
    <row r="630" spans="2:2" x14ac:dyDescent="0.25">
      <c r="B630" s="12"/>
    </row>
    <row r="631" spans="2:2" x14ac:dyDescent="0.25">
      <c r="B631" s="12"/>
    </row>
    <row r="632" spans="2:2" x14ac:dyDescent="0.25">
      <c r="B632" s="12"/>
    </row>
    <row r="633" spans="2:2" x14ac:dyDescent="0.25">
      <c r="B633" s="12"/>
    </row>
    <row r="634" spans="2:2" x14ac:dyDescent="0.25">
      <c r="B634" s="12"/>
    </row>
    <row r="635" spans="2:2" x14ac:dyDescent="0.25">
      <c r="B635" s="12"/>
    </row>
    <row r="636" spans="2:2" x14ac:dyDescent="0.25">
      <c r="B636" s="12"/>
    </row>
    <row r="637" spans="2:2" x14ac:dyDescent="0.25">
      <c r="B637" s="12"/>
    </row>
    <row r="638" spans="2:2" x14ac:dyDescent="0.25">
      <c r="B638" s="12"/>
    </row>
    <row r="639" spans="2:2" x14ac:dyDescent="0.25">
      <c r="B639" s="12"/>
    </row>
    <row r="640" spans="2:2" x14ac:dyDescent="0.25">
      <c r="B640" s="12"/>
    </row>
    <row r="641" spans="2:2" x14ac:dyDescent="0.25">
      <c r="B641" s="12"/>
    </row>
    <row r="642" spans="2:2" x14ac:dyDescent="0.25">
      <c r="B642" s="12"/>
    </row>
    <row r="643" spans="2:2" x14ac:dyDescent="0.25">
      <c r="B643" s="12"/>
    </row>
    <row r="644" spans="2:2" x14ac:dyDescent="0.25">
      <c r="B644" s="12"/>
    </row>
    <row r="645" spans="2:2" x14ac:dyDescent="0.25">
      <c r="B645" s="12"/>
    </row>
    <row r="646" spans="2:2" x14ac:dyDescent="0.25">
      <c r="B646" s="12"/>
    </row>
    <row r="647" spans="2:2" x14ac:dyDescent="0.25">
      <c r="B647" s="12"/>
    </row>
    <row r="648" spans="2:2" x14ac:dyDescent="0.25">
      <c r="B648" s="12"/>
    </row>
    <row r="649" spans="2:2" x14ac:dyDescent="0.25">
      <c r="B649" s="12"/>
    </row>
    <row r="650" spans="2:2" x14ac:dyDescent="0.25">
      <c r="B650" s="12"/>
    </row>
    <row r="651" spans="2:2" x14ac:dyDescent="0.25">
      <c r="B651" s="12"/>
    </row>
    <row r="652" spans="2:2" x14ac:dyDescent="0.25">
      <c r="B652" s="12"/>
    </row>
    <row r="653" spans="2:2" x14ac:dyDescent="0.25">
      <c r="B653" s="12"/>
    </row>
    <row r="654" spans="2:2" x14ac:dyDescent="0.25">
      <c r="B654" s="12"/>
    </row>
    <row r="655" spans="2:2" x14ac:dyDescent="0.25">
      <c r="B655" s="12"/>
    </row>
    <row r="656" spans="2:2" x14ac:dyDescent="0.25">
      <c r="B656" s="12"/>
    </row>
    <row r="657" spans="2:2" x14ac:dyDescent="0.25">
      <c r="B657" s="12"/>
    </row>
    <row r="658" spans="2:2" x14ac:dyDescent="0.25">
      <c r="B658" s="12"/>
    </row>
    <row r="659" spans="2:2" x14ac:dyDescent="0.25">
      <c r="B659" s="12"/>
    </row>
    <row r="660" spans="2:2" x14ac:dyDescent="0.25">
      <c r="B660" s="12"/>
    </row>
    <row r="661" spans="2:2" x14ac:dyDescent="0.25">
      <c r="B661" s="12"/>
    </row>
    <row r="662" spans="2:2" x14ac:dyDescent="0.25">
      <c r="B662" s="12"/>
    </row>
    <row r="663" spans="2:2" x14ac:dyDescent="0.25">
      <c r="B663" s="12"/>
    </row>
    <row r="664" spans="2:2" x14ac:dyDescent="0.25">
      <c r="B664" s="12"/>
    </row>
    <row r="665" spans="2:2" x14ac:dyDescent="0.25">
      <c r="B665" s="12"/>
    </row>
    <row r="666" spans="2:2" x14ac:dyDescent="0.25">
      <c r="B666" s="12"/>
    </row>
    <row r="667" spans="2:2" x14ac:dyDescent="0.25">
      <c r="B667" s="12"/>
    </row>
    <row r="668" spans="2:2" x14ac:dyDescent="0.25">
      <c r="B668" s="12"/>
    </row>
    <row r="669" spans="2:2" x14ac:dyDescent="0.25">
      <c r="B669" s="12"/>
    </row>
    <row r="670" spans="2:2" x14ac:dyDescent="0.25">
      <c r="B670" s="12"/>
    </row>
    <row r="671" spans="2:2" x14ac:dyDescent="0.25">
      <c r="B671" s="12"/>
    </row>
    <row r="672" spans="2:2" x14ac:dyDescent="0.25">
      <c r="B672" s="12"/>
    </row>
    <row r="673" spans="2:2" x14ac:dyDescent="0.25">
      <c r="B673" s="12"/>
    </row>
    <row r="674" spans="2:2" x14ac:dyDescent="0.25">
      <c r="B674" s="12"/>
    </row>
    <row r="675" spans="2:2" x14ac:dyDescent="0.25">
      <c r="B675" s="12"/>
    </row>
    <row r="676" spans="2:2" x14ac:dyDescent="0.25">
      <c r="B676" s="12"/>
    </row>
    <row r="677" spans="2:2" x14ac:dyDescent="0.25">
      <c r="B677" s="12"/>
    </row>
    <row r="678" spans="2:2" x14ac:dyDescent="0.25">
      <c r="B678" s="12"/>
    </row>
    <row r="679" spans="2:2" x14ac:dyDescent="0.25">
      <c r="B679" s="12"/>
    </row>
    <row r="680" spans="2:2" x14ac:dyDescent="0.25">
      <c r="B680" s="12"/>
    </row>
    <row r="681" spans="2:2" x14ac:dyDescent="0.25">
      <c r="B681" s="12"/>
    </row>
    <row r="682" spans="2:2" x14ac:dyDescent="0.25">
      <c r="B682" s="12"/>
    </row>
    <row r="683" spans="2:2" x14ac:dyDescent="0.25">
      <c r="B683" s="12"/>
    </row>
    <row r="684" spans="2:2" x14ac:dyDescent="0.25">
      <c r="B684" s="12"/>
    </row>
    <row r="685" spans="2:2" x14ac:dyDescent="0.25">
      <c r="B685" s="12"/>
    </row>
    <row r="686" spans="2:2" x14ac:dyDescent="0.25">
      <c r="B686" s="12"/>
    </row>
    <row r="687" spans="2:2" x14ac:dyDescent="0.25">
      <c r="B687" s="12"/>
    </row>
    <row r="688" spans="2:2" x14ac:dyDescent="0.25">
      <c r="B688" s="12"/>
    </row>
    <row r="689" spans="2:2" x14ac:dyDescent="0.25">
      <c r="B689" s="12"/>
    </row>
    <row r="690" spans="2:2" x14ac:dyDescent="0.25">
      <c r="B690" s="12"/>
    </row>
    <row r="691" spans="2:2" x14ac:dyDescent="0.25">
      <c r="B691" s="12"/>
    </row>
    <row r="692" spans="2:2" x14ac:dyDescent="0.25">
      <c r="B692" s="12"/>
    </row>
    <row r="693" spans="2:2" x14ac:dyDescent="0.25">
      <c r="B693" s="12"/>
    </row>
    <row r="694" spans="2:2" x14ac:dyDescent="0.25">
      <c r="B694" s="12"/>
    </row>
    <row r="695" spans="2:2" x14ac:dyDescent="0.25">
      <c r="B695" s="12"/>
    </row>
    <row r="696" spans="2:2" x14ac:dyDescent="0.25">
      <c r="B696" s="12"/>
    </row>
    <row r="697" spans="2:2" x14ac:dyDescent="0.25">
      <c r="B697" s="12"/>
    </row>
    <row r="698" spans="2:2" x14ac:dyDescent="0.25">
      <c r="B698" s="12"/>
    </row>
    <row r="699" spans="2:2" x14ac:dyDescent="0.25">
      <c r="B699" s="12"/>
    </row>
    <row r="700" spans="2:2" x14ac:dyDescent="0.25">
      <c r="B700" s="12"/>
    </row>
    <row r="701" spans="2:2" x14ac:dyDescent="0.25">
      <c r="B701" s="12"/>
    </row>
    <row r="702" spans="2:2" x14ac:dyDescent="0.25">
      <c r="B702" s="12"/>
    </row>
    <row r="703" spans="2:2" x14ac:dyDescent="0.25">
      <c r="B703" s="12"/>
    </row>
    <row r="704" spans="2:2" x14ac:dyDescent="0.25">
      <c r="B704" s="12"/>
    </row>
    <row r="705" spans="2:2" x14ac:dyDescent="0.25">
      <c r="B705" s="12"/>
    </row>
    <row r="706" spans="2:2" x14ac:dyDescent="0.25">
      <c r="B706" s="12"/>
    </row>
    <row r="707" spans="2:2" x14ac:dyDescent="0.25">
      <c r="B707" s="12"/>
    </row>
    <row r="708" spans="2:2" x14ac:dyDescent="0.25">
      <c r="B708" s="12"/>
    </row>
    <row r="709" spans="2:2" x14ac:dyDescent="0.25">
      <c r="B709" s="12"/>
    </row>
    <row r="710" spans="2:2" x14ac:dyDescent="0.25">
      <c r="B710" s="12"/>
    </row>
    <row r="711" spans="2:2" x14ac:dyDescent="0.25">
      <c r="B711" s="12"/>
    </row>
    <row r="712" spans="2:2" x14ac:dyDescent="0.25">
      <c r="B712" s="12"/>
    </row>
    <row r="713" spans="2:2" x14ac:dyDescent="0.25">
      <c r="B713" s="12"/>
    </row>
    <row r="714" spans="2:2" x14ac:dyDescent="0.25">
      <c r="B714" s="12"/>
    </row>
    <row r="715" spans="2:2" x14ac:dyDescent="0.25">
      <c r="B715" s="12"/>
    </row>
    <row r="716" spans="2:2" x14ac:dyDescent="0.25">
      <c r="B716" s="12"/>
    </row>
    <row r="717" spans="2:2" x14ac:dyDescent="0.25">
      <c r="B717" s="12"/>
    </row>
    <row r="718" spans="2:2" x14ac:dyDescent="0.25">
      <c r="B718" s="12"/>
    </row>
    <row r="719" spans="2:2" x14ac:dyDescent="0.25">
      <c r="B719" s="12"/>
    </row>
    <row r="720" spans="2:2" x14ac:dyDescent="0.25">
      <c r="B720" s="12"/>
    </row>
    <row r="721" spans="2:2" x14ac:dyDescent="0.25">
      <c r="B721" s="12"/>
    </row>
    <row r="722" spans="2:2" x14ac:dyDescent="0.25">
      <c r="B722" s="12"/>
    </row>
    <row r="723" spans="2:2" x14ac:dyDescent="0.25">
      <c r="B723" s="12"/>
    </row>
    <row r="724" spans="2:2" x14ac:dyDescent="0.25">
      <c r="B724" s="12"/>
    </row>
    <row r="725" spans="2:2" x14ac:dyDescent="0.25">
      <c r="B725" s="12"/>
    </row>
    <row r="726" spans="2:2" x14ac:dyDescent="0.25">
      <c r="B726" s="12"/>
    </row>
    <row r="727" spans="2:2" x14ac:dyDescent="0.25">
      <c r="B727" s="12"/>
    </row>
    <row r="728" spans="2:2" x14ac:dyDescent="0.25">
      <c r="B728" s="12"/>
    </row>
    <row r="729" spans="2:2" x14ac:dyDescent="0.25">
      <c r="B729" s="12"/>
    </row>
    <row r="730" spans="2:2" x14ac:dyDescent="0.25">
      <c r="B730" s="12"/>
    </row>
    <row r="731" spans="2:2" x14ac:dyDescent="0.25">
      <c r="B731" s="12"/>
    </row>
    <row r="732" spans="2:2" x14ac:dyDescent="0.25">
      <c r="B732" s="12"/>
    </row>
    <row r="733" spans="2:2" x14ac:dyDescent="0.25">
      <c r="B733" s="12"/>
    </row>
    <row r="734" spans="2:2" x14ac:dyDescent="0.25">
      <c r="B734" s="12"/>
    </row>
    <row r="735" spans="2:2" x14ac:dyDescent="0.25">
      <c r="B735" s="12"/>
    </row>
    <row r="736" spans="2:2" x14ac:dyDescent="0.25">
      <c r="B736" s="12"/>
    </row>
    <row r="737" spans="2:2" x14ac:dyDescent="0.25">
      <c r="B737" s="12"/>
    </row>
    <row r="738" spans="2:2" x14ac:dyDescent="0.25">
      <c r="B738" s="12"/>
    </row>
    <row r="739" spans="2:2" x14ac:dyDescent="0.25">
      <c r="B739" s="12"/>
    </row>
    <row r="740" spans="2:2" x14ac:dyDescent="0.25">
      <c r="B740" s="12"/>
    </row>
    <row r="741" spans="2:2" x14ac:dyDescent="0.25">
      <c r="B741" s="12"/>
    </row>
    <row r="742" spans="2:2" x14ac:dyDescent="0.25">
      <c r="B742" s="12"/>
    </row>
    <row r="743" spans="2:2" x14ac:dyDescent="0.25">
      <c r="B743" s="12"/>
    </row>
    <row r="744" spans="2:2" x14ac:dyDescent="0.25">
      <c r="B744" s="12"/>
    </row>
    <row r="745" spans="2:2" x14ac:dyDescent="0.25">
      <c r="B745" s="12"/>
    </row>
    <row r="746" spans="2:2" x14ac:dyDescent="0.25">
      <c r="B746" s="12"/>
    </row>
    <row r="747" spans="2:2" x14ac:dyDescent="0.25">
      <c r="B747" s="12"/>
    </row>
    <row r="748" spans="2:2" x14ac:dyDescent="0.25">
      <c r="B748" s="12"/>
    </row>
    <row r="749" spans="2:2" x14ac:dyDescent="0.25">
      <c r="B749" s="12"/>
    </row>
    <row r="750" spans="2:2" x14ac:dyDescent="0.25">
      <c r="B750" s="12"/>
    </row>
    <row r="751" spans="2:2" x14ac:dyDescent="0.25">
      <c r="B751" s="12"/>
    </row>
    <row r="752" spans="2:2" x14ac:dyDescent="0.25">
      <c r="B752" s="12"/>
    </row>
    <row r="753" spans="2:2" x14ac:dyDescent="0.25">
      <c r="B753" s="12"/>
    </row>
    <row r="754" spans="2:2" x14ac:dyDescent="0.25">
      <c r="B754" s="12"/>
    </row>
    <row r="755" spans="2:2" x14ac:dyDescent="0.25">
      <c r="B755" s="12"/>
    </row>
    <row r="756" spans="2:2" x14ac:dyDescent="0.25">
      <c r="B756" s="12"/>
    </row>
    <row r="757" spans="2:2" x14ac:dyDescent="0.25">
      <c r="B757" s="12"/>
    </row>
    <row r="758" spans="2:2" x14ac:dyDescent="0.25">
      <c r="B758" s="12"/>
    </row>
    <row r="759" spans="2:2" x14ac:dyDescent="0.25">
      <c r="B759" s="12"/>
    </row>
    <row r="760" spans="2:2" x14ac:dyDescent="0.25">
      <c r="B760" s="12"/>
    </row>
    <row r="761" spans="2:2" x14ac:dyDescent="0.25">
      <c r="B761" s="12"/>
    </row>
    <row r="762" spans="2:2" x14ac:dyDescent="0.25">
      <c r="B762" s="12"/>
    </row>
    <row r="763" spans="2:2" x14ac:dyDescent="0.25">
      <c r="B763" s="12"/>
    </row>
    <row r="764" spans="2:2" x14ac:dyDescent="0.25">
      <c r="B764" s="12"/>
    </row>
    <row r="765" spans="2:2" x14ac:dyDescent="0.25">
      <c r="B765" s="12"/>
    </row>
    <row r="766" spans="2:2" x14ac:dyDescent="0.25">
      <c r="B766" s="12"/>
    </row>
    <row r="767" spans="2:2" x14ac:dyDescent="0.25">
      <c r="B767" s="12"/>
    </row>
    <row r="768" spans="2:2" x14ac:dyDescent="0.25">
      <c r="B768" s="12"/>
    </row>
    <row r="769" spans="2:2" x14ac:dyDescent="0.25">
      <c r="B769" s="12"/>
    </row>
    <row r="770" spans="2:2" x14ac:dyDescent="0.25">
      <c r="B770" s="12"/>
    </row>
    <row r="771" spans="2:2" x14ac:dyDescent="0.25">
      <c r="B771" s="12"/>
    </row>
    <row r="772" spans="2:2" x14ac:dyDescent="0.25">
      <c r="B772" s="12"/>
    </row>
    <row r="773" spans="2:2" x14ac:dyDescent="0.25">
      <c r="B773" s="12"/>
    </row>
    <row r="774" spans="2:2" x14ac:dyDescent="0.25">
      <c r="B774" s="12"/>
    </row>
    <row r="775" spans="2:2" x14ac:dyDescent="0.25">
      <c r="B775" s="12"/>
    </row>
    <row r="776" spans="2:2" x14ac:dyDescent="0.25">
      <c r="B776" s="12"/>
    </row>
    <row r="777" spans="2:2" x14ac:dyDescent="0.25">
      <c r="B777" s="12"/>
    </row>
    <row r="778" spans="2:2" x14ac:dyDescent="0.25">
      <c r="B778" s="12"/>
    </row>
    <row r="779" spans="2:2" x14ac:dyDescent="0.25">
      <c r="B779" s="12"/>
    </row>
    <row r="780" spans="2:2" x14ac:dyDescent="0.25">
      <c r="B780" s="12"/>
    </row>
    <row r="781" spans="2:2" x14ac:dyDescent="0.25">
      <c r="B781" s="12"/>
    </row>
    <row r="782" spans="2:2" x14ac:dyDescent="0.25">
      <c r="B782" s="12"/>
    </row>
    <row r="783" spans="2:2" x14ac:dyDescent="0.25">
      <c r="B783" s="12"/>
    </row>
    <row r="784" spans="2:2" x14ac:dyDescent="0.25">
      <c r="B784" s="12"/>
    </row>
    <row r="785" spans="2:2" x14ac:dyDescent="0.25">
      <c r="B785" s="12"/>
    </row>
    <row r="786" spans="2:2" x14ac:dyDescent="0.25">
      <c r="B786" s="12"/>
    </row>
    <row r="787" spans="2:2" x14ac:dyDescent="0.25">
      <c r="B787" s="12"/>
    </row>
    <row r="788" spans="2:2" x14ac:dyDescent="0.25">
      <c r="B788" s="12"/>
    </row>
    <row r="789" spans="2:2" x14ac:dyDescent="0.25">
      <c r="B789" s="12"/>
    </row>
    <row r="790" spans="2:2" x14ac:dyDescent="0.25">
      <c r="B790" s="12"/>
    </row>
    <row r="791" spans="2:2" x14ac:dyDescent="0.25">
      <c r="B791" s="12"/>
    </row>
    <row r="792" spans="2:2" x14ac:dyDescent="0.25">
      <c r="B792" s="12"/>
    </row>
    <row r="793" spans="2:2" x14ac:dyDescent="0.25">
      <c r="B793" s="12"/>
    </row>
    <row r="794" spans="2:2" x14ac:dyDescent="0.25">
      <c r="B794" s="12"/>
    </row>
    <row r="795" spans="2:2" x14ac:dyDescent="0.25">
      <c r="B795" s="12"/>
    </row>
    <row r="796" spans="2:2" x14ac:dyDescent="0.25">
      <c r="B796" s="12"/>
    </row>
    <row r="797" spans="2:2" x14ac:dyDescent="0.25">
      <c r="B797" s="12"/>
    </row>
    <row r="798" spans="2:2" x14ac:dyDescent="0.25">
      <c r="B798" s="12"/>
    </row>
    <row r="799" spans="2:2" x14ac:dyDescent="0.25">
      <c r="B799" s="12"/>
    </row>
    <row r="800" spans="2:2" x14ac:dyDescent="0.25">
      <c r="B800" s="12"/>
    </row>
    <row r="801" spans="2:2" x14ac:dyDescent="0.25">
      <c r="B801" s="12"/>
    </row>
    <row r="802" spans="2:2" x14ac:dyDescent="0.25">
      <c r="B802" s="12"/>
    </row>
    <row r="803" spans="2:2" x14ac:dyDescent="0.25">
      <c r="B803" s="12"/>
    </row>
    <row r="804" spans="2:2" x14ac:dyDescent="0.25">
      <c r="B804" s="12"/>
    </row>
    <row r="805" spans="2:2" x14ac:dyDescent="0.25">
      <c r="B805" s="12"/>
    </row>
    <row r="806" spans="2:2" x14ac:dyDescent="0.25">
      <c r="B806" s="12"/>
    </row>
    <row r="807" spans="2:2" x14ac:dyDescent="0.25">
      <c r="B807" s="12"/>
    </row>
    <row r="808" spans="2:2" x14ac:dyDescent="0.25">
      <c r="B808" s="12"/>
    </row>
    <row r="809" spans="2:2" x14ac:dyDescent="0.25">
      <c r="B809" s="12"/>
    </row>
    <row r="810" spans="2:2" x14ac:dyDescent="0.25">
      <c r="B810" s="12"/>
    </row>
    <row r="811" spans="2:2" x14ac:dyDescent="0.25">
      <c r="B811" s="12"/>
    </row>
    <row r="812" spans="2:2" x14ac:dyDescent="0.25">
      <c r="B812" s="12"/>
    </row>
    <row r="813" spans="2:2" x14ac:dyDescent="0.25">
      <c r="B813" s="12"/>
    </row>
    <row r="814" spans="2:2" x14ac:dyDescent="0.25">
      <c r="B814" s="12"/>
    </row>
    <row r="815" spans="2:2" x14ac:dyDescent="0.25">
      <c r="B815" s="12"/>
    </row>
    <row r="816" spans="2:2" x14ac:dyDescent="0.25">
      <c r="B816" s="12"/>
    </row>
    <row r="817" spans="2:2" x14ac:dyDescent="0.25">
      <c r="B817" s="12"/>
    </row>
    <row r="818" spans="2:2" x14ac:dyDescent="0.25">
      <c r="B818" s="12"/>
    </row>
    <row r="819" spans="2:2" x14ac:dyDescent="0.25">
      <c r="B819" s="12"/>
    </row>
    <row r="820" spans="2:2" x14ac:dyDescent="0.25">
      <c r="B820" s="12"/>
    </row>
    <row r="821" spans="2:2" x14ac:dyDescent="0.25">
      <c r="B821" s="12"/>
    </row>
    <row r="822" spans="2:2" x14ac:dyDescent="0.25">
      <c r="B822" s="12"/>
    </row>
    <row r="823" spans="2:2" x14ac:dyDescent="0.25">
      <c r="B823" s="12"/>
    </row>
    <row r="824" spans="2:2" x14ac:dyDescent="0.25">
      <c r="B824" s="12"/>
    </row>
    <row r="825" spans="2:2" x14ac:dyDescent="0.25">
      <c r="B825" s="12"/>
    </row>
    <row r="826" spans="2:2" x14ac:dyDescent="0.25">
      <c r="B826" s="12"/>
    </row>
    <row r="827" spans="2:2" x14ac:dyDescent="0.25">
      <c r="B827" s="12"/>
    </row>
    <row r="828" spans="2:2" x14ac:dyDescent="0.25">
      <c r="B828" s="12"/>
    </row>
    <row r="829" spans="2:2" x14ac:dyDescent="0.25">
      <c r="B829" s="12"/>
    </row>
    <row r="830" spans="2:2" x14ac:dyDescent="0.25">
      <c r="B830" s="12"/>
    </row>
    <row r="831" spans="2:2" x14ac:dyDescent="0.25">
      <c r="B831" s="12"/>
    </row>
    <row r="832" spans="2:2" x14ac:dyDescent="0.25">
      <c r="B832" s="12"/>
    </row>
    <row r="833" spans="2:2" x14ac:dyDescent="0.25">
      <c r="B833" s="12"/>
    </row>
    <row r="834" spans="2:2" x14ac:dyDescent="0.25">
      <c r="B834" s="12"/>
    </row>
    <row r="835" spans="2:2" x14ac:dyDescent="0.25">
      <c r="B835" s="12"/>
    </row>
    <row r="836" spans="2:2" x14ac:dyDescent="0.25">
      <c r="B836" s="12"/>
    </row>
    <row r="837" spans="2:2" x14ac:dyDescent="0.25">
      <c r="B837" s="12"/>
    </row>
    <row r="838" spans="2:2" x14ac:dyDescent="0.25">
      <c r="B838" s="12"/>
    </row>
    <row r="839" spans="2:2" x14ac:dyDescent="0.25">
      <c r="B839" s="12"/>
    </row>
    <row r="840" spans="2:2" x14ac:dyDescent="0.25">
      <c r="B840" s="12"/>
    </row>
    <row r="841" spans="2:2" x14ac:dyDescent="0.25">
      <c r="B841" s="12"/>
    </row>
    <row r="842" spans="2:2" x14ac:dyDescent="0.25">
      <c r="B842" s="12"/>
    </row>
    <row r="843" spans="2:2" x14ac:dyDescent="0.25">
      <c r="B843" s="12"/>
    </row>
    <row r="844" spans="2:2" x14ac:dyDescent="0.25">
      <c r="B844" s="12"/>
    </row>
    <row r="845" spans="2:2" x14ac:dyDescent="0.25">
      <c r="B845" s="12"/>
    </row>
    <row r="846" spans="2:2" x14ac:dyDescent="0.25">
      <c r="B846" s="12"/>
    </row>
    <row r="847" spans="2:2" x14ac:dyDescent="0.25">
      <c r="B847" s="12"/>
    </row>
    <row r="848" spans="2:2" x14ac:dyDescent="0.25">
      <c r="B848" s="12"/>
    </row>
    <row r="849" spans="2:2" x14ac:dyDescent="0.25">
      <c r="B849" s="12"/>
    </row>
    <row r="850" spans="2:2" x14ac:dyDescent="0.25">
      <c r="B850" s="12"/>
    </row>
    <row r="851" spans="2:2" x14ac:dyDescent="0.25">
      <c r="B851" s="12"/>
    </row>
    <row r="852" spans="2:2" x14ac:dyDescent="0.25">
      <c r="B852" s="12"/>
    </row>
    <row r="853" spans="2:2" x14ac:dyDescent="0.25">
      <c r="B853" s="12"/>
    </row>
    <row r="854" spans="2:2" x14ac:dyDescent="0.25">
      <c r="B854" s="12"/>
    </row>
    <row r="855" spans="2:2" x14ac:dyDescent="0.25">
      <c r="B855" s="12"/>
    </row>
    <row r="856" spans="2:2" x14ac:dyDescent="0.25">
      <c r="B856" s="12"/>
    </row>
    <row r="857" spans="2:2" x14ac:dyDescent="0.25">
      <c r="B857" s="12"/>
    </row>
    <row r="858" spans="2:2" x14ac:dyDescent="0.25">
      <c r="B858" s="12"/>
    </row>
    <row r="859" spans="2:2" x14ac:dyDescent="0.25">
      <c r="B859" s="12"/>
    </row>
    <row r="860" spans="2:2" x14ac:dyDescent="0.25">
      <c r="B860" s="12"/>
    </row>
    <row r="861" spans="2:2" x14ac:dyDescent="0.25">
      <c r="B861" s="12"/>
    </row>
    <row r="862" spans="2:2" x14ac:dyDescent="0.25">
      <c r="B862" s="12"/>
    </row>
    <row r="863" spans="2:2" x14ac:dyDescent="0.25">
      <c r="B863" s="12"/>
    </row>
    <row r="864" spans="2:2" x14ac:dyDescent="0.25">
      <c r="B864" s="12"/>
    </row>
    <row r="865" spans="2:2" x14ac:dyDescent="0.25">
      <c r="B865" s="12"/>
    </row>
    <row r="866" spans="2:2" x14ac:dyDescent="0.25">
      <c r="B866" s="12"/>
    </row>
    <row r="867" spans="2:2" x14ac:dyDescent="0.25">
      <c r="B867" s="12"/>
    </row>
    <row r="868" spans="2:2" x14ac:dyDescent="0.25">
      <c r="B868" s="12"/>
    </row>
    <row r="869" spans="2:2" x14ac:dyDescent="0.25">
      <c r="B869" s="12"/>
    </row>
    <row r="870" spans="2:2" x14ac:dyDescent="0.25">
      <c r="B870" s="12"/>
    </row>
    <row r="871" spans="2:2" x14ac:dyDescent="0.25">
      <c r="B871" s="12"/>
    </row>
    <row r="872" spans="2:2" x14ac:dyDescent="0.25">
      <c r="B872" s="12"/>
    </row>
    <row r="873" spans="2:2" x14ac:dyDescent="0.25">
      <c r="B873" s="12"/>
    </row>
    <row r="874" spans="2:2" x14ac:dyDescent="0.25">
      <c r="B874" s="12"/>
    </row>
    <row r="875" spans="2:2" x14ac:dyDescent="0.25">
      <c r="B875" s="12"/>
    </row>
    <row r="876" spans="2:2" x14ac:dyDescent="0.25">
      <c r="B876" s="12"/>
    </row>
    <row r="877" spans="2:2" x14ac:dyDescent="0.25">
      <c r="B877" s="12"/>
    </row>
    <row r="878" spans="2:2" x14ac:dyDescent="0.25">
      <c r="B878" s="12"/>
    </row>
    <row r="879" spans="2:2" x14ac:dyDescent="0.25">
      <c r="B879" s="12"/>
    </row>
    <row r="880" spans="2:2" x14ac:dyDescent="0.25">
      <c r="B880" s="12"/>
    </row>
    <row r="881" spans="2:2" x14ac:dyDescent="0.25">
      <c r="B881" s="12"/>
    </row>
    <row r="882" spans="2:2" x14ac:dyDescent="0.25">
      <c r="B882" s="12"/>
    </row>
    <row r="883" spans="2:2" x14ac:dyDescent="0.25">
      <c r="B883" s="12"/>
    </row>
    <row r="884" spans="2:2" x14ac:dyDescent="0.25">
      <c r="B884" s="12"/>
    </row>
    <row r="885" spans="2:2" x14ac:dyDescent="0.25">
      <c r="B885" s="12"/>
    </row>
    <row r="886" spans="2:2" x14ac:dyDescent="0.25">
      <c r="B886" s="12"/>
    </row>
    <row r="887" spans="2:2" x14ac:dyDescent="0.25">
      <c r="B887" s="12"/>
    </row>
    <row r="888" spans="2:2" x14ac:dyDescent="0.25">
      <c r="B888" s="12"/>
    </row>
    <row r="889" spans="2:2" x14ac:dyDescent="0.25">
      <c r="B889" s="12"/>
    </row>
    <row r="890" spans="2:2" x14ac:dyDescent="0.25">
      <c r="B890" s="12"/>
    </row>
    <row r="891" spans="2:2" x14ac:dyDescent="0.25">
      <c r="B891" s="12"/>
    </row>
    <row r="892" spans="2:2" x14ac:dyDescent="0.25">
      <c r="B892" s="12"/>
    </row>
    <row r="893" spans="2:2" x14ac:dyDescent="0.25">
      <c r="B893" s="12"/>
    </row>
    <row r="894" spans="2:2" x14ac:dyDescent="0.25">
      <c r="B894" s="12"/>
    </row>
    <row r="895" spans="2:2" x14ac:dyDescent="0.25">
      <c r="B895" s="12"/>
    </row>
    <row r="896" spans="2:2" x14ac:dyDescent="0.25">
      <c r="B896" s="12"/>
    </row>
    <row r="897" spans="2:2" x14ac:dyDescent="0.25">
      <c r="B897" s="12"/>
    </row>
    <row r="898" spans="2:2" x14ac:dyDescent="0.25">
      <c r="B898" s="12"/>
    </row>
    <row r="899" spans="2:2" x14ac:dyDescent="0.25">
      <c r="B899" s="12"/>
    </row>
    <row r="900" spans="2:2" x14ac:dyDescent="0.25">
      <c r="B900" s="12"/>
    </row>
    <row r="901" spans="2:2" x14ac:dyDescent="0.25">
      <c r="B901" s="12"/>
    </row>
    <row r="902" spans="2:2" x14ac:dyDescent="0.25">
      <c r="B902" s="12"/>
    </row>
    <row r="903" spans="2:2" x14ac:dyDescent="0.25">
      <c r="B903" s="12"/>
    </row>
    <row r="904" spans="2:2" x14ac:dyDescent="0.25">
      <c r="B904" s="12"/>
    </row>
    <row r="905" spans="2:2" x14ac:dyDescent="0.25">
      <c r="B905" s="12"/>
    </row>
    <row r="906" spans="2:2" x14ac:dyDescent="0.25">
      <c r="B906" s="12"/>
    </row>
    <row r="907" spans="2:2" x14ac:dyDescent="0.25">
      <c r="B907" s="12"/>
    </row>
    <row r="908" spans="2:2" x14ac:dyDescent="0.25">
      <c r="B908" s="12"/>
    </row>
    <row r="909" spans="2:2" x14ac:dyDescent="0.25">
      <c r="B909" s="12"/>
    </row>
    <row r="910" spans="2:2" x14ac:dyDescent="0.25">
      <c r="B910" s="12"/>
    </row>
    <row r="911" spans="2:2" x14ac:dyDescent="0.25">
      <c r="B911" s="12"/>
    </row>
    <row r="912" spans="2:2" x14ac:dyDescent="0.25">
      <c r="B912" s="12"/>
    </row>
    <row r="913" spans="2:2" x14ac:dyDescent="0.25">
      <c r="B913" s="12"/>
    </row>
    <row r="914" spans="2:2" x14ac:dyDescent="0.25">
      <c r="B914" s="12"/>
    </row>
    <row r="915" spans="2:2" x14ac:dyDescent="0.25">
      <c r="B915" s="12"/>
    </row>
    <row r="916" spans="2:2" x14ac:dyDescent="0.25">
      <c r="B916" s="12"/>
    </row>
    <row r="917" spans="2:2" x14ac:dyDescent="0.25">
      <c r="B917" s="12"/>
    </row>
    <row r="918" spans="2:2" x14ac:dyDescent="0.25">
      <c r="B918" s="12"/>
    </row>
    <row r="919" spans="2:2" x14ac:dyDescent="0.25">
      <c r="B919" s="12"/>
    </row>
    <row r="920" spans="2:2" x14ac:dyDescent="0.25">
      <c r="B920" s="12"/>
    </row>
    <row r="921" spans="2:2" x14ac:dyDescent="0.25">
      <c r="B921" s="12"/>
    </row>
    <row r="922" spans="2:2" x14ac:dyDescent="0.25">
      <c r="B922" s="12"/>
    </row>
    <row r="923" spans="2:2" x14ac:dyDescent="0.25">
      <c r="B923" s="12"/>
    </row>
    <row r="924" spans="2:2" x14ac:dyDescent="0.25">
      <c r="B924" s="12"/>
    </row>
    <row r="925" spans="2:2" x14ac:dyDescent="0.25">
      <c r="B925" s="12"/>
    </row>
    <row r="926" spans="2:2" x14ac:dyDescent="0.25">
      <c r="B926" s="12"/>
    </row>
    <row r="927" spans="2:2" x14ac:dyDescent="0.25">
      <c r="B927" s="12"/>
    </row>
    <row r="928" spans="2:2" x14ac:dyDescent="0.25">
      <c r="B928" s="12"/>
    </row>
    <row r="929" spans="2:2" x14ac:dyDescent="0.25">
      <c r="B929" s="12"/>
    </row>
    <row r="930" spans="2:2" x14ac:dyDescent="0.25">
      <c r="B930" s="12"/>
    </row>
    <row r="931" spans="2:2" x14ac:dyDescent="0.25">
      <c r="B931" s="12"/>
    </row>
    <row r="932" spans="2:2" x14ac:dyDescent="0.25">
      <c r="B932" s="12"/>
    </row>
    <row r="933" spans="2:2" x14ac:dyDescent="0.25">
      <c r="B933" s="12"/>
    </row>
    <row r="934" spans="2:2" x14ac:dyDescent="0.25">
      <c r="B934" s="12"/>
    </row>
    <row r="935" spans="2:2" x14ac:dyDescent="0.25">
      <c r="B935" s="12"/>
    </row>
    <row r="936" spans="2:2" x14ac:dyDescent="0.25">
      <c r="B936" s="12"/>
    </row>
    <row r="937" spans="2:2" x14ac:dyDescent="0.25">
      <c r="B937" s="12"/>
    </row>
    <row r="938" spans="2:2" x14ac:dyDescent="0.25">
      <c r="B938" s="12"/>
    </row>
    <row r="939" spans="2:2" x14ac:dyDescent="0.25">
      <c r="B939" s="12"/>
    </row>
    <row r="940" spans="2:2" x14ac:dyDescent="0.25">
      <c r="B940" s="12"/>
    </row>
    <row r="941" spans="2:2" x14ac:dyDescent="0.25">
      <c r="B941" s="12"/>
    </row>
    <row r="942" spans="2:2" x14ac:dyDescent="0.25">
      <c r="B942" s="12"/>
    </row>
    <row r="943" spans="2:2" x14ac:dyDescent="0.25">
      <c r="B943" s="12"/>
    </row>
    <row r="944" spans="2:2" x14ac:dyDescent="0.25">
      <c r="B944" s="12"/>
    </row>
    <row r="945" spans="2:2" x14ac:dyDescent="0.25">
      <c r="B945" s="12"/>
    </row>
    <row r="946" spans="2:2" x14ac:dyDescent="0.25">
      <c r="B946" s="12"/>
    </row>
    <row r="947" spans="2:2" x14ac:dyDescent="0.25">
      <c r="B947" s="12"/>
    </row>
    <row r="948" spans="2:2" x14ac:dyDescent="0.25">
      <c r="B948" s="12"/>
    </row>
    <row r="949" spans="2:2" x14ac:dyDescent="0.25">
      <c r="B949" s="12"/>
    </row>
    <row r="950" spans="2:2" x14ac:dyDescent="0.25">
      <c r="B950" s="12"/>
    </row>
    <row r="951" spans="2:2" x14ac:dyDescent="0.25">
      <c r="B951" s="12"/>
    </row>
    <row r="952" spans="2:2" x14ac:dyDescent="0.25">
      <c r="B952" s="12"/>
    </row>
    <row r="953" spans="2:2" x14ac:dyDescent="0.25">
      <c r="B953" s="12"/>
    </row>
    <row r="954" spans="2:2" x14ac:dyDescent="0.25">
      <c r="B954" s="12"/>
    </row>
    <row r="955" spans="2:2" x14ac:dyDescent="0.25">
      <c r="B955" s="12"/>
    </row>
    <row r="956" spans="2:2" x14ac:dyDescent="0.25">
      <c r="B956" s="12"/>
    </row>
    <row r="957" spans="2:2" x14ac:dyDescent="0.25">
      <c r="B957" s="12"/>
    </row>
    <row r="958" spans="2:2" x14ac:dyDescent="0.25">
      <c r="B958" s="12"/>
    </row>
    <row r="959" spans="2:2" x14ac:dyDescent="0.25">
      <c r="B959" s="12"/>
    </row>
    <row r="960" spans="2:2" x14ac:dyDescent="0.25">
      <c r="B960" s="12"/>
    </row>
    <row r="961" spans="2:2" x14ac:dyDescent="0.25">
      <c r="B961" s="12"/>
    </row>
    <row r="962" spans="2:2" x14ac:dyDescent="0.25">
      <c r="B962" s="12"/>
    </row>
    <row r="963" spans="2:2" x14ac:dyDescent="0.25">
      <c r="B963" s="12"/>
    </row>
    <row r="964" spans="2:2" x14ac:dyDescent="0.25">
      <c r="B964" s="12"/>
    </row>
    <row r="965" spans="2:2" x14ac:dyDescent="0.25">
      <c r="B965" s="12"/>
    </row>
    <row r="966" spans="2:2" x14ac:dyDescent="0.25">
      <c r="B966" s="12"/>
    </row>
    <row r="967" spans="2:2" x14ac:dyDescent="0.25">
      <c r="B967" s="12"/>
    </row>
    <row r="968" spans="2:2" x14ac:dyDescent="0.25">
      <c r="B968" s="12"/>
    </row>
    <row r="969" spans="2:2" x14ac:dyDescent="0.25">
      <c r="B969" s="12"/>
    </row>
    <row r="970" spans="2:2" x14ac:dyDescent="0.25">
      <c r="B970" s="12"/>
    </row>
    <row r="971" spans="2:2" x14ac:dyDescent="0.25">
      <c r="B971" s="12"/>
    </row>
    <row r="972" spans="2:2" x14ac:dyDescent="0.25">
      <c r="B972" s="12"/>
    </row>
    <row r="973" spans="2:2" x14ac:dyDescent="0.25">
      <c r="B973" s="12"/>
    </row>
    <row r="974" spans="2:2" x14ac:dyDescent="0.25">
      <c r="B974" s="12"/>
    </row>
    <row r="975" spans="2:2" x14ac:dyDescent="0.25">
      <c r="B975" s="12"/>
    </row>
    <row r="976" spans="2:2" x14ac:dyDescent="0.25">
      <c r="B976" s="12"/>
    </row>
    <row r="977" spans="2:2" x14ac:dyDescent="0.25">
      <c r="B977" s="12"/>
    </row>
    <row r="978" spans="2:2" x14ac:dyDescent="0.25">
      <c r="B978" s="12"/>
    </row>
    <row r="979" spans="2:2" x14ac:dyDescent="0.25">
      <c r="B979" s="12"/>
    </row>
    <row r="980" spans="2:2" x14ac:dyDescent="0.25">
      <c r="B980" s="12"/>
    </row>
    <row r="981" spans="2:2" x14ac:dyDescent="0.25">
      <c r="B981" s="12"/>
    </row>
    <row r="982" spans="2:2" x14ac:dyDescent="0.25">
      <c r="B982" s="12"/>
    </row>
    <row r="983" spans="2:2" x14ac:dyDescent="0.25">
      <c r="B983" s="12"/>
    </row>
    <row r="984" spans="2:2" x14ac:dyDescent="0.25">
      <c r="B984" s="12"/>
    </row>
    <row r="985" spans="2:2" x14ac:dyDescent="0.25">
      <c r="B985" s="12"/>
    </row>
    <row r="986" spans="2:2" x14ac:dyDescent="0.25">
      <c r="B986" s="12"/>
    </row>
    <row r="987" spans="2:2" x14ac:dyDescent="0.25">
      <c r="B987" s="12"/>
    </row>
    <row r="988" spans="2:2" x14ac:dyDescent="0.25">
      <c r="B988" s="12"/>
    </row>
    <row r="989" spans="2:2" x14ac:dyDescent="0.25">
      <c r="B989" s="12"/>
    </row>
    <row r="990" spans="2:2" x14ac:dyDescent="0.25">
      <c r="B990" s="12"/>
    </row>
    <row r="991" spans="2:2" x14ac:dyDescent="0.25">
      <c r="B991" s="12"/>
    </row>
    <row r="992" spans="2:2" x14ac:dyDescent="0.25">
      <c r="B992" s="12"/>
    </row>
    <row r="993" spans="2:2" x14ac:dyDescent="0.25">
      <c r="B993" s="12"/>
    </row>
    <row r="994" spans="2:2" x14ac:dyDescent="0.25">
      <c r="B994" s="12"/>
    </row>
    <row r="995" spans="2:2" x14ac:dyDescent="0.25">
      <c r="B995" s="12"/>
    </row>
    <row r="996" spans="2:2" x14ac:dyDescent="0.25">
      <c r="B996" s="12"/>
    </row>
    <row r="997" spans="2:2" x14ac:dyDescent="0.25">
      <c r="B997" s="12"/>
    </row>
    <row r="998" spans="2:2" x14ac:dyDescent="0.25">
      <c r="B998" s="12"/>
    </row>
    <row r="999" spans="2:2" x14ac:dyDescent="0.25">
      <c r="B999" s="12"/>
    </row>
    <row r="1000" spans="2:2" x14ac:dyDescent="0.25">
      <c r="B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Pivot 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Arigala.Adarsh</cp:lastModifiedBy>
  <dcterms:modified xsi:type="dcterms:W3CDTF">2023-07-31T10:10:16Z</dcterms:modified>
</cp:coreProperties>
</file>