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3" sheetId="1" r:id="rId4"/>
  </sheets>
  <definedNames/>
  <calcPr/>
  <extLst>
    <ext uri="GoogleSheetsCustomDataVersion1">
      <go:sheetsCustomData xmlns:go="http://customooxmlschemas.google.com/" r:id="rId5" roundtripDataSignature="AMtx7mjyCALca2EZZY+6Hwp9hYAcBchbPg=="/>
    </ext>
  </extLst>
</workbook>
</file>

<file path=xl/sharedStrings.xml><?xml version="1.0" encoding="utf-8"?>
<sst xmlns="http://schemas.openxmlformats.org/spreadsheetml/2006/main" count="805" uniqueCount="478">
  <si>
    <t>Team Name: Renaissance</t>
  </si>
  <si>
    <t>Team Members: Xinyang Tang, Yuxin Wang</t>
  </si>
  <si>
    <t>Line #</t>
  </si>
  <si>
    <t>Name</t>
  </si>
  <si>
    <t>Description</t>
  </si>
  <si>
    <t>Designator</t>
  </si>
  <si>
    <t>Revision ID</t>
  </si>
  <si>
    <t>Revision State</t>
  </si>
  <si>
    <t>Revision Status</t>
  </si>
  <si>
    <t>Quantity</t>
  </si>
  <si>
    <t>Manufacturer 1</t>
  </si>
  <si>
    <t>Manufacturer Part Number 1</t>
  </si>
  <si>
    <t>Manufacturer Lifecycle 1</t>
  </si>
  <si>
    <t>Supplier 1</t>
  </si>
  <si>
    <t>Supplier Part Number 1</t>
  </si>
  <si>
    <t>Supplier Unit Price 1</t>
  </si>
  <si>
    <t>Supplier Subtotal 1</t>
  </si>
  <si>
    <t>1</t>
  </si>
  <si>
    <t>PTS810 SJK 250 SMTR LFS</t>
  </si>
  <si>
    <t>SWITCH TACTILE SPST-NO 0.05A 16V Tactile Switch SPST-NO Top Actuated Surface Mount</t>
  </si>
  <si>
    <t>B1</t>
  </si>
  <si>
    <t>Not managed</t>
  </si>
  <si>
    <t>ITT C&amp;K</t>
  </si>
  <si>
    <t>PTS810SJK250SMTRLFS</t>
  </si>
  <si>
    <t>Volume Production</t>
  </si>
  <si>
    <t>Digi-Key</t>
  </si>
  <si>
    <t>CKN10503TR-ND</t>
  </si>
  <si>
    <t>2</t>
  </si>
  <si>
    <t>CAP 100nF 16V 0603(1608)</t>
  </si>
  <si>
    <t>CAP 100nF 16V ±10% 0603 (1608 Metric) Thickness 1mm SMD</t>
  </si>
  <si>
    <t>C1, C3, C7, C15</t>
  </si>
  <si>
    <t>CMP-1035-02584-1</t>
  </si>
  <si>
    <t>Released</t>
  </si>
  <si>
    <t>Out of date</t>
  </si>
  <si>
    <t>Kyocera AVX</t>
  </si>
  <si>
    <t>0603YC104KAT4A</t>
  </si>
  <si>
    <t>478-10054-1-ND</t>
  </si>
  <si>
    <t>3</t>
  </si>
  <si>
    <t>CAP 10nF 16V 0603(1608)</t>
  </si>
  <si>
    <t>CAP 10nF 16V ±10% 0603 (1608 Metric) Thickness 1mm SMD</t>
  </si>
  <si>
    <t>C2</t>
  </si>
  <si>
    <t>CMP-1035-02311-1</t>
  </si>
  <si>
    <t>Yageo</t>
  </si>
  <si>
    <t>CC0603KRX7R7BB103</t>
  </si>
  <si>
    <t>311-3369-1-ND</t>
  </si>
  <si>
    <t>4</t>
  </si>
  <si>
    <t>CAP 4.7uF 16V 0805(2012)</t>
  </si>
  <si>
    <t>CAP 4.7uF 16V -20% to +80% 0805 (2012 Metric) Thickness 1.45mm SMD</t>
  </si>
  <si>
    <t>C4, C25, C26</t>
  </si>
  <si>
    <t>CMP-1036-04893-1</t>
  </si>
  <si>
    <t>Up to date</t>
  </si>
  <si>
    <t>CC0805ZKY5V7BB475</t>
  </si>
  <si>
    <t>311-1907-1-ND</t>
  </si>
  <si>
    <t>5</t>
  </si>
  <si>
    <t>CAP 47pF 16V 0603(1608)</t>
  </si>
  <si>
    <t>CAP 47pF 16V ±0.5pF 0603 (1608 Metric) Thickness 1mm SMD</t>
  </si>
  <si>
    <t>C5, C6</t>
  </si>
  <si>
    <t>CMP-1035-01048-1</t>
  </si>
  <si>
    <t>0603YA470KAT2A</t>
  </si>
  <si>
    <t>478-11840-1-ND</t>
  </si>
  <si>
    <t>6</t>
  </si>
  <si>
    <t>180uF</t>
  </si>
  <si>
    <t/>
  </si>
  <si>
    <t>C8</t>
  </si>
  <si>
    <t>Panasonic</t>
  </si>
  <si>
    <t>16SVP180M</t>
  </si>
  <si>
    <t>P16460CT-ND</t>
  </si>
  <si>
    <t>7</t>
  </si>
  <si>
    <t>CAP 100nF 50V 0805(2012)</t>
  </si>
  <si>
    <t>CAP 100nF 50V ±5% 0805 (2012 Metric) Thickness 1mm SMD</t>
  </si>
  <si>
    <t>C9, C28</t>
  </si>
  <si>
    <t>CMP-1036-04418-1</t>
  </si>
  <si>
    <t>08055C104JAT2A</t>
  </si>
  <si>
    <t>478-3352-1-ND</t>
  </si>
  <si>
    <t>8</t>
  </si>
  <si>
    <t>CAP 10uF 16V 0805(2012)</t>
  </si>
  <si>
    <t>CAP 10uF 16V ±10% 0805 (2012 Metric) Thickness 1.45mm SMD</t>
  </si>
  <si>
    <t>C10, C11</t>
  </si>
  <si>
    <t>CMP-1036-04927-1</t>
  </si>
  <si>
    <t>TDK</t>
  </si>
  <si>
    <t>C2012X6S1C106K125AC</t>
  </si>
  <si>
    <t>445-7611-1-ND</t>
  </si>
  <si>
    <t>9</t>
  </si>
  <si>
    <t>CAP 1uF 16V 0603(1608)</t>
  </si>
  <si>
    <t>CAP 1uF 16V ±5% 0603 (1608 Metric) Thickness 1mm SMD</t>
  </si>
  <si>
    <t>C12, C24</t>
  </si>
  <si>
    <t>CMP-1035-02736-1</t>
  </si>
  <si>
    <t>0603YC105JAT2A</t>
  </si>
  <si>
    <t>478-10814-1-ND</t>
  </si>
  <si>
    <t>10</t>
  </si>
  <si>
    <t>CAP 18pF 16V 0603(1608)</t>
  </si>
  <si>
    <t>CAP 18pF 16V ±5% 0603 (1608 Metric) Thickness 1mm SMD</t>
  </si>
  <si>
    <t>C13, C14</t>
  </si>
  <si>
    <t>CMP-1035-00738-1</t>
  </si>
  <si>
    <t>KEMET</t>
  </si>
  <si>
    <t>C0603C180J4GACTU</t>
  </si>
  <si>
    <t>399-C0603C180J4GAC7867CT-ND</t>
  </si>
  <si>
    <t>11</t>
  </si>
  <si>
    <t>CAP 1uF 16V 0805(2012)</t>
  </si>
  <si>
    <t>CAP 1uF 16V ±5% 0805 (2012 Metric) Thickness 1mm SMD</t>
  </si>
  <si>
    <t>C16, C20</t>
  </si>
  <si>
    <t>CMP-1036-04745-1</t>
  </si>
  <si>
    <t>C0805C105J4RACTU</t>
  </si>
  <si>
    <t>399-C0805C105J4RAC7800CT-ND</t>
  </si>
  <si>
    <t>12</t>
  </si>
  <si>
    <t>CAP 100nF 25V 0805(2012)</t>
  </si>
  <si>
    <t>CAP 100nF 25V ±20% 0805 (2012 Metric) Thickness 0.75mm SMD</t>
  </si>
  <si>
    <t>C17, C30</t>
  </si>
  <si>
    <t>CMP-1036-04412-1</t>
  </si>
  <si>
    <t>C0805C104J3RACTU</t>
  </si>
  <si>
    <t>399-C0805C104J3RAC7800CT-ND</t>
  </si>
  <si>
    <t>13</t>
  </si>
  <si>
    <t>CAP 470nF 10V 0402(1005)</t>
  </si>
  <si>
    <t>CAP 470nF 10V -20% to +80% 0402 (1005 Metric) Thickness 0.6mm SMD</t>
  </si>
  <si>
    <t>C18, C19, C31, C32</t>
  </si>
  <si>
    <t>CMP-1034-02108-1</t>
  </si>
  <si>
    <t>CGA2B3X7S1A474M050BB</t>
  </si>
  <si>
    <t>445-16101-1-ND</t>
  </si>
  <si>
    <t>14</t>
  </si>
  <si>
    <t>CAP 1.2nF 50V 0805(2012)</t>
  </si>
  <si>
    <t>CAP 1.2nF 50V ±10% 0805 (2012 Metric) Thickness 1mm SMD</t>
  </si>
  <si>
    <t>C21</t>
  </si>
  <si>
    <t>CMP-1036-03053-1</t>
  </si>
  <si>
    <t>C0805C122K5RACTU</t>
  </si>
  <si>
    <t>399-C0805C122K5RAC7800CT-ND</t>
  </si>
  <si>
    <t>15</t>
  </si>
  <si>
    <t>CAP 330pF 50V 0805(2012)</t>
  </si>
  <si>
    <t>CAP 330pF 50V ±5% 0805 (2012 Metric) Thickness 1.45mm SMD</t>
  </si>
  <si>
    <t>C22</t>
  </si>
  <si>
    <t>CMP-1036-02501-1</t>
  </si>
  <si>
    <t>Vishay</t>
  </si>
  <si>
    <t>VJ0805A331JXACW1BC</t>
  </si>
  <si>
    <t>720-1632-1-ND</t>
  </si>
  <si>
    <t>16</t>
  </si>
  <si>
    <t>CAP 22nF 50V 0805(2012)</t>
  </si>
  <si>
    <t>CAP 22nF 50V ±20% 0805 (2012 Metric) Thickness 0.75mm SMD</t>
  </si>
  <si>
    <t>C23, C36</t>
  </si>
  <si>
    <t>CMP-1036-04068-1</t>
  </si>
  <si>
    <t>C0805F223K5RACAUTO</t>
  </si>
  <si>
    <t>399-6986-1-ND</t>
  </si>
  <si>
    <t>17</t>
  </si>
  <si>
    <t>CAP 68nF 50V 1206(3216)</t>
  </si>
  <si>
    <t>CAP 68nF 50V -20% to +80% 1206 (3216 Metric) Thickness 1mm SMD</t>
  </si>
  <si>
    <t>C27</t>
  </si>
  <si>
    <t>CMP-1037-04097-1</t>
  </si>
  <si>
    <t>C1206C683K5RACTU</t>
  </si>
  <si>
    <t>399-C1206C683K5RAC7800CT-ND</t>
  </si>
  <si>
    <t>18</t>
  </si>
  <si>
    <t>C0603C105K8RACTU</t>
  </si>
  <si>
    <t>C29, C33</t>
  </si>
  <si>
    <t>CMP-1035-02733-2</t>
  </si>
  <si>
    <t>399-C0603C105K8RAC7867CT-ND</t>
  </si>
  <si>
    <t>19</t>
  </si>
  <si>
    <t>CAP 180pF 50V 0805(2012)</t>
  </si>
  <si>
    <t>CAP 180pF 50V ±20% 0805 (2012 Metric) Thickness 1mm SMD</t>
  </si>
  <si>
    <t>C34</t>
  </si>
  <si>
    <t>CMP-1036-02228-1</t>
  </si>
  <si>
    <t>C0805C181K5GACTU</t>
  </si>
  <si>
    <t>399-C0805C181K5GAC7800CT-ND</t>
  </si>
  <si>
    <t>20</t>
  </si>
  <si>
    <t>CAP 120pF 50V 0805(2012)</t>
  </si>
  <si>
    <t>CAP 120pF 50V ±10% 0805 (2012 Metric) Thickness 0.75mm SMD</t>
  </si>
  <si>
    <t>C35</t>
  </si>
  <si>
    <t>CMP-1036-02051-1</t>
  </si>
  <si>
    <t>C0805C121F5GACTU</t>
  </si>
  <si>
    <t>399-C0805C121F5GAC7800CT-ND</t>
  </si>
  <si>
    <t>21</t>
  </si>
  <si>
    <t>CAP 15nF 50V 0805(2012)</t>
  </si>
  <si>
    <t>CAP 15nF 50V ±20% 0805 (2012 Metric) Thickness 0.75mm SMD</t>
  </si>
  <si>
    <t>C37</t>
  </si>
  <si>
    <t>CMP-1036-03960-1</t>
  </si>
  <si>
    <t>C0805C153J5GACTU</t>
  </si>
  <si>
    <t>399-C0805C153J5GAC7800CT-ND</t>
  </si>
  <si>
    <t>22</t>
  </si>
  <si>
    <t>C0402C104M4RACAUTO</t>
  </si>
  <si>
    <t>CAP CER 0402 0.1UF 16V X7R 20% A</t>
  </si>
  <si>
    <t>C38</t>
  </si>
  <si>
    <t>CMP-03020-010956-2</t>
  </si>
  <si>
    <t>New From Design</t>
  </si>
  <si>
    <t>399-13707-1-ND</t>
  </si>
  <si>
    <t>23</t>
  </si>
  <si>
    <t>82uF</t>
  </si>
  <si>
    <t>No Description Available</t>
  </si>
  <si>
    <t>C39</t>
  </si>
  <si>
    <t>United Chemi-Con</t>
  </si>
  <si>
    <t>APXE160ARA820MF80G</t>
  </si>
  <si>
    <t>565-3209-1-ND</t>
  </si>
  <si>
    <t>24</t>
  </si>
  <si>
    <t>100uF</t>
  </si>
  <si>
    <t>C40</t>
  </si>
  <si>
    <t>Vishay Sprague</t>
  </si>
  <si>
    <t>593D107X0010D2TE3</t>
  </si>
  <si>
    <t>718-1100-1-ND</t>
  </si>
  <si>
    <t>25</t>
  </si>
  <si>
    <t>330uF</t>
  </si>
  <si>
    <t>C41</t>
  </si>
  <si>
    <t>APXE6R3ARA331MF80G</t>
  </si>
  <si>
    <t>565-3190-1-ND</t>
  </si>
  <si>
    <t>26</t>
  </si>
  <si>
    <t>PRTR5V0U2X,215</t>
  </si>
  <si>
    <t>Ultra Low Capacitance Double Rail-to-Rail ESD Protection Diode, 5.5 V, 1 pF, -40 to 85 degC, 4-Pin SOT143B, RoHS, Tape and Reel</t>
  </si>
  <si>
    <t>D1</t>
  </si>
  <si>
    <t>CMP-2000-05285-1</t>
  </si>
  <si>
    <t>Nexperia</t>
  </si>
  <si>
    <t>Unknown</t>
  </si>
  <si>
    <t>1727-3884-2-ND</t>
  </si>
  <si>
    <t>27</t>
  </si>
  <si>
    <t>PDS760-13</t>
  </si>
  <si>
    <t>D2</t>
  </si>
  <si>
    <t>Diodes</t>
  </si>
  <si>
    <t>PDS760DICT-ND</t>
  </si>
  <si>
    <t>28</t>
  </si>
  <si>
    <t>LTST-C170CKT</t>
  </si>
  <si>
    <t>LED Uni-Color Red, 100 mW, 200 mA, -55 to 85 degC, 2-Pin SMD, RoHS, Tape and Reel</t>
  </si>
  <si>
    <t>D3, D5</t>
  </si>
  <si>
    <t>CMP-1674-00001-5</t>
  </si>
  <si>
    <t>Lumex</t>
  </si>
  <si>
    <t>SML-LX0805SIC-TR</t>
  </si>
  <si>
    <t>67-1636-1-ND</t>
  </si>
  <si>
    <t>29</t>
  </si>
  <si>
    <t>LTST-C170GKT</t>
  </si>
  <si>
    <t>LED Uni-Color Green, 100 mW, 120 mA, -55 to 85 degC, 2-Pin SMD, RoHS, Tape and Reel</t>
  </si>
  <si>
    <t>D4</t>
  </si>
  <si>
    <t>CMP-1674-00002-5</t>
  </si>
  <si>
    <t>Vishay Lite-On</t>
  </si>
  <si>
    <t>LTST-C170YKT</t>
  </si>
  <si>
    <t>160-1175-1-ND</t>
  </si>
  <si>
    <t>30</t>
  </si>
  <si>
    <t>B520C-13-F</t>
  </si>
  <si>
    <t>D6, D7, D8</t>
  </si>
  <si>
    <t>B520C-FDICT-ND</t>
  </si>
  <si>
    <t>31</t>
  </si>
  <si>
    <t>LTST-C191KGKT</t>
  </si>
  <si>
    <t>Chip LED, Green, 574 nm, 40 pF, -55 to 85 degC, 2-Pin SMD, RoHS, Tape and Reel</t>
  </si>
  <si>
    <t>DS1</t>
  </si>
  <si>
    <t>CMP-2000-05198-1</t>
  </si>
  <si>
    <t>LTST-C191GKT</t>
  </si>
  <si>
    <t>160-1443-1-ND</t>
  </si>
  <si>
    <t>32</t>
  </si>
  <si>
    <t>BLM21PG221SN1D</t>
  </si>
  <si>
    <t>Chip Ferrite Bead for Power Lines, 220 Ohm, 2000 mA, -55 to 125 degC, 2 x 1.25 x 1.05 mm SMD, Tape and Reel</t>
  </si>
  <si>
    <t>FB1</t>
  </si>
  <si>
    <t>CMP-0686-00610-2</t>
  </si>
  <si>
    <t>Bourns</t>
  </si>
  <si>
    <t>MH2029-221Y</t>
  </si>
  <si>
    <t>MH2029-221YTR-ND</t>
  </si>
  <si>
    <t>33</t>
  </si>
  <si>
    <t>ZX62R-B-5P</t>
  </si>
  <si>
    <t>Connector; USBMicro-B,Reverse type, SMT; 5 Position; Right Angle</t>
  </si>
  <si>
    <t>J1</t>
  </si>
  <si>
    <t>CMP-0031-00001-1</t>
  </si>
  <si>
    <t>Hirose</t>
  </si>
  <si>
    <t>ZX62R-B-5P(30)</t>
  </si>
  <si>
    <t>H125274TR-ND</t>
  </si>
  <si>
    <t>34</t>
  </si>
  <si>
    <t>215299-4</t>
  </si>
  <si>
    <t>Connector</t>
  </si>
  <si>
    <t>J2_U_Connector1, J2_U_Connector2</t>
  </si>
  <si>
    <t>TE Connectivity</t>
  </si>
  <si>
    <t>A122805-ND</t>
  </si>
  <si>
    <t>35</t>
  </si>
  <si>
    <t>PPTC201LFBN-RC</t>
  </si>
  <si>
    <t>J3_U_Connector1, J3_U_Connector2</t>
  </si>
  <si>
    <t>Sullins</t>
  </si>
  <si>
    <t>S7018-ND</t>
  </si>
  <si>
    <t>36</t>
  </si>
  <si>
    <t>SRR1280-100M</t>
  </si>
  <si>
    <t>L1, L2</t>
  </si>
  <si>
    <t>SRR1280-100MCT-ND</t>
  </si>
  <si>
    <t>37</t>
  </si>
  <si>
    <t>640456-3</t>
  </si>
  <si>
    <t>Male Header, Pitch 2.54 mm, 1 x 3 Position, Height 10.03 mm, Tail Length 3.56 mm, -55 to 105 degC</t>
  </si>
  <si>
    <t>P1</t>
  </si>
  <si>
    <t>CMP-2000-05418-1</t>
  </si>
  <si>
    <t>Molex</t>
  </si>
  <si>
    <t>22-11-2032</t>
  </si>
  <si>
    <t>WM2701-ND</t>
  </si>
  <si>
    <t>38</t>
  </si>
  <si>
    <t>640456-5</t>
  </si>
  <si>
    <t>Male Header, Pitch 2.54 mm, 1 x 5 Position, Height 10.03 mm, Tail Length 3.56 mm, 
-55 to 105 degC, RoHS, Bulk</t>
  </si>
  <si>
    <t>P2_U_Connector1, P2_U_Connector2</t>
  </si>
  <si>
    <t>CMP-1684-00014-1</t>
  </si>
  <si>
    <t>A19471-ND</t>
  </si>
  <si>
    <t>39</t>
  </si>
  <si>
    <t>640456-4</t>
  </si>
  <si>
    <t>Male Header, Pitch 2.54 mm, 1 x 4 Position, Height 10.03 mm, Tail Length 3.56 mm, RoHS, Bulk</t>
  </si>
  <si>
    <t>P3</t>
  </si>
  <si>
    <t>CMP-2000-05419-1</t>
  </si>
  <si>
    <t>22-11-2042</t>
  </si>
  <si>
    <t>WM2702-ND</t>
  </si>
  <si>
    <t>40</t>
  </si>
  <si>
    <t>CSD16342Q5A</t>
  </si>
  <si>
    <t>Q1, Q2, Q3</t>
  </si>
  <si>
    <t>Texas Instruments</t>
  </si>
  <si>
    <t>296-30314-1-ND</t>
  </si>
  <si>
    <t>BSC026N02KSGAUMA1</t>
  </si>
  <si>
    <t>Q4</t>
  </si>
  <si>
    <t>Infineon</t>
  </si>
  <si>
    <t>BSC026N02KSG</t>
  </si>
  <si>
    <t>BSC026N02KSGAUMA1CT-ND</t>
  </si>
  <si>
    <t>42</t>
  </si>
  <si>
    <t>27R 1% 0603(1608)</t>
  </si>
  <si>
    <t>27R 0.1W 1% 0603 (1608 Metric)  SMD</t>
  </si>
  <si>
    <t>R1, R2, R8, R9, R10</t>
  </si>
  <si>
    <t>CMP-1012-00331-1</t>
  </si>
  <si>
    <t>CR0603-FX-27R0ELF</t>
  </si>
  <si>
    <t>CR0603-FX-27R0ELFCT-ND</t>
  </si>
  <si>
    <t>43</t>
  </si>
  <si>
    <t>1K 1% 0603(1608)</t>
  </si>
  <si>
    <t>1K 0.1W 1% 0603 (1608 Metric)  SMD</t>
  </si>
  <si>
    <t>R3, R5, R7, R18, R19</t>
  </si>
  <si>
    <t>CMP-1012-00510-1</t>
  </si>
  <si>
    <t>RC0603FR-071KL</t>
  </si>
  <si>
    <t>311-1.00KHRCT-ND</t>
  </si>
  <si>
    <t>44</t>
  </si>
  <si>
    <t>Jumper 0603(1608)</t>
  </si>
  <si>
    <t>Jumper 0603 (1608 Metric)</t>
  </si>
  <si>
    <t>R4, R6, R15, R16, R17</t>
  </si>
  <si>
    <t>CMP-1012-00001-1</t>
  </si>
  <si>
    <t>CR0603-J/-000ELF</t>
  </si>
  <si>
    <t>CR0603-J/-000ELFCT-ND</t>
  </si>
  <si>
    <t>45</t>
  </si>
  <si>
    <t>10K 1% 0603(1608)</t>
  </si>
  <si>
    <t>10K 0.1W 1% 0603 (1608 Metric)  SMD</t>
  </si>
  <si>
    <t>R11, R13, R14</t>
  </si>
  <si>
    <t>CMP-1012-00623-1</t>
  </si>
  <si>
    <t>CR0603-FX-1002ELF</t>
  </si>
  <si>
    <t>CR0603-FX-1002ELFTR-ND</t>
  </si>
  <si>
    <t>46</t>
  </si>
  <si>
    <t>100R 1% 0603(1608)</t>
  </si>
  <si>
    <t>100R 0.1W 1% 0603 (1608 Metric)  SMD</t>
  </si>
  <si>
    <t>R12</t>
  </si>
  <si>
    <t>CMP-1012-00397-1</t>
  </si>
  <si>
    <t>CR0603-FX-1000ELF</t>
  </si>
  <si>
    <t>CR0603-FX-1000ELFCT-ND</t>
  </si>
  <si>
    <t>47</t>
  </si>
  <si>
    <t>1K13 1% 0603(1608)</t>
  </si>
  <si>
    <t>1K13 0.1W 1% 0603 (1608 Metric)  SMD</t>
  </si>
  <si>
    <t>R20, R21</t>
  </si>
  <si>
    <t>CMP-1012-00515-1</t>
  </si>
  <si>
    <t>RC0603FR-071K13L</t>
  </si>
  <si>
    <t>311-1.13KHRCT-ND</t>
  </si>
  <si>
    <t>48</t>
  </si>
  <si>
    <t>RC0603FR-075K76L</t>
  </si>
  <si>
    <t>R22, R30</t>
  </si>
  <si>
    <t>CMP-2000-04094-1</t>
  </si>
  <si>
    <t>311-5.76KHRCT-ND</t>
  </si>
  <si>
    <t>49</t>
  </si>
  <si>
    <t>RC0603FR-071ML</t>
  </si>
  <si>
    <t>Chip Resistor, 1 MOhm, +/- 1%, 100 mW, -55 to 155 degC, 0603 (1608 Metric), RoHS, Tape and Reel</t>
  </si>
  <si>
    <t>R23, R31</t>
  </si>
  <si>
    <t>CMP-1659-00056-1</t>
  </si>
  <si>
    <t>311-1.00MHRTR-ND</t>
  </si>
  <si>
    <t>RT0805FRE0718K7L</t>
  </si>
  <si>
    <t>RES SMD 18.7K OHM 1% 1/8W 0805</t>
  </si>
  <si>
    <t>R24, R32</t>
  </si>
  <si>
    <t>CMP-2001-01702-2</t>
  </si>
  <si>
    <t>13-RT0805FRE0718K7LCT-ND</t>
  </si>
  <si>
    <t>51</t>
  </si>
  <si>
    <t>RMCF0402FT10K0</t>
  </si>
  <si>
    <t>10kΩ ±1% 0.063W 0402 Thick Film Chip Resistor AEC-Q200 compliant</t>
  </si>
  <si>
    <t>R25</t>
  </si>
  <si>
    <t>CMP-26527-000128-1</t>
  </si>
  <si>
    <t>Stackpole Electronics</t>
  </si>
  <si>
    <t>RMCF0402FT10K0CT-ND</t>
  </si>
  <si>
    <t>52</t>
  </si>
  <si>
    <t>PRL1632-R020-F-T1</t>
  </si>
  <si>
    <t>20 mOhms ±1% 1W Chip Resistor Wide 0612 (1632 Metric), Current Sense Thin Film</t>
  </si>
  <si>
    <t>R26</t>
  </si>
  <si>
    <t>CMP-2003-04773-2</t>
  </si>
  <si>
    <t>Susumu</t>
  </si>
  <si>
    <t>PRL1632.020FCT-ND</t>
  </si>
  <si>
    <t>53</t>
  </si>
  <si>
    <t>RC0603FR-075K1L</t>
  </si>
  <si>
    <t>R27, R35</t>
  </si>
  <si>
    <t>CMP-2000-04091-1</t>
  </si>
  <si>
    <t>311-5.10KHRCT-ND</t>
  </si>
  <si>
    <t>54</t>
  </si>
  <si>
    <t>RT0603DRE074K99L</t>
  </si>
  <si>
    <t>RES 4.99K OHM 1/10W .5% SMD 0603</t>
  </si>
  <si>
    <t>R28</t>
  </si>
  <si>
    <t>CMP-2000-04627-2</t>
  </si>
  <si>
    <t>311-2608-1-ND</t>
  </si>
  <si>
    <t>55</t>
  </si>
  <si>
    <t>Chip Resistor, 1 KOhm, +/-1%, 0.1 W, -55 to 155 degC, 0603 (1608 Metric), RoHS, Tape and Reel</t>
  </si>
  <si>
    <t>R29, R36</t>
  </si>
  <si>
    <t>CMP-1659-00009-4</t>
  </si>
  <si>
    <t>56</t>
  </si>
  <si>
    <t>AC0402FR-0723K7L</t>
  </si>
  <si>
    <t>RES SMD 23.7K OHM 1% 1/16W 0402</t>
  </si>
  <si>
    <t>R33</t>
  </si>
  <si>
    <t>CMP-03412-035105-1</t>
  </si>
  <si>
    <t>13-AC0402FR-0723K7LCT-ND</t>
  </si>
  <si>
    <t>57</t>
  </si>
  <si>
    <t>CSR1206FK50L0</t>
  </si>
  <si>
    <t>General Purpose Thick Film Chip Resistor, 1206, 50mΩ, 1%, 100ppm/°C, 0.5W</t>
  </si>
  <si>
    <t>R34</t>
  </si>
  <si>
    <t>CMP-26527-003641-1</t>
  </si>
  <si>
    <t>CSR1206FK50L0TR-ND</t>
  </si>
  <si>
    <t>58</t>
  </si>
  <si>
    <t>RC0603FR-071K69L</t>
  </si>
  <si>
    <t>R37</t>
  </si>
  <si>
    <t>CMP-2000-03936-1</t>
  </si>
  <si>
    <t>311-1.69KHRCT-ND</t>
  </si>
  <si>
    <t>59</t>
  </si>
  <si>
    <t>SR0402FR-7T2K2L</t>
  </si>
  <si>
    <t>RES 2.2K OHM 1% 1/5W 0402</t>
  </si>
  <si>
    <t>R38, R39</t>
  </si>
  <si>
    <t>CMP-03412-030683-1</t>
  </si>
  <si>
    <t>YAG5818CT-ND</t>
  </si>
  <si>
    <t>60</t>
  </si>
  <si>
    <t>104031-0811</t>
  </si>
  <si>
    <t>Micro SD Card, RA, -25 to 85 degC, 8-Pin SMD, RoHS, Tape and Reel</t>
  </si>
  <si>
    <t>SD1</t>
  </si>
  <si>
    <t>CMP-2000-05825-1</t>
  </si>
  <si>
    <t>1040310811</t>
  </si>
  <si>
    <t>WM6357CT-ND</t>
  </si>
  <si>
    <t>61</t>
  </si>
  <si>
    <t>FT234XD-R</t>
  </si>
  <si>
    <t>FT234XD USB to BASIC UART IC, -40 to +85 degC, 12-Pin DFN, Pb-Free, Tape and Reel</t>
  </si>
  <si>
    <t>U1</t>
  </si>
  <si>
    <t>CMP-0248-00027-1</t>
  </si>
  <si>
    <t>FTDI</t>
  </si>
  <si>
    <t>62</t>
  </si>
  <si>
    <t>LM5118MH</t>
  </si>
  <si>
    <t>Buck, Buck-Boost Regulator Positive Output Step-Down, Step-Up/Step-Down DC-DC Controller IC 20-HTSSOP</t>
  </si>
  <si>
    <t>U2</t>
  </si>
  <si>
    <t>TI National Semiconductor</t>
  </si>
  <si>
    <t>LM5118MH/NOPB</t>
  </si>
  <si>
    <t>LM5118MH/NOPB-ND</t>
  </si>
  <si>
    <t>63</t>
  </si>
  <si>
    <t>20021111-00010T4LF</t>
  </si>
  <si>
    <t>CONN HEADER 10POS UNSHD VERT T/H</t>
  </si>
  <si>
    <t>U3</t>
  </si>
  <si>
    <t>Amphenol ICC / FCI</t>
  </si>
  <si>
    <t>609-3712-ND</t>
  </si>
  <si>
    <t>64</t>
  </si>
  <si>
    <t>SAMW25H18-MR510PB</t>
  </si>
  <si>
    <t>RF TXRX MODULE WIFI TRACE ANT</t>
  </si>
  <si>
    <t>U4</t>
  </si>
  <si>
    <t>Microchip</t>
  </si>
  <si>
    <t>ATSAMW25H18-MR510PB</t>
  </si>
  <si>
    <t>Digikey</t>
  </si>
  <si>
    <t>ATSAMW25H18-MR510PB-ND</t>
  </si>
  <si>
    <t>65</t>
  </si>
  <si>
    <t>LM25118MH/NOPB</t>
  </si>
  <si>
    <t>U5</t>
  </si>
  <si>
    <t>296-38995-ND</t>
  </si>
  <si>
    <t>66</t>
  </si>
  <si>
    <t>BQ24075RGTRG4</t>
  </si>
  <si>
    <t>USB-Friendly Li-Ion Battery Charger and Power-Path Management IC, Vout 5.5 V, 4.3 V, -40 to 85 degC, 16-pin QFN (RGT), Green (RoHS &amp; no Sb/Br)</t>
  </si>
  <si>
    <t>U6</t>
  </si>
  <si>
    <t>CMP-0321-00237-1</t>
  </si>
  <si>
    <t>BQ24079TRGTT</t>
  </si>
  <si>
    <t>296-BQ24079TRGTTCT-ND</t>
  </si>
  <si>
    <t>67</t>
  </si>
  <si>
    <t>SHTC3</t>
  </si>
  <si>
    <t>U7</t>
  </si>
  <si>
    <t>Sensirion</t>
  </si>
  <si>
    <t>SHTC3-TR-2.5KS</t>
  </si>
  <si>
    <t>Future Electronics</t>
  </si>
  <si>
    <t>7101767</t>
  </si>
  <si>
    <t>68</t>
  </si>
  <si>
    <t>ABS07-32.768KHz-T</t>
  </si>
  <si>
    <t>Crystal, 32.768 kHz, 12.5 pF, -40 to 85 degC, SMD Low Profile 3.2 x 1.5 x 0.9 mm, Tape and Reel</t>
  </si>
  <si>
    <t>X1</t>
  </si>
  <si>
    <t>CMP-0447-00001-2</t>
  </si>
  <si>
    <t>Abracon</t>
  </si>
  <si>
    <t>ABS07-32.768KHZ-T</t>
  </si>
  <si>
    <t>535-9542-2-ND</t>
  </si>
  <si>
    <t>EXTERNAL DEVICE</t>
  </si>
  <si>
    <t>Thermal printer</t>
  </si>
  <si>
    <t>Adafruit Industries LLC</t>
  </si>
  <si>
    <t>Ultrasonic distance sensor</t>
  </si>
  <si>
    <t>Touchscreen</t>
  </si>
  <si>
    <t>Orient Display</t>
  </si>
  <si>
    <t>AFY240320A0-2.4INTH-R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</si>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</sst>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SimSun"/>
    </font>
    <font>
      <b/>
      <sz val="11.0"/>
      <color theme="1"/>
      <name val="Calibri"/>
    </font>
    <font/>
    <font>
      <sz val="11.0"/>
      <color theme="1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3D3D3"/>
        <bgColor rgb="FFD3D3D3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center" shrinkToFit="0" vertical="center" wrapText="0"/>
    </xf>
    <xf borderId="2" fillId="0" fontId="2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borderId="4" fillId="2" fontId="1" numFmtId="0" xfId="0" applyAlignment="1" applyBorder="1" applyFill="1" applyFont="1">
      <alignment horizontal="center" shrinkToFit="0" vertical="center" wrapText="0"/>
    </xf>
    <xf borderId="5" fillId="2" fontId="0" numFmtId="0" xfId="0" applyAlignment="1" applyBorder="1" applyFont="1">
      <alignment vertical="center"/>
    </xf>
    <xf quotePrefix="1" borderId="4" fillId="0" fontId="3" numFmtId="0" xfId="0" applyAlignment="1" applyBorder="1" applyFont="1">
      <alignment horizontal="center" shrinkToFit="0" vertical="center" wrapText="0"/>
    </xf>
    <xf borderId="4" fillId="0" fontId="3" numFmtId="0" xfId="0" applyAlignment="1" applyBorder="1" applyFont="1">
      <alignment horizontal="center" shrinkToFit="0" vertical="center" wrapText="0"/>
    </xf>
    <xf borderId="6" fillId="0" fontId="3" numFmtId="0" xfId="0" applyAlignment="1" applyBorder="1" applyFont="1">
      <alignment horizontal="center" readingOrder="0" shrinkToFit="0" vertical="center" wrapText="0"/>
    </xf>
    <xf borderId="4" fillId="0" fontId="4" numFmtId="0" xfId="0" applyAlignment="1" applyBorder="1" applyFont="1">
      <alignment horizontal="center" readingOrder="0" shrinkToFit="0" vertical="center" wrapText="0"/>
    </xf>
    <xf borderId="4" fillId="0" fontId="4" numFmtId="0" xfId="0" applyAlignment="1" applyBorder="1" applyFont="1">
      <alignment horizontal="center" shrinkToFit="0" vertical="center" wrapText="0"/>
    </xf>
    <xf borderId="4" fillId="0" fontId="3" numFmtId="0" xfId="0" applyAlignment="1" applyBorder="1" applyFont="1">
      <alignment horizontal="center" readingOrder="0" shrinkToFit="0" vertical="bottom" wrapText="0"/>
    </xf>
    <xf borderId="7" fillId="0" fontId="2" numFmtId="0" xfId="0" applyAlignment="1" applyBorder="1" applyFont="1">
      <alignment vertical="center"/>
    </xf>
    <xf borderId="8" fillId="0" fontId="2" numFmtId="0" xfId="0" applyAlignment="1" applyBorder="1" applyFont="1">
      <alignment vertical="center"/>
    </xf>
    <xf borderId="4" fillId="0" fontId="1" numFmtId="0" xfId="0" applyAlignment="1" applyBorder="1" applyFont="1">
      <alignment horizontal="center" shrinkToFit="0" vertical="center" wrapText="0"/>
    </xf>
    <xf borderId="0" fillId="0" fontId="3" numFmtId="0" xfId="0" applyAlignment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5"/>
    <col customWidth="1" min="2" max="2" width="25.63"/>
    <col customWidth="1" min="3" max="3" width="48.38"/>
    <col customWidth="1" min="4" max="5" width="10.63"/>
    <col customWidth="1" min="6" max="6" width="15.25"/>
    <col customWidth="1" min="7" max="7" width="13.0"/>
    <col customWidth="1" min="8" max="8" width="9.0"/>
    <col customWidth="1" min="9" max="9" width="13.38"/>
    <col customWidth="1" min="10" max="10" width="22.0"/>
    <col customWidth="1" min="11" max="11" width="19.25"/>
    <col customWidth="1" min="12" max="12" width="10.5"/>
    <col customWidth="1" min="13" max="13" width="18.75"/>
    <col customWidth="1" min="14" max="14" width="16.63"/>
    <col customWidth="1" min="15" max="15" width="18.13"/>
    <col customWidth="1" min="16" max="26" width="7.63"/>
  </cols>
  <sheetData>
    <row r="1" ht="13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ht="13.5" customHeight="1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</row>
    <row r="3" ht="13.5" customHeight="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S3" s="5"/>
      <c r="T3" s="5"/>
      <c r="U3" s="5"/>
      <c r="V3" s="5"/>
      <c r="W3" s="5"/>
      <c r="X3" s="5"/>
      <c r="Y3" s="5"/>
      <c r="Z3" s="5"/>
    </row>
    <row r="4" ht="13.5" customHeight="1">
      <c r="A4" s="6" t="s">
        <v>17</v>
      </c>
      <c r="B4" s="6" t="s">
        <v>18</v>
      </c>
      <c r="C4" s="6" t="s">
        <v>19</v>
      </c>
      <c r="D4" s="6" t="s">
        <v>20</v>
      </c>
      <c r="E4" s="7"/>
      <c r="F4" s="6" t="s">
        <v>21</v>
      </c>
      <c r="G4" s="7"/>
      <c r="H4" s="7">
        <v>1.0</v>
      </c>
      <c r="I4" s="6" t="s">
        <v>22</v>
      </c>
      <c r="J4" s="6" t="s">
        <v>23</v>
      </c>
      <c r="K4" s="6" t="s">
        <v>24</v>
      </c>
      <c r="L4" s="6" t="s">
        <v>25</v>
      </c>
      <c r="M4" s="6" t="s">
        <v>26</v>
      </c>
      <c r="N4" s="7">
        <v>0.19661</v>
      </c>
      <c r="O4" s="7">
        <v>570.17</v>
      </c>
    </row>
    <row r="5" ht="13.5" customHeight="1">
      <c r="A5" s="6" t="s">
        <v>27</v>
      </c>
      <c r="B5" s="6" t="s">
        <v>28</v>
      </c>
      <c r="C5" s="6" t="s">
        <v>29</v>
      </c>
      <c r="D5" s="6" t="s">
        <v>30</v>
      </c>
      <c r="E5" s="6" t="s">
        <v>31</v>
      </c>
      <c r="F5" s="6" t="s">
        <v>32</v>
      </c>
      <c r="G5" s="6" t="s">
        <v>33</v>
      </c>
      <c r="H5" s="7">
        <v>4.0</v>
      </c>
      <c r="I5" s="6" t="s">
        <v>34</v>
      </c>
      <c r="J5" s="6" t="s">
        <v>35</v>
      </c>
      <c r="K5" s="6" t="s">
        <v>24</v>
      </c>
      <c r="L5" s="6" t="s">
        <v>25</v>
      </c>
      <c r="M5" s="6" t="s">
        <v>36</v>
      </c>
      <c r="N5" s="7">
        <v>0.1</v>
      </c>
      <c r="O5" s="7">
        <v>0.4</v>
      </c>
    </row>
    <row r="6" ht="13.5" customHeight="1">
      <c r="A6" s="6" t="s">
        <v>37</v>
      </c>
      <c r="B6" s="6" t="s">
        <v>38</v>
      </c>
      <c r="C6" s="6" t="s">
        <v>39</v>
      </c>
      <c r="D6" s="6" t="s">
        <v>40</v>
      </c>
      <c r="E6" s="6" t="s">
        <v>41</v>
      </c>
      <c r="F6" s="6" t="s">
        <v>32</v>
      </c>
      <c r="G6" s="6" t="s">
        <v>33</v>
      </c>
      <c r="H6" s="7">
        <v>1.0</v>
      </c>
      <c r="I6" s="6" t="s">
        <v>42</v>
      </c>
      <c r="J6" s="6" t="s">
        <v>43</v>
      </c>
      <c r="K6" s="6" t="s">
        <v>24</v>
      </c>
      <c r="L6" s="6" t="s">
        <v>25</v>
      </c>
      <c r="M6" s="6" t="s">
        <v>44</v>
      </c>
      <c r="N6" s="7">
        <v>0.1</v>
      </c>
      <c r="O6" s="7">
        <v>0.1</v>
      </c>
    </row>
    <row r="7" ht="13.5" customHeight="1">
      <c r="A7" s="6" t="s">
        <v>45</v>
      </c>
      <c r="B7" s="6" t="s">
        <v>46</v>
      </c>
      <c r="C7" s="6" t="s">
        <v>47</v>
      </c>
      <c r="D7" s="6" t="s">
        <v>48</v>
      </c>
      <c r="E7" s="6" t="s">
        <v>49</v>
      </c>
      <c r="F7" s="6" t="s">
        <v>32</v>
      </c>
      <c r="G7" s="6" t="s">
        <v>50</v>
      </c>
      <c r="H7" s="7">
        <v>3.0</v>
      </c>
      <c r="I7" s="6" t="s">
        <v>42</v>
      </c>
      <c r="J7" s="6" t="s">
        <v>51</v>
      </c>
      <c r="K7" s="6" t="s">
        <v>24</v>
      </c>
      <c r="L7" s="6" t="s">
        <v>25</v>
      </c>
      <c r="M7" s="6" t="s">
        <v>52</v>
      </c>
      <c r="N7" s="7">
        <v>0.25</v>
      </c>
      <c r="O7" s="7">
        <v>0.75</v>
      </c>
    </row>
    <row r="8" ht="13.5" customHeight="1">
      <c r="A8" s="6" t="s">
        <v>53</v>
      </c>
      <c r="B8" s="6" t="s">
        <v>54</v>
      </c>
      <c r="C8" s="6" t="s">
        <v>55</v>
      </c>
      <c r="D8" s="6" t="s">
        <v>56</v>
      </c>
      <c r="E8" s="6" t="s">
        <v>57</v>
      </c>
      <c r="F8" s="6" t="s">
        <v>32</v>
      </c>
      <c r="G8" s="6" t="s">
        <v>50</v>
      </c>
      <c r="H8" s="7">
        <v>2.0</v>
      </c>
      <c r="I8" s="6" t="s">
        <v>34</v>
      </c>
      <c r="J8" s="6" t="s">
        <v>58</v>
      </c>
      <c r="K8" s="6" t="s">
        <v>24</v>
      </c>
      <c r="L8" s="6" t="s">
        <v>25</v>
      </c>
      <c r="M8" s="6" t="s">
        <v>59</v>
      </c>
      <c r="N8" s="7">
        <v>0.22</v>
      </c>
      <c r="O8" s="7">
        <v>0.44</v>
      </c>
    </row>
    <row r="9" ht="13.5" customHeight="1">
      <c r="A9" s="6" t="s">
        <v>60</v>
      </c>
      <c r="B9" s="6" t="s">
        <v>61</v>
      </c>
      <c r="C9" s="6" t="s">
        <v>62</v>
      </c>
      <c r="D9" s="6" t="s">
        <v>63</v>
      </c>
      <c r="E9" s="7"/>
      <c r="F9" s="6" t="s">
        <v>21</v>
      </c>
      <c r="G9" s="7"/>
      <c r="H9" s="7">
        <v>1.0</v>
      </c>
      <c r="I9" s="6" t="s">
        <v>64</v>
      </c>
      <c r="J9" s="6" t="s">
        <v>65</v>
      </c>
      <c r="K9" s="6" t="s">
        <v>24</v>
      </c>
      <c r="L9" s="6" t="s">
        <v>25</v>
      </c>
      <c r="M9" s="6" t="s">
        <v>66</v>
      </c>
      <c r="N9" s="7">
        <v>2.27</v>
      </c>
      <c r="O9" s="7">
        <v>2.27</v>
      </c>
    </row>
    <row r="10" ht="13.5" customHeight="1">
      <c r="A10" s="6" t="s">
        <v>67</v>
      </c>
      <c r="B10" s="6" t="s">
        <v>68</v>
      </c>
      <c r="C10" s="6" t="s">
        <v>69</v>
      </c>
      <c r="D10" s="6" t="s">
        <v>70</v>
      </c>
      <c r="E10" s="6" t="s">
        <v>71</v>
      </c>
      <c r="F10" s="6" t="s">
        <v>32</v>
      </c>
      <c r="G10" s="6" t="s">
        <v>50</v>
      </c>
      <c r="H10" s="7">
        <v>2.0</v>
      </c>
      <c r="I10" s="6" t="s">
        <v>34</v>
      </c>
      <c r="J10" s="6" t="s">
        <v>72</v>
      </c>
      <c r="K10" s="6" t="s">
        <v>24</v>
      </c>
      <c r="L10" s="6" t="s">
        <v>25</v>
      </c>
      <c r="M10" s="6" t="s">
        <v>73</v>
      </c>
      <c r="N10" s="7">
        <v>0.14</v>
      </c>
      <c r="O10" s="7">
        <v>0.28</v>
      </c>
    </row>
    <row r="11" ht="13.5" customHeight="1">
      <c r="A11" s="6" t="s">
        <v>74</v>
      </c>
      <c r="B11" s="6" t="s">
        <v>75</v>
      </c>
      <c r="C11" s="6" t="s">
        <v>76</v>
      </c>
      <c r="D11" s="6" t="s">
        <v>77</v>
      </c>
      <c r="E11" s="6" t="s">
        <v>78</v>
      </c>
      <c r="F11" s="6" t="s">
        <v>32</v>
      </c>
      <c r="G11" s="6" t="s">
        <v>33</v>
      </c>
      <c r="H11" s="7">
        <v>2.0</v>
      </c>
      <c r="I11" s="6" t="s">
        <v>79</v>
      </c>
      <c r="J11" s="6" t="s">
        <v>80</v>
      </c>
      <c r="K11" s="6" t="s">
        <v>24</v>
      </c>
      <c r="L11" s="6" t="s">
        <v>25</v>
      </c>
      <c r="M11" s="6" t="s">
        <v>81</v>
      </c>
      <c r="N11" s="7">
        <v>0.4</v>
      </c>
      <c r="O11" s="7">
        <v>0.8</v>
      </c>
    </row>
    <row r="12" ht="13.5" customHeight="1">
      <c r="A12" s="6" t="s">
        <v>82</v>
      </c>
      <c r="B12" s="6" t="s">
        <v>83</v>
      </c>
      <c r="C12" s="6" t="s">
        <v>84</v>
      </c>
      <c r="D12" s="6" t="s">
        <v>85</v>
      </c>
      <c r="E12" s="6" t="s">
        <v>86</v>
      </c>
      <c r="F12" s="6" t="s">
        <v>32</v>
      </c>
      <c r="G12" s="6" t="s">
        <v>33</v>
      </c>
      <c r="H12" s="7">
        <v>2.0</v>
      </c>
      <c r="I12" s="6" t="s">
        <v>34</v>
      </c>
      <c r="J12" s="6" t="s">
        <v>87</v>
      </c>
      <c r="K12" s="6" t="s">
        <v>24</v>
      </c>
      <c r="L12" s="6" t="s">
        <v>25</v>
      </c>
      <c r="M12" s="6" t="s">
        <v>88</v>
      </c>
      <c r="N12" s="7">
        <v>0.28</v>
      </c>
      <c r="O12" s="7">
        <v>0.56</v>
      </c>
    </row>
    <row r="13" ht="13.5" customHeight="1">
      <c r="A13" s="6" t="s">
        <v>89</v>
      </c>
      <c r="B13" s="6" t="s">
        <v>90</v>
      </c>
      <c r="C13" s="6" t="s">
        <v>91</v>
      </c>
      <c r="D13" s="6" t="s">
        <v>92</v>
      </c>
      <c r="E13" s="6" t="s">
        <v>93</v>
      </c>
      <c r="F13" s="6" t="s">
        <v>32</v>
      </c>
      <c r="G13" s="6" t="s">
        <v>50</v>
      </c>
      <c r="H13" s="7">
        <v>2.0</v>
      </c>
      <c r="I13" s="6" t="s">
        <v>94</v>
      </c>
      <c r="J13" s="6" t="s">
        <v>95</v>
      </c>
      <c r="K13" s="6" t="s">
        <v>24</v>
      </c>
      <c r="L13" s="6" t="s">
        <v>25</v>
      </c>
      <c r="M13" s="6" t="s">
        <v>96</v>
      </c>
      <c r="N13" s="7">
        <v>0.25</v>
      </c>
      <c r="O13" s="7">
        <v>0.5</v>
      </c>
    </row>
    <row r="14" ht="13.5" customHeight="1">
      <c r="A14" s="6" t="s">
        <v>97</v>
      </c>
      <c r="B14" s="6" t="s">
        <v>98</v>
      </c>
      <c r="C14" s="6" t="s">
        <v>99</v>
      </c>
      <c r="D14" s="6" t="s">
        <v>100</v>
      </c>
      <c r="E14" s="6" t="s">
        <v>101</v>
      </c>
      <c r="F14" s="6" t="s">
        <v>32</v>
      </c>
      <c r="G14" s="6" t="s">
        <v>50</v>
      </c>
      <c r="H14" s="7">
        <v>2.0</v>
      </c>
      <c r="I14" s="6" t="s">
        <v>94</v>
      </c>
      <c r="J14" s="6" t="s">
        <v>102</v>
      </c>
      <c r="K14" s="6" t="s">
        <v>24</v>
      </c>
      <c r="L14" s="6" t="s">
        <v>25</v>
      </c>
      <c r="M14" s="6" t="s">
        <v>103</v>
      </c>
      <c r="N14" s="7">
        <v>0.38</v>
      </c>
      <c r="O14" s="7">
        <v>0.76</v>
      </c>
    </row>
    <row r="15" ht="13.5" customHeight="1">
      <c r="A15" s="6" t="s">
        <v>104</v>
      </c>
      <c r="B15" s="6" t="s">
        <v>105</v>
      </c>
      <c r="C15" s="6" t="s">
        <v>106</v>
      </c>
      <c r="D15" s="6" t="s">
        <v>107</v>
      </c>
      <c r="E15" s="6" t="s">
        <v>108</v>
      </c>
      <c r="F15" s="6" t="s">
        <v>32</v>
      </c>
      <c r="G15" s="6" t="s">
        <v>50</v>
      </c>
      <c r="H15" s="7">
        <v>2.0</v>
      </c>
      <c r="I15" s="6" t="s">
        <v>94</v>
      </c>
      <c r="J15" s="6" t="s">
        <v>109</v>
      </c>
      <c r="K15" s="6" t="s">
        <v>24</v>
      </c>
      <c r="L15" s="6" t="s">
        <v>25</v>
      </c>
      <c r="M15" s="6" t="s">
        <v>110</v>
      </c>
      <c r="N15" s="7">
        <v>0.57</v>
      </c>
      <c r="O15" s="7">
        <v>1.14</v>
      </c>
    </row>
    <row r="16" ht="13.5" customHeight="1">
      <c r="A16" s="6" t="s">
        <v>111</v>
      </c>
      <c r="B16" s="6" t="s">
        <v>112</v>
      </c>
      <c r="C16" s="6" t="s">
        <v>113</v>
      </c>
      <c r="D16" s="6" t="s">
        <v>114</v>
      </c>
      <c r="E16" s="6" t="s">
        <v>115</v>
      </c>
      <c r="F16" s="6" t="s">
        <v>32</v>
      </c>
      <c r="G16" s="6" t="s">
        <v>50</v>
      </c>
      <c r="H16" s="7">
        <v>4.0</v>
      </c>
      <c r="I16" s="6" t="s">
        <v>79</v>
      </c>
      <c r="J16" s="6" t="s">
        <v>116</v>
      </c>
      <c r="K16" s="6" t="s">
        <v>24</v>
      </c>
      <c r="L16" s="6" t="s">
        <v>25</v>
      </c>
      <c r="M16" s="6" t="s">
        <v>117</v>
      </c>
      <c r="N16" s="7">
        <v>0.25</v>
      </c>
      <c r="O16" s="7">
        <v>1.0</v>
      </c>
    </row>
    <row r="17" ht="13.5" customHeight="1">
      <c r="A17" s="6" t="s">
        <v>118</v>
      </c>
      <c r="B17" s="6" t="s">
        <v>119</v>
      </c>
      <c r="C17" s="6" t="s">
        <v>120</v>
      </c>
      <c r="D17" s="6" t="s">
        <v>121</v>
      </c>
      <c r="E17" s="6" t="s">
        <v>122</v>
      </c>
      <c r="F17" s="6" t="s">
        <v>32</v>
      </c>
      <c r="G17" s="6" t="s">
        <v>50</v>
      </c>
      <c r="H17" s="7">
        <v>1.0</v>
      </c>
      <c r="I17" s="6" t="s">
        <v>94</v>
      </c>
      <c r="J17" s="6" t="s">
        <v>123</v>
      </c>
      <c r="K17" s="6" t="s">
        <v>24</v>
      </c>
      <c r="L17" s="6" t="s">
        <v>25</v>
      </c>
      <c r="M17" s="6" t="s">
        <v>124</v>
      </c>
      <c r="N17" s="7">
        <v>0.11</v>
      </c>
      <c r="O17" s="7">
        <v>0.11</v>
      </c>
    </row>
    <row r="18" ht="13.5" customHeight="1">
      <c r="A18" s="6" t="s">
        <v>125</v>
      </c>
      <c r="B18" s="6" t="s">
        <v>126</v>
      </c>
      <c r="C18" s="6" t="s">
        <v>127</v>
      </c>
      <c r="D18" s="6" t="s">
        <v>128</v>
      </c>
      <c r="E18" s="6" t="s">
        <v>129</v>
      </c>
      <c r="F18" s="6" t="s">
        <v>32</v>
      </c>
      <c r="G18" s="6" t="s">
        <v>50</v>
      </c>
      <c r="H18" s="7">
        <v>1.0</v>
      </c>
      <c r="I18" s="6" t="s">
        <v>130</v>
      </c>
      <c r="J18" s="6" t="s">
        <v>131</v>
      </c>
      <c r="K18" s="6" t="s">
        <v>24</v>
      </c>
      <c r="L18" s="6" t="s">
        <v>25</v>
      </c>
      <c r="M18" s="6" t="s">
        <v>132</v>
      </c>
      <c r="N18" s="7">
        <v>0.22</v>
      </c>
      <c r="O18" s="7">
        <v>0.22</v>
      </c>
    </row>
    <row r="19" ht="13.5" customHeight="1">
      <c r="A19" s="6" t="s">
        <v>133</v>
      </c>
      <c r="B19" s="6" t="s">
        <v>134</v>
      </c>
      <c r="C19" s="6" t="s">
        <v>135</v>
      </c>
      <c r="D19" s="6" t="s">
        <v>136</v>
      </c>
      <c r="E19" s="6" t="s">
        <v>137</v>
      </c>
      <c r="F19" s="6" t="s">
        <v>32</v>
      </c>
      <c r="G19" s="6" t="s">
        <v>50</v>
      </c>
      <c r="H19" s="7">
        <v>2.0</v>
      </c>
      <c r="I19" s="6" t="s">
        <v>94</v>
      </c>
      <c r="J19" s="6" t="s">
        <v>138</v>
      </c>
      <c r="K19" s="6" t="s">
        <v>24</v>
      </c>
      <c r="L19" s="6" t="s">
        <v>25</v>
      </c>
      <c r="M19" s="6" t="s">
        <v>139</v>
      </c>
      <c r="N19" s="7">
        <v>0.36</v>
      </c>
      <c r="O19" s="7">
        <v>0.72</v>
      </c>
    </row>
    <row r="20" ht="13.5" customHeight="1">
      <c r="A20" s="6" t="s">
        <v>140</v>
      </c>
      <c r="B20" s="6" t="s">
        <v>141</v>
      </c>
      <c r="C20" s="6" t="s">
        <v>142</v>
      </c>
      <c r="D20" s="6" t="s">
        <v>143</v>
      </c>
      <c r="E20" s="6" t="s">
        <v>144</v>
      </c>
      <c r="F20" s="6" t="s">
        <v>32</v>
      </c>
      <c r="G20" s="6" t="s">
        <v>50</v>
      </c>
      <c r="H20" s="7">
        <v>1.0</v>
      </c>
      <c r="I20" s="6" t="s">
        <v>94</v>
      </c>
      <c r="J20" s="6" t="s">
        <v>145</v>
      </c>
      <c r="K20" s="6" t="s">
        <v>24</v>
      </c>
      <c r="L20" s="6" t="s">
        <v>25</v>
      </c>
      <c r="M20" s="6" t="s">
        <v>146</v>
      </c>
      <c r="N20" s="7">
        <v>0.39</v>
      </c>
      <c r="O20" s="7">
        <v>0.39</v>
      </c>
    </row>
    <row r="21" ht="13.5" customHeight="1">
      <c r="A21" s="6" t="s">
        <v>147</v>
      </c>
      <c r="B21" s="6" t="s">
        <v>148</v>
      </c>
      <c r="C21" s="6" t="s">
        <v>62</v>
      </c>
      <c r="D21" s="6" t="s">
        <v>149</v>
      </c>
      <c r="E21" s="6" t="s">
        <v>150</v>
      </c>
      <c r="F21" s="6" t="s">
        <v>32</v>
      </c>
      <c r="G21" s="6" t="s">
        <v>50</v>
      </c>
      <c r="H21" s="7">
        <v>2.0</v>
      </c>
      <c r="I21" s="6" t="s">
        <v>94</v>
      </c>
      <c r="J21" s="6" t="s">
        <v>148</v>
      </c>
      <c r="K21" s="6" t="s">
        <v>24</v>
      </c>
      <c r="L21" s="6" t="s">
        <v>25</v>
      </c>
      <c r="M21" s="6" t="s">
        <v>151</v>
      </c>
      <c r="N21" s="7">
        <v>0.1</v>
      </c>
      <c r="O21" s="7">
        <v>0.2</v>
      </c>
    </row>
    <row r="22" ht="13.5" customHeight="1">
      <c r="A22" s="6" t="s">
        <v>152</v>
      </c>
      <c r="B22" s="6" t="s">
        <v>153</v>
      </c>
      <c r="C22" s="6" t="s">
        <v>154</v>
      </c>
      <c r="D22" s="6" t="s">
        <v>155</v>
      </c>
      <c r="E22" s="6" t="s">
        <v>156</v>
      </c>
      <c r="F22" s="6" t="s">
        <v>32</v>
      </c>
      <c r="G22" s="6" t="s">
        <v>50</v>
      </c>
      <c r="H22" s="7">
        <v>1.0</v>
      </c>
      <c r="I22" s="6" t="s">
        <v>94</v>
      </c>
      <c r="J22" s="6" t="s">
        <v>157</v>
      </c>
      <c r="K22" s="6" t="s">
        <v>24</v>
      </c>
      <c r="L22" s="6" t="s">
        <v>25</v>
      </c>
      <c r="M22" s="6" t="s">
        <v>158</v>
      </c>
      <c r="N22" s="7">
        <v>0.11</v>
      </c>
      <c r="O22" s="7">
        <v>0.11</v>
      </c>
    </row>
    <row r="23" ht="13.5" customHeight="1">
      <c r="A23" s="6" t="s">
        <v>159</v>
      </c>
      <c r="B23" s="6" t="s">
        <v>160</v>
      </c>
      <c r="C23" s="6" t="s">
        <v>161</v>
      </c>
      <c r="D23" s="6" t="s">
        <v>162</v>
      </c>
      <c r="E23" s="6" t="s">
        <v>163</v>
      </c>
      <c r="F23" s="6" t="s">
        <v>32</v>
      </c>
      <c r="G23" s="6" t="s">
        <v>50</v>
      </c>
      <c r="H23" s="7">
        <v>1.0</v>
      </c>
      <c r="I23" s="6" t="s">
        <v>94</v>
      </c>
      <c r="J23" s="6" t="s">
        <v>164</v>
      </c>
      <c r="K23" s="6" t="s">
        <v>24</v>
      </c>
      <c r="L23" s="6" t="s">
        <v>25</v>
      </c>
      <c r="M23" s="6" t="s">
        <v>165</v>
      </c>
      <c r="N23" s="7">
        <v>0.91</v>
      </c>
      <c r="O23" s="7">
        <v>0.91</v>
      </c>
    </row>
    <row r="24" ht="13.5" customHeight="1">
      <c r="A24" s="6" t="s">
        <v>166</v>
      </c>
      <c r="B24" s="6" t="s">
        <v>167</v>
      </c>
      <c r="C24" s="6" t="s">
        <v>168</v>
      </c>
      <c r="D24" s="6" t="s">
        <v>169</v>
      </c>
      <c r="E24" s="6" t="s">
        <v>170</v>
      </c>
      <c r="F24" s="6" t="s">
        <v>32</v>
      </c>
      <c r="G24" s="6" t="s">
        <v>50</v>
      </c>
      <c r="H24" s="7">
        <v>1.0</v>
      </c>
      <c r="I24" s="6" t="s">
        <v>94</v>
      </c>
      <c r="J24" s="6" t="s">
        <v>171</v>
      </c>
      <c r="K24" s="6" t="s">
        <v>24</v>
      </c>
      <c r="L24" s="6" t="s">
        <v>25</v>
      </c>
      <c r="M24" s="6" t="s">
        <v>172</v>
      </c>
      <c r="N24" s="7">
        <v>0.59</v>
      </c>
      <c r="O24" s="7">
        <v>0.59</v>
      </c>
    </row>
    <row r="25" ht="13.5" customHeight="1">
      <c r="A25" s="6" t="s">
        <v>173</v>
      </c>
      <c r="B25" s="6" t="s">
        <v>174</v>
      </c>
      <c r="C25" s="6" t="s">
        <v>175</v>
      </c>
      <c r="D25" s="6" t="s">
        <v>176</v>
      </c>
      <c r="E25" s="6" t="s">
        <v>177</v>
      </c>
      <c r="F25" s="6" t="s">
        <v>178</v>
      </c>
      <c r="G25" s="6" t="s">
        <v>50</v>
      </c>
      <c r="H25" s="7">
        <v>1.0</v>
      </c>
      <c r="I25" s="6" t="s">
        <v>94</v>
      </c>
      <c r="J25" s="6" t="s">
        <v>174</v>
      </c>
      <c r="K25" s="6" t="s">
        <v>24</v>
      </c>
      <c r="L25" s="6" t="s">
        <v>25</v>
      </c>
      <c r="M25" s="6" t="s">
        <v>179</v>
      </c>
      <c r="N25" s="7">
        <v>0.15</v>
      </c>
      <c r="O25" s="7">
        <v>0.15</v>
      </c>
    </row>
    <row r="26" ht="13.5" customHeight="1">
      <c r="A26" s="6" t="s">
        <v>180</v>
      </c>
      <c r="B26" s="6" t="s">
        <v>181</v>
      </c>
      <c r="C26" s="6" t="s">
        <v>182</v>
      </c>
      <c r="D26" s="6" t="s">
        <v>183</v>
      </c>
      <c r="E26" s="7"/>
      <c r="F26" s="6" t="s">
        <v>21</v>
      </c>
      <c r="G26" s="7"/>
      <c r="H26" s="7">
        <v>1.0</v>
      </c>
      <c r="I26" s="6" t="s">
        <v>184</v>
      </c>
      <c r="J26" s="6" t="s">
        <v>185</v>
      </c>
      <c r="K26" s="6" t="s">
        <v>24</v>
      </c>
      <c r="L26" s="6" t="s">
        <v>25</v>
      </c>
      <c r="M26" s="6" t="s">
        <v>186</v>
      </c>
      <c r="N26" s="7">
        <v>2.08</v>
      </c>
      <c r="O26" s="7">
        <v>2.08</v>
      </c>
    </row>
    <row r="27" ht="13.5" customHeight="1">
      <c r="A27" s="6" t="s">
        <v>187</v>
      </c>
      <c r="B27" s="6" t="s">
        <v>188</v>
      </c>
      <c r="C27" s="6" t="s">
        <v>182</v>
      </c>
      <c r="D27" s="6" t="s">
        <v>189</v>
      </c>
      <c r="E27" s="7"/>
      <c r="F27" s="6" t="s">
        <v>21</v>
      </c>
      <c r="G27" s="7"/>
      <c r="H27" s="7">
        <v>1.0</v>
      </c>
      <c r="I27" s="6" t="s">
        <v>190</v>
      </c>
      <c r="J27" s="6" t="s">
        <v>191</v>
      </c>
      <c r="K27" s="6" t="s">
        <v>24</v>
      </c>
      <c r="L27" s="6" t="s">
        <v>25</v>
      </c>
      <c r="M27" s="6" t="s">
        <v>192</v>
      </c>
      <c r="N27" s="7">
        <v>0.9</v>
      </c>
      <c r="O27" s="7">
        <v>0.9</v>
      </c>
    </row>
    <row r="28" ht="13.5" customHeight="1">
      <c r="A28" s="6" t="s">
        <v>193</v>
      </c>
      <c r="B28" s="6" t="s">
        <v>194</v>
      </c>
      <c r="C28" s="6" t="s">
        <v>182</v>
      </c>
      <c r="D28" s="6" t="s">
        <v>195</v>
      </c>
      <c r="E28" s="7"/>
      <c r="F28" s="6" t="s">
        <v>21</v>
      </c>
      <c r="G28" s="7"/>
      <c r="H28" s="7">
        <v>1.0</v>
      </c>
      <c r="I28" s="6" t="s">
        <v>184</v>
      </c>
      <c r="J28" s="6" t="s">
        <v>196</v>
      </c>
      <c r="K28" s="6" t="s">
        <v>24</v>
      </c>
      <c r="L28" s="6" t="s">
        <v>25</v>
      </c>
      <c r="M28" s="6" t="s">
        <v>197</v>
      </c>
      <c r="N28" s="7">
        <v>2.11</v>
      </c>
      <c r="O28" s="7">
        <v>2.11</v>
      </c>
    </row>
    <row r="29" ht="13.5" customHeight="1">
      <c r="A29" s="6" t="s">
        <v>198</v>
      </c>
      <c r="B29" s="6" t="s">
        <v>199</v>
      </c>
      <c r="C29" s="6" t="s">
        <v>200</v>
      </c>
      <c r="D29" s="6" t="s">
        <v>201</v>
      </c>
      <c r="E29" s="6" t="s">
        <v>202</v>
      </c>
      <c r="F29" s="6" t="s">
        <v>32</v>
      </c>
      <c r="G29" s="6" t="s">
        <v>50</v>
      </c>
      <c r="H29" s="7">
        <v>1.0</v>
      </c>
      <c r="I29" s="6" t="s">
        <v>203</v>
      </c>
      <c r="J29" s="6" t="s">
        <v>199</v>
      </c>
      <c r="K29" s="6" t="s">
        <v>204</v>
      </c>
      <c r="L29" s="6" t="s">
        <v>25</v>
      </c>
      <c r="M29" s="6" t="s">
        <v>205</v>
      </c>
      <c r="N29" s="7">
        <v>0.1809</v>
      </c>
      <c r="O29" s="7">
        <v>542.7</v>
      </c>
    </row>
    <row r="30" ht="13.5" customHeight="1">
      <c r="A30" s="6" t="s">
        <v>206</v>
      </c>
      <c r="B30" s="6" t="s">
        <v>207</v>
      </c>
      <c r="C30" s="6" t="s">
        <v>182</v>
      </c>
      <c r="D30" s="6" t="s">
        <v>208</v>
      </c>
      <c r="E30" s="7"/>
      <c r="F30" s="6" t="s">
        <v>21</v>
      </c>
      <c r="G30" s="7"/>
      <c r="H30" s="7">
        <v>1.0</v>
      </c>
      <c r="I30" s="6" t="s">
        <v>209</v>
      </c>
      <c r="J30" s="6" t="s">
        <v>207</v>
      </c>
      <c r="K30" s="6" t="s">
        <v>24</v>
      </c>
      <c r="L30" s="6" t="s">
        <v>25</v>
      </c>
      <c r="M30" s="6" t="s">
        <v>210</v>
      </c>
      <c r="N30" s="7">
        <v>0.99</v>
      </c>
      <c r="O30" s="7">
        <v>0.99</v>
      </c>
    </row>
    <row r="31" ht="13.5" customHeight="1">
      <c r="A31" s="6" t="s">
        <v>211</v>
      </c>
      <c r="B31" s="6" t="s">
        <v>212</v>
      </c>
      <c r="C31" s="6" t="s">
        <v>213</v>
      </c>
      <c r="D31" s="6" t="s">
        <v>214</v>
      </c>
      <c r="E31" s="6" t="s">
        <v>215</v>
      </c>
      <c r="F31" s="6" t="s">
        <v>32</v>
      </c>
      <c r="G31" s="6" t="s">
        <v>33</v>
      </c>
      <c r="H31" s="7">
        <v>2.0</v>
      </c>
      <c r="I31" s="6" t="s">
        <v>216</v>
      </c>
      <c r="J31" s="6" t="s">
        <v>217</v>
      </c>
      <c r="K31" s="6" t="s">
        <v>24</v>
      </c>
      <c r="L31" s="6" t="s">
        <v>25</v>
      </c>
      <c r="M31" s="6" t="s">
        <v>218</v>
      </c>
      <c r="N31" s="7">
        <v>0.61</v>
      </c>
      <c r="O31" s="7">
        <v>1.22</v>
      </c>
    </row>
    <row r="32" ht="13.5" customHeight="1">
      <c r="A32" s="6" t="s">
        <v>219</v>
      </c>
      <c r="B32" s="6" t="s">
        <v>220</v>
      </c>
      <c r="C32" s="6" t="s">
        <v>221</v>
      </c>
      <c r="D32" s="6" t="s">
        <v>222</v>
      </c>
      <c r="E32" s="6" t="s">
        <v>223</v>
      </c>
      <c r="F32" s="6" t="s">
        <v>32</v>
      </c>
      <c r="G32" s="6" t="s">
        <v>33</v>
      </c>
      <c r="H32" s="7">
        <v>1.0</v>
      </c>
      <c r="I32" s="6" t="s">
        <v>224</v>
      </c>
      <c r="J32" s="6" t="s">
        <v>225</v>
      </c>
      <c r="K32" s="6" t="s">
        <v>24</v>
      </c>
      <c r="L32" s="6" t="s">
        <v>25</v>
      </c>
      <c r="M32" s="6" t="s">
        <v>226</v>
      </c>
      <c r="N32" s="7">
        <v>0.33</v>
      </c>
      <c r="O32" s="7">
        <v>0.33</v>
      </c>
    </row>
    <row r="33" ht="13.5" customHeight="1">
      <c r="A33" s="6" t="s">
        <v>227</v>
      </c>
      <c r="B33" s="6" t="s">
        <v>228</v>
      </c>
      <c r="C33" s="6" t="s">
        <v>182</v>
      </c>
      <c r="D33" s="6" t="s">
        <v>229</v>
      </c>
      <c r="E33" s="7"/>
      <c r="F33" s="6" t="s">
        <v>21</v>
      </c>
      <c r="G33" s="7"/>
      <c r="H33" s="7">
        <v>3.0</v>
      </c>
      <c r="I33" s="6" t="s">
        <v>209</v>
      </c>
      <c r="J33" s="6" t="s">
        <v>228</v>
      </c>
      <c r="K33" s="6" t="s">
        <v>24</v>
      </c>
      <c r="L33" s="6" t="s">
        <v>25</v>
      </c>
      <c r="M33" s="6" t="s">
        <v>230</v>
      </c>
      <c r="N33" s="7">
        <v>0.61</v>
      </c>
      <c r="O33" s="7">
        <v>1.83</v>
      </c>
    </row>
    <row r="34" ht="13.5" customHeight="1">
      <c r="A34" s="6" t="s">
        <v>231</v>
      </c>
      <c r="B34" s="6" t="s">
        <v>232</v>
      </c>
      <c r="C34" s="6" t="s">
        <v>233</v>
      </c>
      <c r="D34" s="6" t="s">
        <v>234</v>
      </c>
      <c r="E34" s="6" t="s">
        <v>235</v>
      </c>
      <c r="F34" s="6" t="s">
        <v>32</v>
      </c>
      <c r="G34" s="6" t="s">
        <v>33</v>
      </c>
      <c r="H34" s="7">
        <v>1.0</v>
      </c>
      <c r="I34" s="6" t="s">
        <v>224</v>
      </c>
      <c r="J34" s="6" t="s">
        <v>236</v>
      </c>
      <c r="K34" s="6" t="s">
        <v>24</v>
      </c>
      <c r="L34" s="6" t="s">
        <v>25</v>
      </c>
      <c r="M34" s="6" t="s">
        <v>237</v>
      </c>
      <c r="N34" s="7">
        <v>0.31</v>
      </c>
      <c r="O34" s="7">
        <v>0.31</v>
      </c>
    </row>
    <row r="35" ht="13.5" customHeight="1">
      <c r="A35" s="6" t="s">
        <v>238</v>
      </c>
      <c r="B35" s="6" t="s">
        <v>239</v>
      </c>
      <c r="C35" s="6" t="s">
        <v>240</v>
      </c>
      <c r="D35" s="6" t="s">
        <v>241</v>
      </c>
      <c r="E35" s="6" t="s">
        <v>242</v>
      </c>
      <c r="F35" s="6" t="s">
        <v>32</v>
      </c>
      <c r="G35" s="6" t="s">
        <v>33</v>
      </c>
      <c r="H35" s="7">
        <v>1.0</v>
      </c>
      <c r="I35" s="6" t="s">
        <v>243</v>
      </c>
      <c r="J35" s="6" t="s">
        <v>244</v>
      </c>
      <c r="K35" s="6" t="s">
        <v>24</v>
      </c>
      <c r="L35" s="6" t="s">
        <v>25</v>
      </c>
      <c r="M35" s="6" t="s">
        <v>245</v>
      </c>
      <c r="N35" s="7">
        <v>0.02411</v>
      </c>
      <c r="O35" s="7">
        <v>96.44</v>
      </c>
    </row>
    <row r="36" ht="13.5" customHeight="1">
      <c r="A36" s="6" t="s">
        <v>246</v>
      </c>
      <c r="B36" s="6" t="s">
        <v>247</v>
      </c>
      <c r="C36" s="6" t="s">
        <v>248</v>
      </c>
      <c r="D36" s="6" t="s">
        <v>249</v>
      </c>
      <c r="E36" s="6" t="s">
        <v>250</v>
      </c>
      <c r="F36" s="6" t="s">
        <v>32</v>
      </c>
      <c r="G36" s="6" t="s">
        <v>50</v>
      </c>
      <c r="H36" s="7">
        <v>1.0</v>
      </c>
      <c r="I36" s="6" t="s">
        <v>251</v>
      </c>
      <c r="J36" s="6" t="s">
        <v>252</v>
      </c>
      <c r="K36" s="6" t="s">
        <v>24</v>
      </c>
      <c r="L36" s="6" t="s">
        <v>25</v>
      </c>
      <c r="M36" s="6" t="s">
        <v>253</v>
      </c>
      <c r="N36" s="7">
        <v>0.51975</v>
      </c>
      <c r="O36" s="7">
        <v>1039.5</v>
      </c>
    </row>
    <row r="37" ht="13.5" customHeight="1">
      <c r="A37" s="6" t="s">
        <v>254</v>
      </c>
      <c r="B37" s="6" t="s">
        <v>255</v>
      </c>
      <c r="C37" s="6" t="s">
        <v>256</v>
      </c>
      <c r="D37" s="6" t="s">
        <v>257</v>
      </c>
      <c r="E37" s="7"/>
      <c r="F37" s="6" t="s">
        <v>21</v>
      </c>
      <c r="G37" s="7"/>
      <c r="H37" s="7">
        <v>2.0</v>
      </c>
      <c r="I37" s="6" t="s">
        <v>258</v>
      </c>
      <c r="J37" s="6" t="s">
        <v>255</v>
      </c>
      <c r="K37" s="6" t="s">
        <v>24</v>
      </c>
      <c r="L37" s="6" t="s">
        <v>25</v>
      </c>
      <c r="M37" s="6" t="s">
        <v>259</v>
      </c>
      <c r="N37" s="7">
        <v>1.04</v>
      </c>
      <c r="O37" s="7">
        <v>2.08</v>
      </c>
    </row>
    <row r="38" ht="13.5" customHeight="1">
      <c r="A38" s="6" t="s">
        <v>260</v>
      </c>
      <c r="B38" s="6" t="s">
        <v>261</v>
      </c>
      <c r="C38" s="6" t="s">
        <v>256</v>
      </c>
      <c r="D38" s="6" t="s">
        <v>262</v>
      </c>
      <c r="E38" s="7"/>
      <c r="F38" s="6" t="s">
        <v>21</v>
      </c>
      <c r="G38" s="7"/>
      <c r="H38" s="7">
        <v>2.0</v>
      </c>
      <c r="I38" s="6" t="s">
        <v>263</v>
      </c>
      <c r="J38" s="6" t="s">
        <v>261</v>
      </c>
      <c r="K38" s="6" t="s">
        <v>24</v>
      </c>
      <c r="L38" s="6" t="s">
        <v>25</v>
      </c>
      <c r="M38" s="6" t="s">
        <v>264</v>
      </c>
      <c r="N38" s="7">
        <v>1.23</v>
      </c>
      <c r="O38" s="7">
        <v>2.46</v>
      </c>
    </row>
    <row r="39" ht="13.5" customHeight="1">
      <c r="A39" s="6" t="s">
        <v>265</v>
      </c>
      <c r="B39" s="6" t="s">
        <v>266</v>
      </c>
      <c r="C39" s="6" t="s">
        <v>182</v>
      </c>
      <c r="D39" s="6" t="s">
        <v>267</v>
      </c>
      <c r="E39" s="7"/>
      <c r="F39" s="6" t="s">
        <v>21</v>
      </c>
      <c r="G39" s="7"/>
      <c r="H39" s="7">
        <v>2.0</v>
      </c>
      <c r="I39" s="6" t="s">
        <v>243</v>
      </c>
      <c r="J39" s="6" t="s">
        <v>266</v>
      </c>
      <c r="K39" s="6" t="s">
        <v>24</v>
      </c>
      <c r="L39" s="6" t="s">
        <v>25</v>
      </c>
      <c r="M39" s="6" t="s">
        <v>268</v>
      </c>
      <c r="N39" s="7">
        <v>1.36</v>
      </c>
      <c r="O39" s="7">
        <v>2.72</v>
      </c>
    </row>
    <row r="40" ht="13.5" customHeight="1">
      <c r="A40" s="6" t="s">
        <v>269</v>
      </c>
      <c r="B40" s="6" t="s">
        <v>270</v>
      </c>
      <c r="C40" s="6" t="s">
        <v>271</v>
      </c>
      <c r="D40" s="6" t="s">
        <v>272</v>
      </c>
      <c r="E40" s="6" t="s">
        <v>273</v>
      </c>
      <c r="F40" s="6" t="s">
        <v>32</v>
      </c>
      <c r="G40" s="6" t="s">
        <v>50</v>
      </c>
      <c r="H40" s="7">
        <v>1.0</v>
      </c>
      <c r="I40" s="6" t="s">
        <v>274</v>
      </c>
      <c r="J40" s="6" t="s">
        <v>275</v>
      </c>
      <c r="K40" s="6" t="s">
        <v>24</v>
      </c>
      <c r="L40" s="6" t="s">
        <v>25</v>
      </c>
      <c r="M40" s="6" t="s">
        <v>276</v>
      </c>
      <c r="N40" s="7">
        <v>0.65</v>
      </c>
      <c r="O40" s="7">
        <v>0.65</v>
      </c>
    </row>
    <row r="41" ht="13.5" customHeight="1">
      <c r="A41" s="6" t="s">
        <v>277</v>
      </c>
      <c r="B41" s="6" t="s">
        <v>278</v>
      </c>
      <c r="C41" s="6" t="s">
        <v>279</v>
      </c>
      <c r="D41" s="6" t="s">
        <v>280</v>
      </c>
      <c r="E41" s="6" t="s">
        <v>281</v>
      </c>
      <c r="F41" s="6" t="s">
        <v>32</v>
      </c>
      <c r="G41" s="6" t="s">
        <v>50</v>
      </c>
      <c r="H41" s="7">
        <v>2.0</v>
      </c>
      <c r="I41" s="6" t="s">
        <v>258</v>
      </c>
      <c r="J41" s="6" t="s">
        <v>278</v>
      </c>
      <c r="K41" s="6" t="s">
        <v>24</v>
      </c>
      <c r="L41" s="6" t="s">
        <v>25</v>
      </c>
      <c r="M41" s="6" t="s">
        <v>282</v>
      </c>
      <c r="N41" s="7">
        <v>0.38</v>
      </c>
      <c r="O41" s="7">
        <v>0.76</v>
      </c>
    </row>
    <row r="42" ht="13.5" customHeight="1">
      <c r="A42" s="6" t="s">
        <v>283</v>
      </c>
      <c r="B42" s="6" t="s">
        <v>284</v>
      </c>
      <c r="C42" s="6" t="s">
        <v>285</v>
      </c>
      <c r="D42" s="6" t="s">
        <v>286</v>
      </c>
      <c r="E42" s="6" t="s">
        <v>287</v>
      </c>
      <c r="F42" s="6" t="s">
        <v>32</v>
      </c>
      <c r="G42" s="6" t="s">
        <v>50</v>
      </c>
      <c r="H42" s="7">
        <v>1.0</v>
      </c>
      <c r="I42" s="6" t="s">
        <v>274</v>
      </c>
      <c r="J42" s="6" t="s">
        <v>288</v>
      </c>
      <c r="K42" s="6" t="s">
        <v>24</v>
      </c>
      <c r="L42" s="6" t="s">
        <v>25</v>
      </c>
      <c r="M42" s="6" t="s">
        <v>289</v>
      </c>
      <c r="N42" s="7">
        <v>0.68</v>
      </c>
      <c r="O42" s="7">
        <v>0.68</v>
      </c>
    </row>
    <row r="43" ht="13.5" customHeight="1">
      <c r="A43" s="6" t="s">
        <v>290</v>
      </c>
      <c r="B43" s="6" t="s">
        <v>291</v>
      </c>
      <c r="C43" s="6" t="s">
        <v>182</v>
      </c>
      <c r="D43" s="6" t="s">
        <v>292</v>
      </c>
      <c r="E43" s="7"/>
      <c r="F43" s="6" t="s">
        <v>21</v>
      </c>
      <c r="G43" s="7"/>
      <c r="H43" s="7">
        <v>3.0</v>
      </c>
      <c r="I43" s="6" t="s">
        <v>293</v>
      </c>
      <c r="J43" s="6" t="s">
        <v>291</v>
      </c>
      <c r="K43" s="6" t="s">
        <v>24</v>
      </c>
      <c r="L43" s="6" t="s">
        <v>25</v>
      </c>
      <c r="M43" s="6" t="s">
        <v>294</v>
      </c>
      <c r="N43" s="7">
        <v>1.22</v>
      </c>
      <c r="O43" s="7">
        <v>3.66</v>
      </c>
    </row>
    <row r="44" ht="13.5" customHeight="1">
      <c r="A44" s="6" t="s">
        <v>62</v>
      </c>
      <c r="B44" s="6" t="s">
        <v>295</v>
      </c>
      <c r="C44" s="6" t="s">
        <v>182</v>
      </c>
      <c r="D44" s="6" t="s">
        <v>296</v>
      </c>
      <c r="E44" s="7"/>
      <c r="F44" s="6" t="s">
        <v>21</v>
      </c>
      <c r="G44" s="7"/>
      <c r="H44" s="7">
        <v>1.0</v>
      </c>
      <c r="I44" s="6" t="s">
        <v>297</v>
      </c>
      <c r="J44" s="6" t="s">
        <v>298</v>
      </c>
      <c r="K44" s="6" t="s">
        <v>24</v>
      </c>
      <c r="L44" s="6" t="s">
        <v>25</v>
      </c>
      <c r="M44" s="6" t="s">
        <v>299</v>
      </c>
      <c r="N44" s="7">
        <v>1.97</v>
      </c>
      <c r="O44" s="7">
        <v>1.97</v>
      </c>
    </row>
    <row r="45" ht="13.5" customHeight="1">
      <c r="A45" s="6" t="s">
        <v>300</v>
      </c>
      <c r="B45" s="6" t="s">
        <v>301</v>
      </c>
      <c r="C45" s="6" t="s">
        <v>302</v>
      </c>
      <c r="D45" s="6" t="s">
        <v>303</v>
      </c>
      <c r="E45" s="6" t="s">
        <v>304</v>
      </c>
      <c r="F45" s="6" t="s">
        <v>32</v>
      </c>
      <c r="G45" s="6" t="s">
        <v>50</v>
      </c>
      <c r="H45" s="7">
        <v>5.0</v>
      </c>
      <c r="I45" s="6" t="s">
        <v>243</v>
      </c>
      <c r="J45" s="6" t="s">
        <v>305</v>
      </c>
      <c r="K45" s="6" t="s">
        <v>24</v>
      </c>
      <c r="L45" s="6" t="s">
        <v>25</v>
      </c>
      <c r="M45" s="6" t="s">
        <v>306</v>
      </c>
      <c r="N45" s="7">
        <v>0.017</v>
      </c>
      <c r="O45" s="7">
        <v>0.17</v>
      </c>
    </row>
    <row r="46" ht="13.5" customHeight="1">
      <c r="A46" s="6" t="s">
        <v>307</v>
      </c>
      <c r="B46" s="6" t="s">
        <v>308</v>
      </c>
      <c r="C46" s="6" t="s">
        <v>309</v>
      </c>
      <c r="D46" s="6" t="s">
        <v>310</v>
      </c>
      <c r="E46" s="6" t="s">
        <v>311</v>
      </c>
      <c r="F46" s="6" t="s">
        <v>32</v>
      </c>
      <c r="G46" s="6" t="s">
        <v>33</v>
      </c>
      <c r="H46" s="7">
        <v>5.0</v>
      </c>
      <c r="I46" s="6" t="s">
        <v>42</v>
      </c>
      <c r="J46" s="6" t="s">
        <v>312</v>
      </c>
      <c r="K46" s="6" t="s">
        <v>24</v>
      </c>
      <c r="L46" s="6" t="s">
        <v>25</v>
      </c>
      <c r="M46" s="6" t="s">
        <v>313</v>
      </c>
      <c r="N46" s="7">
        <v>0.1</v>
      </c>
      <c r="O46" s="7">
        <v>0.5</v>
      </c>
    </row>
    <row r="47" ht="13.5" customHeight="1">
      <c r="A47" s="6" t="s">
        <v>314</v>
      </c>
      <c r="B47" s="6" t="s">
        <v>315</v>
      </c>
      <c r="C47" s="6" t="s">
        <v>316</v>
      </c>
      <c r="D47" s="6" t="s">
        <v>317</v>
      </c>
      <c r="E47" s="6" t="s">
        <v>318</v>
      </c>
      <c r="F47" s="6" t="s">
        <v>32</v>
      </c>
      <c r="G47" s="6" t="s">
        <v>33</v>
      </c>
      <c r="H47" s="7">
        <v>5.0</v>
      </c>
      <c r="I47" s="6" t="s">
        <v>243</v>
      </c>
      <c r="J47" s="6" t="s">
        <v>319</v>
      </c>
      <c r="K47" s="6" t="s">
        <v>24</v>
      </c>
      <c r="L47" s="6" t="s">
        <v>25</v>
      </c>
      <c r="M47" s="6" t="s">
        <v>320</v>
      </c>
      <c r="N47" s="7">
        <v>0.013</v>
      </c>
      <c r="O47" s="7">
        <v>0.13</v>
      </c>
    </row>
    <row r="48" ht="13.5" customHeight="1">
      <c r="A48" s="6" t="s">
        <v>321</v>
      </c>
      <c r="B48" s="6" t="s">
        <v>322</v>
      </c>
      <c r="C48" s="6" t="s">
        <v>323</v>
      </c>
      <c r="D48" s="6" t="s">
        <v>324</v>
      </c>
      <c r="E48" s="6" t="s">
        <v>325</v>
      </c>
      <c r="F48" s="6" t="s">
        <v>32</v>
      </c>
      <c r="G48" s="6" t="s">
        <v>33</v>
      </c>
      <c r="H48" s="7">
        <v>3.0</v>
      </c>
      <c r="I48" s="6" t="s">
        <v>243</v>
      </c>
      <c r="J48" s="6" t="s">
        <v>326</v>
      </c>
      <c r="K48" s="6" t="s">
        <v>24</v>
      </c>
      <c r="L48" s="6" t="s">
        <v>25</v>
      </c>
      <c r="M48" s="6" t="s">
        <v>327</v>
      </c>
      <c r="N48" s="7">
        <v>0.00218</v>
      </c>
      <c r="O48" s="7">
        <v>10.9</v>
      </c>
    </row>
    <row r="49" ht="13.5" customHeight="1">
      <c r="A49" s="6" t="s">
        <v>328</v>
      </c>
      <c r="B49" s="6" t="s">
        <v>329</v>
      </c>
      <c r="C49" s="6" t="s">
        <v>330</v>
      </c>
      <c r="D49" s="6" t="s">
        <v>331</v>
      </c>
      <c r="E49" s="6" t="s">
        <v>332</v>
      </c>
      <c r="F49" s="6" t="s">
        <v>32</v>
      </c>
      <c r="G49" s="6" t="s">
        <v>50</v>
      </c>
      <c r="H49" s="7">
        <v>1.0</v>
      </c>
      <c r="I49" s="6" t="s">
        <v>243</v>
      </c>
      <c r="J49" s="6" t="s">
        <v>333</v>
      </c>
      <c r="K49" s="6" t="s">
        <v>24</v>
      </c>
      <c r="L49" s="6" t="s">
        <v>25</v>
      </c>
      <c r="M49" s="6" t="s">
        <v>334</v>
      </c>
      <c r="N49" s="7">
        <v>0.1</v>
      </c>
      <c r="O49" s="7">
        <v>0.1</v>
      </c>
    </row>
    <row r="50" ht="13.5" customHeight="1">
      <c r="A50" s="6" t="s">
        <v>335</v>
      </c>
      <c r="B50" s="6" t="s">
        <v>336</v>
      </c>
      <c r="C50" s="6" t="s">
        <v>337</v>
      </c>
      <c r="D50" s="6" t="s">
        <v>338</v>
      </c>
      <c r="E50" s="6" t="s">
        <v>339</v>
      </c>
      <c r="F50" s="6" t="s">
        <v>32</v>
      </c>
      <c r="G50" s="6" t="s">
        <v>50</v>
      </c>
      <c r="H50" s="7">
        <v>2.0</v>
      </c>
      <c r="I50" s="6" t="s">
        <v>42</v>
      </c>
      <c r="J50" s="6" t="s">
        <v>340</v>
      </c>
      <c r="K50" s="6" t="s">
        <v>24</v>
      </c>
      <c r="L50" s="6" t="s">
        <v>25</v>
      </c>
      <c r="M50" s="6" t="s">
        <v>341</v>
      </c>
      <c r="N50" s="7">
        <v>0.1</v>
      </c>
      <c r="O50" s="7">
        <v>0.2</v>
      </c>
    </row>
    <row r="51" ht="13.5" customHeight="1">
      <c r="A51" s="6" t="s">
        <v>342</v>
      </c>
      <c r="B51" s="6" t="s">
        <v>343</v>
      </c>
      <c r="C51" s="6" t="s">
        <v>62</v>
      </c>
      <c r="D51" s="6" t="s">
        <v>344</v>
      </c>
      <c r="E51" s="6" t="s">
        <v>345</v>
      </c>
      <c r="F51" s="6" t="s">
        <v>32</v>
      </c>
      <c r="G51" s="6" t="s">
        <v>50</v>
      </c>
      <c r="H51" s="7">
        <v>2.0</v>
      </c>
      <c r="I51" s="6" t="s">
        <v>42</v>
      </c>
      <c r="J51" s="6" t="s">
        <v>343</v>
      </c>
      <c r="K51" s="6" t="s">
        <v>24</v>
      </c>
      <c r="L51" s="6" t="s">
        <v>25</v>
      </c>
      <c r="M51" s="6" t="s">
        <v>346</v>
      </c>
      <c r="N51" s="7">
        <v>0.1</v>
      </c>
      <c r="O51" s="7">
        <v>0.2</v>
      </c>
    </row>
    <row r="52" ht="13.5" customHeight="1">
      <c r="A52" s="6" t="s">
        <v>347</v>
      </c>
      <c r="B52" s="6" t="s">
        <v>348</v>
      </c>
      <c r="C52" s="6" t="s">
        <v>349</v>
      </c>
      <c r="D52" s="6" t="s">
        <v>350</v>
      </c>
      <c r="E52" s="6" t="s">
        <v>351</v>
      </c>
      <c r="F52" s="6" t="s">
        <v>32</v>
      </c>
      <c r="G52" s="6" t="s">
        <v>50</v>
      </c>
      <c r="H52" s="7">
        <v>2.0</v>
      </c>
      <c r="I52" s="6" t="s">
        <v>42</v>
      </c>
      <c r="J52" s="6" t="s">
        <v>348</v>
      </c>
      <c r="K52" s="6" t="s">
        <v>24</v>
      </c>
      <c r="L52" s="6" t="s">
        <v>25</v>
      </c>
      <c r="M52" s="6" t="s">
        <v>352</v>
      </c>
      <c r="N52" s="7">
        <v>0.00312</v>
      </c>
      <c r="O52" s="7">
        <v>15.6</v>
      </c>
    </row>
    <row r="53" ht="13.5" customHeight="1">
      <c r="A53" s="6" t="s">
        <v>62</v>
      </c>
      <c r="B53" s="6" t="s">
        <v>353</v>
      </c>
      <c r="C53" s="6" t="s">
        <v>354</v>
      </c>
      <c r="D53" s="6" t="s">
        <v>355</v>
      </c>
      <c r="E53" s="6" t="s">
        <v>356</v>
      </c>
      <c r="F53" s="6" t="s">
        <v>178</v>
      </c>
      <c r="G53" s="6" t="s">
        <v>50</v>
      </c>
      <c r="H53" s="7">
        <v>2.0</v>
      </c>
      <c r="I53" s="6" t="s">
        <v>42</v>
      </c>
      <c r="J53" s="6" t="s">
        <v>353</v>
      </c>
      <c r="K53" s="6" t="s">
        <v>24</v>
      </c>
      <c r="L53" s="6" t="s">
        <v>25</v>
      </c>
      <c r="M53" s="6" t="s">
        <v>357</v>
      </c>
      <c r="N53" s="7">
        <v>0.1</v>
      </c>
      <c r="O53" s="7">
        <v>0.2</v>
      </c>
    </row>
    <row r="54" ht="13.5" customHeight="1">
      <c r="A54" s="6" t="s">
        <v>358</v>
      </c>
      <c r="B54" s="6" t="s">
        <v>359</v>
      </c>
      <c r="C54" s="6" t="s">
        <v>360</v>
      </c>
      <c r="D54" s="6" t="s">
        <v>361</v>
      </c>
      <c r="E54" s="6" t="s">
        <v>362</v>
      </c>
      <c r="F54" s="6" t="s">
        <v>178</v>
      </c>
      <c r="G54" s="6" t="s">
        <v>50</v>
      </c>
      <c r="H54" s="7">
        <v>1.0</v>
      </c>
      <c r="I54" s="6" t="s">
        <v>363</v>
      </c>
      <c r="J54" s="6" t="s">
        <v>359</v>
      </c>
      <c r="K54" s="6" t="s">
        <v>24</v>
      </c>
      <c r="L54" s="6" t="s">
        <v>25</v>
      </c>
      <c r="M54" s="6" t="s">
        <v>364</v>
      </c>
      <c r="N54" s="7">
        <v>0.1</v>
      </c>
      <c r="O54" s="7">
        <v>0.1</v>
      </c>
    </row>
    <row r="55" ht="13.5" customHeight="1">
      <c r="A55" s="6" t="s">
        <v>365</v>
      </c>
      <c r="B55" s="6" t="s">
        <v>366</v>
      </c>
      <c r="C55" s="6" t="s">
        <v>367</v>
      </c>
      <c r="D55" s="6" t="s">
        <v>368</v>
      </c>
      <c r="E55" s="6" t="s">
        <v>369</v>
      </c>
      <c r="F55" s="6" t="s">
        <v>32</v>
      </c>
      <c r="G55" s="6" t="s">
        <v>50</v>
      </c>
      <c r="H55" s="7">
        <v>1.0</v>
      </c>
      <c r="I55" s="6" t="s">
        <v>370</v>
      </c>
      <c r="J55" s="6" t="s">
        <v>366</v>
      </c>
      <c r="K55" s="6" t="s">
        <v>24</v>
      </c>
      <c r="L55" s="6" t="s">
        <v>25</v>
      </c>
      <c r="M55" s="6" t="s">
        <v>371</v>
      </c>
      <c r="N55" s="7">
        <v>0.6</v>
      </c>
      <c r="O55" s="7">
        <v>0.6</v>
      </c>
    </row>
    <row r="56" ht="13.5" customHeight="1">
      <c r="A56" s="6" t="s">
        <v>372</v>
      </c>
      <c r="B56" s="6" t="s">
        <v>373</v>
      </c>
      <c r="C56" s="6" t="s">
        <v>62</v>
      </c>
      <c r="D56" s="6" t="s">
        <v>374</v>
      </c>
      <c r="E56" s="6" t="s">
        <v>375</v>
      </c>
      <c r="F56" s="6" t="s">
        <v>32</v>
      </c>
      <c r="G56" s="6" t="s">
        <v>50</v>
      </c>
      <c r="H56" s="7">
        <v>2.0</v>
      </c>
      <c r="I56" s="6" t="s">
        <v>42</v>
      </c>
      <c r="J56" s="6" t="s">
        <v>373</v>
      </c>
      <c r="K56" s="6" t="s">
        <v>24</v>
      </c>
      <c r="L56" s="6" t="s">
        <v>25</v>
      </c>
      <c r="M56" s="6" t="s">
        <v>376</v>
      </c>
      <c r="N56" s="7">
        <v>0.1</v>
      </c>
      <c r="O56" s="7">
        <v>0.2</v>
      </c>
    </row>
    <row r="57" ht="13.5" customHeight="1">
      <c r="A57" s="6" t="s">
        <v>377</v>
      </c>
      <c r="B57" s="6" t="s">
        <v>378</v>
      </c>
      <c r="C57" s="6" t="s">
        <v>379</v>
      </c>
      <c r="D57" s="6" t="s">
        <v>380</v>
      </c>
      <c r="E57" s="6" t="s">
        <v>381</v>
      </c>
      <c r="F57" s="6" t="s">
        <v>178</v>
      </c>
      <c r="G57" s="6" t="s">
        <v>50</v>
      </c>
      <c r="H57" s="7">
        <v>1.0</v>
      </c>
      <c r="I57" s="6" t="s">
        <v>42</v>
      </c>
      <c r="J57" s="6" t="s">
        <v>378</v>
      </c>
      <c r="K57" s="6" t="s">
        <v>24</v>
      </c>
      <c r="L57" s="6" t="s">
        <v>25</v>
      </c>
      <c r="M57" s="6" t="s">
        <v>382</v>
      </c>
      <c r="N57" s="7">
        <v>0.11</v>
      </c>
      <c r="O57" s="7">
        <v>0.11</v>
      </c>
    </row>
    <row r="58" ht="13.5" customHeight="1">
      <c r="A58" s="6" t="s">
        <v>383</v>
      </c>
      <c r="B58" s="6" t="s">
        <v>312</v>
      </c>
      <c r="C58" s="6" t="s">
        <v>384</v>
      </c>
      <c r="D58" s="6" t="s">
        <v>385</v>
      </c>
      <c r="E58" s="6" t="s">
        <v>386</v>
      </c>
      <c r="F58" s="6" t="s">
        <v>32</v>
      </c>
      <c r="G58" s="6" t="s">
        <v>33</v>
      </c>
      <c r="H58" s="7">
        <v>2.0</v>
      </c>
      <c r="I58" s="6" t="s">
        <v>42</v>
      </c>
      <c r="J58" s="6" t="s">
        <v>312</v>
      </c>
      <c r="K58" s="6" t="s">
        <v>24</v>
      </c>
      <c r="L58" s="6" t="s">
        <v>25</v>
      </c>
      <c r="M58" s="6" t="s">
        <v>313</v>
      </c>
      <c r="N58" s="7">
        <v>0.1</v>
      </c>
      <c r="O58" s="7">
        <v>0.2</v>
      </c>
    </row>
    <row r="59" ht="13.5" customHeight="1">
      <c r="A59" s="6" t="s">
        <v>387</v>
      </c>
      <c r="B59" s="6" t="s">
        <v>388</v>
      </c>
      <c r="C59" s="6" t="s">
        <v>389</v>
      </c>
      <c r="D59" s="6" t="s">
        <v>390</v>
      </c>
      <c r="E59" s="6" t="s">
        <v>391</v>
      </c>
      <c r="F59" s="6" t="s">
        <v>178</v>
      </c>
      <c r="G59" s="6" t="s">
        <v>50</v>
      </c>
      <c r="H59" s="7">
        <v>1.0</v>
      </c>
      <c r="I59" s="6" t="s">
        <v>42</v>
      </c>
      <c r="J59" s="6" t="s">
        <v>388</v>
      </c>
      <c r="K59" s="6" t="s">
        <v>24</v>
      </c>
      <c r="L59" s="6" t="s">
        <v>25</v>
      </c>
      <c r="M59" s="6" t="s">
        <v>392</v>
      </c>
      <c r="N59" s="7">
        <v>0.1</v>
      </c>
      <c r="O59" s="7">
        <v>0.1</v>
      </c>
    </row>
    <row r="60" ht="13.5" customHeight="1">
      <c r="A60" s="6" t="s">
        <v>393</v>
      </c>
      <c r="B60" s="6" t="s">
        <v>394</v>
      </c>
      <c r="C60" s="6" t="s">
        <v>395</v>
      </c>
      <c r="D60" s="6" t="s">
        <v>396</v>
      </c>
      <c r="E60" s="6" t="s">
        <v>397</v>
      </c>
      <c r="F60" s="6" t="s">
        <v>178</v>
      </c>
      <c r="G60" s="6" t="s">
        <v>50</v>
      </c>
      <c r="H60" s="7">
        <v>1.0</v>
      </c>
      <c r="I60" s="6" t="s">
        <v>363</v>
      </c>
      <c r="J60" s="6" t="s">
        <v>394</v>
      </c>
      <c r="K60" s="6" t="s">
        <v>24</v>
      </c>
      <c r="L60" s="6" t="s">
        <v>25</v>
      </c>
      <c r="M60" s="6" t="s">
        <v>398</v>
      </c>
      <c r="N60" s="7">
        <v>0.096</v>
      </c>
      <c r="O60" s="7">
        <v>96.0</v>
      </c>
    </row>
    <row r="61" ht="13.5" customHeight="1">
      <c r="A61" s="6" t="s">
        <v>399</v>
      </c>
      <c r="B61" s="6" t="s">
        <v>400</v>
      </c>
      <c r="C61" s="7"/>
      <c r="D61" s="6" t="s">
        <v>401</v>
      </c>
      <c r="E61" s="6" t="s">
        <v>402</v>
      </c>
      <c r="F61" s="6" t="s">
        <v>32</v>
      </c>
      <c r="G61" s="6" t="s">
        <v>50</v>
      </c>
      <c r="H61" s="7">
        <v>1.0</v>
      </c>
      <c r="I61" s="6" t="s">
        <v>42</v>
      </c>
      <c r="J61" s="6" t="s">
        <v>400</v>
      </c>
      <c r="K61" s="6" t="s">
        <v>24</v>
      </c>
      <c r="L61" s="6" t="s">
        <v>25</v>
      </c>
      <c r="M61" s="6" t="s">
        <v>403</v>
      </c>
      <c r="N61" s="7">
        <v>0.1</v>
      </c>
      <c r="O61" s="7">
        <v>0.1</v>
      </c>
    </row>
    <row r="62" ht="13.5" customHeight="1">
      <c r="A62" s="6" t="s">
        <v>404</v>
      </c>
      <c r="B62" s="6" t="s">
        <v>405</v>
      </c>
      <c r="C62" s="6" t="s">
        <v>406</v>
      </c>
      <c r="D62" s="6" t="s">
        <v>407</v>
      </c>
      <c r="E62" s="6" t="s">
        <v>408</v>
      </c>
      <c r="F62" s="6" t="s">
        <v>178</v>
      </c>
      <c r="G62" s="6" t="s">
        <v>50</v>
      </c>
      <c r="H62" s="7">
        <v>2.0</v>
      </c>
      <c r="I62" s="6" t="s">
        <v>42</v>
      </c>
      <c r="J62" s="6" t="s">
        <v>405</v>
      </c>
      <c r="K62" s="6" t="s">
        <v>204</v>
      </c>
      <c r="L62" s="6" t="s">
        <v>25</v>
      </c>
      <c r="M62" s="6" t="s">
        <v>409</v>
      </c>
      <c r="N62" s="7">
        <v>0.58</v>
      </c>
      <c r="O62" s="7">
        <v>1.16</v>
      </c>
    </row>
    <row r="63" ht="13.5" customHeight="1">
      <c r="A63" s="6" t="s">
        <v>410</v>
      </c>
      <c r="B63" s="6" t="s">
        <v>411</v>
      </c>
      <c r="C63" s="6" t="s">
        <v>412</v>
      </c>
      <c r="D63" s="6" t="s">
        <v>413</v>
      </c>
      <c r="E63" s="6" t="s">
        <v>414</v>
      </c>
      <c r="F63" s="6" t="s">
        <v>32</v>
      </c>
      <c r="G63" s="6" t="s">
        <v>50</v>
      </c>
      <c r="H63" s="7">
        <v>1.0</v>
      </c>
      <c r="I63" s="6" t="s">
        <v>274</v>
      </c>
      <c r="J63" s="6" t="s">
        <v>415</v>
      </c>
      <c r="K63" s="6" t="s">
        <v>24</v>
      </c>
      <c r="L63" s="6" t="s">
        <v>25</v>
      </c>
      <c r="M63" s="6" t="s">
        <v>416</v>
      </c>
      <c r="N63" s="7">
        <v>2.12</v>
      </c>
      <c r="O63" s="7">
        <v>2.12</v>
      </c>
    </row>
    <row r="64" ht="13.5" customHeight="1">
      <c r="A64" s="6" t="s">
        <v>417</v>
      </c>
      <c r="B64" s="6" t="s">
        <v>418</v>
      </c>
      <c r="C64" s="6" t="s">
        <v>419</v>
      </c>
      <c r="D64" s="6" t="s">
        <v>420</v>
      </c>
      <c r="E64" s="6" t="s">
        <v>421</v>
      </c>
      <c r="F64" s="6" t="s">
        <v>32</v>
      </c>
      <c r="G64" s="6" t="s">
        <v>33</v>
      </c>
      <c r="H64" s="7">
        <v>1.0</v>
      </c>
      <c r="I64" s="6" t="s">
        <v>422</v>
      </c>
      <c r="J64" s="6" t="s">
        <v>418</v>
      </c>
      <c r="K64" s="6" t="s">
        <v>24</v>
      </c>
      <c r="L64" s="7"/>
      <c r="M64" s="7"/>
      <c r="N64" s="7"/>
      <c r="O64" s="7"/>
    </row>
    <row r="65" ht="13.5" customHeight="1">
      <c r="A65" s="6" t="s">
        <v>423</v>
      </c>
      <c r="B65" s="6" t="s">
        <v>424</v>
      </c>
      <c r="C65" s="6" t="s">
        <v>425</v>
      </c>
      <c r="D65" s="6" t="s">
        <v>426</v>
      </c>
      <c r="E65" s="7"/>
      <c r="F65" s="6" t="s">
        <v>21</v>
      </c>
      <c r="G65" s="7"/>
      <c r="H65" s="7">
        <v>1.0</v>
      </c>
      <c r="I65" s="6" t="s">
        <v>427</v>
      </c>
      <c r="J65" s="6" t="s">
        <v>428</v>
      </c>
      <c r="K65" s="6" t="s">
        <v>24</v>
      </c>
      <c r="L65" s="6" t="s">
        <v>25</v>
      </c>
      <c r="M65" s="6" t="s">
        <v>429</v>
      </c>
      <c r="N65" s="7">
        <v>6.97</v>
      </c>
      <c r="O65" s="7">
        <v>6.97</v>
      </c>
    </row>
    <row r="66" ht="13.5" customHeight="1">
      <c r="A66" s="6" t="s">
        <v>430</v>
      </c>
      <c r="B66" s="6" t="s">
        <v>431</v>
      </c>
      <c r="C66" s="6" t="s">
        <v>432</v>
      </c>
      <c r="D66" s="6" t="s">
        <v>433</v>
      </c>
      <c r="E66" s="7"/>
      <c r="F66" s="6" t="s">
        <v>21</v>
      </c>
      <c r="G66" s="7"/>
      <c r="H66" s="7">
        <v>1.0</v>
      </c>
      <c r="I66" s="6" t="s">
        <v>434</v>
      </c>
      <c r="J66" s="6" t="s">
        <v>431</v>
      </c>
      <c r="K66" s="6" t="s">
        <v>204</v>
      </c>
      <c r="L66" s="6" t="s">
        <v>25</v>
      </c>
      <c r="M66" s="6" t="s">
        <v>435</v>
      </c>
      <c r="N66" s="7">
        <v>0.77</v>
      </c>
      <c r="O66" s="7">
        <v>0.77</v>
      </c>
    </row>
    <row r="67" ht="13.5" customHeight="1">
      <c r="A67" s="6" t="s">
        <v>436</v>
      </c>
      <c r="B67" s="6" t="s">
        <v>437</v>
      </c>
      <c r="C67" s="6" t="s">
        <v>438</v>
      </c>
      <c r="D67" s="6" t="s">
        <v>439</v>
      </c>
      <c r="E67" s="7"/>
      <c r="F67" s="6" t="s">
        <v>21</v>
      </c>
      <c r="G67" s="7"/>
      <c r="H67" s="7">
        <v>1.0</v>
      </c>
      <c r="I67" s="6" t="s">
        <v>440</v>
      </c>
      <c r="J67" s="6" t="s">
        <v>441</v>
      </c>
      <c r="K67" s="6" t="s">
        <v>204</v>
      </c>
      <c r="L67" s="6" t="s">
        <v>442</v>
      </c>
      <c r="M67" s="6" t="s">
        <v>443</v>
      </c>
      <c r="N67" s="7"/>
      <c r="O67" s="7"/>
    </row>
    <row r="68" ht="13.5" customHeight="1">
      <c r="A68" s="6" t="s">
        <v>444</v>
      </c>
      <c r="B68" s="6" t="s">
        <v>445</v>
      </c>
      <c r="C68" s="6" t="s">
        <v>182</v>
      </c>
      <c r="D68" s="6" t="s">
        <v>446</v>
      </c>
      <c r="E68" s="7"/>
      <c r="F68" s="6" t="s">
        <v>21</v>
      </c>
      <c r="G68" s="7"/>
      <c r="H68" s="7">
        <v>1.0</v>
      </c>
      <c r="I68" s="6" t="s">
        <v>427</v>
      </c>
      <c r="J68" s="6" t="s">
        <v>445</v>
      </c>
      <c r="K68" s="6" t="s">
        <v>24</v>
      </c>
      <c r="L68" s="6" t="s">
        <v>25</v>
      </c>
      <c r="M68" s="6" t="s">
        <v>447</v>
      </c>
      <c r="N68" s="7">
        <v>6.59</v>
      </c>
      <c r="O68" s="7">
        <v>6.59</v>
      </c>
    </row>
    <row r="69" ht="13.5" customHeight="1">
      <c r="A69" s="6" t="s">
        <v>448</v>
      </c>
      <c r="B69" s="6" t="s">
        <v>449</v>
      </c>
      <c r="C69" s="6" t="s">
        <v>450</v>
      </c>
      <c r="D69" s="6" t="s">
        <v>451</v>
      </c>
      <c r="E69" s="6" t="s">
        <v>452</v>
      </c>
      <c r="F69" s="6" t="s">
        <v>32</v>
      </c>
      <c r="G69" s="6" t="s">
        <v>50</v>
      </c>
      <c r="H69" s="7">
        <v>1.0</v>
      </c>
      <c r="I69" s="6" t="s">
        <v>293</v>
      </c>
      <c r="J69" s="6" t="s">
        <v>453</v>
      </c>
      <c r="K69" s="6" t="s">
        <v>24</v>
      </c>
      <c r="L69" s="6" t="s">
        <v>25</v>
      </c>
      <c r="M69" s="6" t="s">
        <v>454</v>
      </c>
      <c r="N69" s="7">
        <v>3.03</v>
      </c>
      <c r="O69" s="7">
        <v>3.03</v>
      </c>
    </row>
    <row r="70" ht="13.5" customHeight="1">
      <c r="A70" s="6" t="s">
        <v>455</v>
      </c>
      <c r="B70" s="6" t="s">
        <v>456</v>
      </c>
      <c r="C70" s="6" t="s">
        <v>182</v>
      </c>
      <c r="D70" s="6" t="s">
        <v>457</v>
      </c>
      <c r="E70" s="7"/>
      <c r="F70" s="6" t="s">
        <v>21</v>
      </c>
      <c r="G70" s="7"/>
      <c r="H70" s="7">
        <v>1.0</v>
      </c>
      <c r="I70" s="6" t="s">
        <v>458</v>
      </c>
      <c r="J70" s="6" t="s">
        <v>459</v>
      </c>
      <c r="K70" s="6" t="s">
        <v>204</v>
      </c>
      <c r="L70" s="6" t="s">
        <v>460</v>
      </c>
      <c r="M70" s="6" t="s">
        <v>461</v>
      </c>
      <c r="N70" s="7">
        <v>1.42</v>
      </c>
      <c r="O70" s="7">
        <v>3550.0</v>
      </c>
    </row>
    <row r="71" ht="13.5" customHeight="1">
      <c r="A71" s="6" t="s">
        <v>462</v>
      </c>
      <c r="B71" s="6" t="s">
        <v>463</v>
      </c>
      <c r="C71" s="6" t="s">
        <v>464</v>
      </c>
      <c r="D71" s="6" t="s">
        <v>465</v>
      </c>
      <c r="E71" s="6" t="s">
        <v>466</v>
      </c>
      <c r="F71" s="6" t="s">
        <v>32</v>
      </c>
      <c r="G71" s="6" t="s">
        <v>33</v>
      </c>
      <c r="H71" s="7">
        <v>1.0</v>
      </c>
      <c r="I71" s="6" t="s">
        <v>467</v>
      </c>
      <c r="J71" s="6" t="s">
        <v>468</v>
      </c>
      <c r="K71" s="6" t="s">
        <v>24</v>
      </c>
      <c r="L71" s="6" t="s">
        <v>25</v>
      </c>
      <c r="M71" s="6" t="s">
        <v>469</v>
      </c>
      <c r="N71" s="7">
        <v>0.6808</v>
      </c>
      <c r="O71" s="7">
        <v>2042.4</v>
      </c>
    </row>
    <row r="72" ht="13.5" customHeight="1">
      <c r="A72" s="8" t="s">
        <v>470</v>
      </c>
      <c r="B72" s="9" t="s">
        <v>471</v>
      </c>
      <c r="C72" s="10"/>
      <c r="D72" s="10"/>
      <c r="E72" s="10"/>
      <c r="F72" s="10"/>
      <c r="G72" s="10"/>
      <c r="H72" s="9">
        <v>1.0</v>
      </c>
      <c r="I72" s="11" t="s">
        <v>472</v>
      </c>
      <c r="J72" s="9">
        <v>2753.0</v>
      </c>
      <c r="K72" s="10"/>
      <c r="L72" s="10"/>
      <c r="M72" s="10"/>
      <c r="N72" s="11">
        <v>39.95</v>
      </c>
      <c r="O72" s="10"/>
    </row>
    <row r="73" ht="13.5" customHeight="1">
      <c r="A73" s="12"/>
      <c r="B73" s="9" t="s">
        <v>473</v>
      </c>
      <c r="C73" s="10"/>
      <c r="D73" s="10"/>
      <c r="E73" s="10"/>
      <c r="F73" s="10"/>
      <c r="G73" s="10"/>
      <c r="H73" s="9">
        <v>1.0</v>
      </c>
      <c r="I73" s="11" t="s">
        <v>472</v>
      </c>
      <c r="J73" s="9">
        <v>4007.0</v>
      </c>
      <c r="K73" s="10"/>
      <c r="L73" s="10"/>
      <c r="M73" s="10"/>
      <c r="N73" s="11">
        <v>3.95</v>
      </c>
      <c r="O73" s="10"/>
    </row>
    <row r="74" ht="17.25" customHeight="1">
      <c r="A74" s="13"/>
      <c r="B74" s="11" t="s">
        <v>474</v>
      </c>
      <c r="C74" s="10"/>
      <c r="D74" s="10"/>
      <c r="E74" s="10"/>
      <c r="F74" s="10"/>
      <c r="G74" s="10"/>
      <c r="H74" s="9">
        <v>1.0</v>
      </c>
      <c r="I74" s="11" t="s">
        <v>475</v>
      </c>
      <c r="J74" s="9" t="s">
        <v>476</v>
      </c>
      <c r="K74" s="10"/>
      <c r="L74" s="10"/>
      <c r="M74" s="10"/>
      <c r="N74" s="11">
        <v>15.37</v>
      </c>
      <c r="O74" s="10"/>
    </row>
    <row r="75" ht="13.5" customHeight="1">
      <c r="A75" s="1" t="s">
        <v>477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3"/>
      <c r="N75" s="14">
        <f>SUM(N2:N74)</f>
        <v>108.81347</v>
      </c>
      <c r="O75" s="14">
        <f>SUM(O4:O71)</f>
        <v>8024.41</v>
      </c>
    </row>
    <row r="76" ht="13.5" customHeight="1"/>
    <row r="77" ht="13.5" customHeight="1">
      <c r="I77" s="15"/>
      <c r="N77" s="15"/>
    </row>
    <row r="78" ht="13.5" customHeight="1">
      <c r="I78" s="15"/>
      <c r="N78" s="15"/>
    </row>
    <row r="79" ht="13.5" customHeight="1">
      <c r="B79" s="15"/>
      <c r="I79" s="15"/>
      <c r="N79" s="15"/>
    </row>
    <row r="80" ht="13.5" customHeight="1">
      <c r="I80" s="15"/>
    </row>
    <row r="81" ht="13.5" customHeight="1">
      <c r="I81" s="15"/>
    </row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  <row r="1003" ht="13.5" customHeight="1"/>
  </sheetData>
  <mergeCells count="4">
    <mergeCell ref="A1:O1"/>
    <mergeCell ref="A2:O2"/>
    <mergeCell ref="A72:A74"/>
    <mergeCell ref="A75:M75"/>
  </mergeCell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2022-02-17T02:44:00Z</dcterms:created>
  <dc:creator>11364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D72C2D178A6042C8A4EFD23E9BAFC0D5</vt:lpwstr>
  </property>
  <property fmtid="{D5CDD505-2E9C-101B-9397-08002B2CF9AE}" pid="3" name="KSOProductBuildVer">
    <vt:lpwstr>2052-11.1.0.11365</vt:lpwstr>
  </property>
</Properties>
</file>