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07.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gressive_Ordered" sheetId="1" r:id="rId3"/>
    <sheet state="visible" name="DataSet" sheetId="2" r:id="rId4"/>
    <sheet state="visible" name="Harry - 160" sheetId="3" r:id="rId5"/>
    <sheet state="visible" name="Hermione - 67" sheetId="4" r:id="rId6"/>
    <sheet state="visible" name="Voldemort - 61" sheetId="5" r:id="rId7"/>
    <sheet state="visible" name="Ron-35" sheetId="6" r:id="rId8"/>
    <sheet state="visible" name="Bellatrix-29" sheetId="7" r:id="rId9"/>
    <sheet state="visible" name="Snape - 28" sheetId="8" r:id="rId10"/>
    <sheet state="visible" name="Unnamed DE - 25" sheetId="9" r:id="rId11"/>
    <sheet state="visible" name="Dumbledore - 24" sheetId="10" r:id="rId12"/>
    <sheet state="visible" name="Boggart - 21" sheetId="11" r:id="rId13"/>
    <sheet state="visible" name="Draco - 21" sheetId="12" r:id="rId14"/>
    <sheet state="visible" name="Neville-21" sheetId="13" r:id="rId15"/>
    <sheet state="visible" name="Umbridge -17" sheetId="14" r:id="rId16"/>
    <sheet state="visible" name="Dementors - 13" sheetId="15" r:id="rId17"/>
    <sheet state="visible" name="Basilisk - 12" sheetId="16" r:id="rId18"/>
    <sheet state="visible" name="Crouch Jr. - 12" sheetId="17" r:id="rId19"/>
    <sheet state="visible" name="Molly - 11" sheetId="18" r:id="rId20"/>
    <sheet state="visible" name="Lupin - 10" sheetId="19" r:id="rId21"/>
    <sheet state="visible" name="McGonagall - 9" sheetId="20" r:id="rId22"/>
    <sheet state="visible" name="Sirius - 9" sheetId="21" r:id="rId23"/>
    <sheet state="visible" name="Nagini - 8" sheetId="22" r:id="rId24"/>
    <sheet state="visible" name="Wormtail - 8" sheetId="23" r:id="rId25"/>
    <sheet state="visible" name="Dolohov - 7 " sheetId="24" r:id="rId26"/>
    <sheet state="visible" name="Ginny - 7" sheetId="25" r:id="rId27"/>
    <sheet state="visible" name="Rowle - 7" sheetId="26" r:id="rId28"/>
    <sheet state="visible" name="Whomping Willow - 7" sheetId="27" r:id="rId29"/>
    <sheet state="visible" name="Crabbe - 6" sheetId="28" r:id="rId30"/>
    <sheet state="visible" name="Dobby -6 " sheetId="29" r:id="rId31"/>
    <sheet state="visible" name="Fred - 6" sheetId="30" r:id="rId32"/>
    <sheet state="visible" name="George-6" sheetId="31" r:id="rId33"/>
    <sheet state="visible" name="Luna-6" sheetId="32" r:id="rId34"/>
    <sheet state="visible" name="James - 5" sheetId="33" r:id="rId35"/>
    <sheet state="visible" name="Quirrell - 5" sheetId="34" r:id="rId36"/>
    <sheet state="visible" name="Aberforth - 4" sheetId="35" r:id="rId37"/>
    <sheet state="visible" name="Arthur - 4" sheetId="36" r:id="rId38"/>
    <sheet state="visible" name="Aymcus - 4" sheetId="37" r:id="rId39"/>
    <sheet state="visible" name="Crouch Sr. - 4" sheetId="38" r:id="rId40"/>
    <sheet state="visible" name="Flitwick - 4" sheetId="39" r:id="rId41"/>
    <sheet state="visible" name="Kingsley - 4" sheetId="40" r:id="rId42"/>
    <sheet state="visible" name="Tonks - 4" sheetId="41" r:id="rId43"/>
    <sheet state="visible" name="Amos Diggory - 3" sheetId="42" r:id="rId44"/>
    <sheet state="visible" name="Hagrid - 3" sheetId="43" r:id="rId45"/>
    <sheet state="visible" name="Lockhart -3 " sheetId="44" r:id="rId46"/>
    <sheet state="visible" name="Cedric-3" sheetId="45" r:id="rId47"/>
    <sheet state="visible" name="Ernie - 3 " sheetId="46" r:id="rId48"/>
    <sheet state="visible" name="Fawkes - 3" sheetId="47" r:id="rId49"/>
    <sheet state="visible" name="Giants - 3" sheetId="48" r:id="rId50"/>
    <sheet state="visible" name="Greyback - 3" sheetId="49" r:id="rId51"/>
    <sheet state="visible" name="Grindelvald - 3" sheetId="50" r:id="rId52"/>
    <sheet state="visible" name="Kreacher - 3" sheetId="51" r:id="rId53"/>
    <sheet state="visible" name="Morfin - 3" sheetId="52" r:id="rId54"/>
    <sheet state="visible" name="Parvati - 3" sheetId="53" r:id="rId55"/>
    <sheet state="visible" name="Selwyn - 3" sheetId="54" r:id="rId56"/>
    <sheet state="visible" name="Slughorn - 3" sheetId="55" r:id="rId57"/>
    <sheet state="visible" name="Alecto - 2" sheetId="56" r:id="rId58"/>
    <sheet state="visible" name="Bloody Baron - 2" sheetId="57" r:id="rId59"/>
    <sheet state="visible" name="Buckbeak - 2" sheetId="58" r:id="rId60"/>
    <sheet state="visible" name="Centaurs - 2" sheetId="59" r:id="rId61"/>
    <sheet state="visible" name="Cho - 2 " sheetId="60" r:id="rId62"/>
    <sheet state="visible" name="Dean - 2" sheetId="61" r:id="rId63"/>
    <sheet state="visible" name="Hannah - 2" sheetId="62" r:id="rId64"/>
    <sheet state="visible" name="Gnomes - 2" sheetId="63" r:id="rId65"/>
    <sheet state="visible" name="Krum - 2" sheetId="64" r:id="rId66"/>
    <sheet state="visible" name="Madame Maxime-2" sheetId="65" r:id="rId67"/>
    <sheet state="visible" name="Moody-2" sheetId="66" r:id="rId68"/>
    <sheet state="visible" name="Mulciber - 2" sheetId="67" r:id="rId69"/>
    <sheet state="visible" name="Narcissa - 2" sheetId="68" r:id="rId70"/>
    <sheet state="visible" name="Peeves - 2" sheetId="69" r:id="rId71"/>
    <sheet state="visible" name="Percy - 2" sheetId="70" r:id="rId72"/>
    <sheet state="visible" name="Seamus - 2" sheetId="71" r:id="rId73"/>
    <sheet state="visible" name="Trelawney - 2" sheetId="72" r:id="rId74"/>
    <sheet state="visible" name="Unnamed Ministry  - 2" sheetId="73" r:id="rId75"/>
    <sheet state="visible" name="Unnamed - Order - 2" sheetId="74" r:id="rId76"/>
    <sheet state="visible" name="Yaxley - 2" sheetId="75" r:id="rId77"/>
    <sheet state="visible" name="Anthony G - 1" sheetId="76" r:id="rId78"/>
    <sheet state="visible" name="Antioch - 1" sheetId="77" r:id="rId79"/>
    <sheet state="visible" name="Augusta - 1" sheetId="78" r:id="rId80"/>
    <sheet state="visible" name="Cadmus - 1" sheetId="79" r:id="rId81"/>
    <sheet state="visible" name="Colin - 1" sheetId="80" r:id="rId82"/>
    <sheet state="visible" name="Dawlish - 1" sheetId="81" r:id="rId83"/>
    <sheet state="visible" name="Dirk - 1" sheetId="82" r:id="rId84"/>
    <sheet state="visible" name="Dragon Keepers - 1" sheetId="83" r:id="rId85"/>
    <sheet state="visible" name="Egbert - 1" sheetId="84" r:id="rId86"/>
    <sheet state="visible" name="Evan Rosier - 1" sheetId="85" r:id="rId87"/>
    <sheet state="visible" name="Fleur-1" sheetId="86" r:id="rId88"/>
    <sheet state="visible" name="Fluffy - 1" sheetId="87" r:id="rId89"/>
    <sheet state="visible" name="Goyle - 1" sheetId="88" r:id="rId90"/>
    <sheet state="visible" name="Grawp - 1" sheetId="89" r:id="rId91"/>
    <sheet state="visible" name="Hereward - 1" sheetId="90" r:id="rId92"/>
    <sheet state="visible" name="Justin FF - 1" sheetId="91" r:id="rId93"/>
    <sheet state="visible" name="Lee Jordan - 1" sheetId="92" r:id="rId94"/>
    <sheet state="visible" name="Loxias - 1" sheetId="93" r:id="rId95"/>
    <sheet state="visible" name="Madam Hooch-1" sheetId="94" r:id="rId96"/>
    <sheet state="visible" name="Madam Pince - 1" sheetId="95" r:id="rId97"/>
    <sheet state="visible" name="Marvolo - 1" sheetId="96" r:id="rId98"/>
    <sheet state="visible" name="Miles-1" sheetId="97" r:id="rId99"/>
    <sheet state="visible" name="Mundungus -1 " sheetId="98" r:id="rId100"/>
    <sheet state="visible" name="Ogden - 1" sheetId="99" r:id="rId101"/>
    <sheet state="visible" name="Scrimgeour - 1" sheetId="100" r:id="rId102"/>
    <sheet state="visible" name="Susan B - 1" sheetId="101" r:id="rId103"/>
    <sheet state="visible" name="Terry Boot - 1" sheetId="102" r:id="rId104"/>
    <sheet state="visible" name="Theft of EW - 1" sheetId="103" r:id="rId105"/>
    <sheet state="visible" name="Travers - 1" sheetId="104" r:id="rId106"/>
    <sheet state="visible" name="Urquhart - 1" sheetId="105" r:id="rId107"/>
    <sheet state="visible" name="Xenophilias - 1" sheetId="106" r:id="rId108"/>
    <sheet state="visible" name="Uncleaned_Data_NOTALL" sheetId="107" r:id="rId109"/>
  </sheets>
  <definedNames/>
  <calcPr/>
</workbook>
</file>

<file path=xl/sharedStrings.xml><?xml version="1.0" encoding="utf-8"?>
<sst xmlns="http://schemas.openxmlformats.org/spreadsheetml/2006/main" count="3686" uniqueCount="1150">
  <si>
    <t xml:space="preserve">but Harry, by instinct, reached up and grabbed Quirrell's face -- </t>
  </si>
  <si>
    <t>Harry jumped to his feet, caught Quirrell by the arm, and hung on as tight as he could</t>
  </si>
  <si>
    <t xml:space="preserve">Harry sat up and gasped; the glass front of the boa constrictor's tank had vanished. </t>
  </si>
  <si>
    <t>Key:</t>
  </si>
  <si>
    <t xml:space="preserve">Harry pointed his wand straight at Malfoy and shouted, "Rictusempra!" </t>
  </si>
  <si>
    <t>Harry Potter and the Sorcerer's Stone</t>
  </si>
  <si>
    <t>Harry</t>
  </si>
  <si>
    <t xml:space="preserve">Harry reached his wand just in time. Lockhart had barely raised his, when Harry bellowed, "Expelliarmus!" </t>
  </si>
  <si>
    <t>Harry Potter and the Chamber of Secrets</t>
  </si>
  <si>
    <t xml:space="preserve">The basilisk lunged again, and this time its aim was true -- Harry threw his whole weight behind the sword and drove it to the hilt into the roof of the serpent's mouth </t>
  </si>
  <si>
    <t>Hermione</t>
  </si>
  <si>
    <t>Voldemort</t>
  </si>
  <si>
    <t>Ron</t>
  </si>
  <si>
    <t>Bellatrix</t>
  </si>
  <si>
    <t>Snape</t>
  </si>
  <si>
    <t>Unnamed DE</t>
  </si>
  <si>
    <t>Dumbledore</t>
  </si>
  <si>
    <t>Boggarts</t>
  </si>
  <si>
    <t>Draco</t>
  </si>
  <si>
    <t>Neville</t>
  </si>
  <si>
    <t>Umbridge</t>
  </si>
  <si>
    <t>Dementors</t>
  </si>
  <si>
    <t>Basilisk</t>
  </si>
  <si>
    <t>Crouch Jr.</t>
  </si>
  <si>
    <t>Molly</t>
  </si>
  <si>
    <t>Lupin</t>
  </si>
  <si>
    <t>McGonagall</t>
  </si>
  <si>
    <t>Sirius</t>
  </si>
  <si>
    <t>Nagini</t>
  </si>
  <si>
    <t>Wormtail</t>
  </si>
  <si>
    <t>Dolohov</t>
  </si>
  <si>
    <t>Ginny</t>
  </si>
  <si>
    <t>Rowle</t>
  </si>
  <si>
    <t>Whomping Willow</t>
  </si>
  <si>
    <t>Crabbe</t>
  </si>
  <si>
    <t>Dobby</t>
  </si>
  <si>
    <t>Fred</t>
  </si>
  <si>
    <t>George</t>
  </si>
  <si>
    <t>Luna</t>
  </si>
  <si>
    <t>James</t>
  </si>
  <si>
    <t>Quirrell</t>
  </si>
  <si>
    <t xml:space="preserve">Harry seized the basilisk fang on the floor next to him and plunged it straight into the heart of the book </t>
  </si>
  <si>
    <t>Aberforth</t>
  </si>
  <si>
    <t>Arthur</t>
  </si>
  <si>
    <t>Aymcus</t>
  </si>
  <si>
    <t>Crouch Sr.</t>
  </si>
  <si>
    <t xml:space="preserve">But Aunt Marge suddenly stopped speaking. For a moment, it looked as though words had failed her. She seemed to be swelling with inexpressible anger - </t>
  </si>
  <si>
    <t>Flitwick</t>
  </si>
  <si>
    <t>Greyback</t>
  </si>
  <si>
    <t>Kingsley</t>
  </si>
  <si>
    <t>Tonks</t>
  </si>
  <si>
    <t>Amos Diggory</t>
  </si>
  <si>
    <t>Lockhart</t>
  </si>
  <si>
    <t>Cedric</t>
  </si>
  <si>
    <t>Ernie</t>
  </si>
  <si>
    <t>Fawkes</t>
  </si>
  <si>
    <t>Giants</t>
  </si>
  <si>
    <t>Grindelvald</t>
  </si>
  <si>
    <t>Hagrid</t>
  </si>
  <si>
    <t>Kreacher</t>
  </si>
  <si>
    <t>Morfin</t>
  </si>
  <si>
    <t>Parvati</t>
  </si>
  <si>
    <t>Selwyn</t>
  </si>
  <si>
    <t>Slughorn</t>
  </si>
  <si>
    <t>Alecto</t>
  </si>
  <si>
    <t>Bloody Baron</t>
  </si>
  <si>
    <t>Buckbeak</t>
  </si>
  <si>
    <t>Centaurs</t>
  </si>
  <si>
    <t>Cho</t>
  </si>
  <si>
    <t>Harry Potter and the Prisoner of Azkaban</t>
  </si>
  <si>
    <t>Dean</t>
  </si>
  <si>
    <t>Hannah</t>
  </si>
  <si>
    <t>Gnomes</t>
  </si>
  <si>
    <t xml:space="preserve">"Expecto patronum!" Harry yelled. "Expecto patronum! Expecto --" </t>
  </si>
  <si>
    <t>Krum</t>
  </si>
  <si>
    <t>Madame Maxime</t>
  </si>
  <si>
    <t>Moody</t>
  </si>
  <si>
    <t>Mulciber</t>
  </si>
  <si>
    <t>Harry Potter and the Goblet of Fire</t>
  </si>
  <si>
    <t>Narcissa</t>
  </si>
  <si>
    <t>Peeves</t>
  </si>
  <si>
    <t>Percy</t>
  </si>
  <si>
    <t>Seamus</t>
  </si>
  <si>
    <t>Trelawney</t>
  </si>
  <si>
    <t>Unnamed Ministry</t>
  </si>
  <si>
    <t>Unnamed Order</t>
  </si>
  <si>
    <t>Yaxley</t>
  </si>
  <si>
    <t>Anthony G</t>
  </si>
  <si>
    <t>Antioch</t>
  </si>
  <si>
    <t>Augusta</t>
  </si>
  <si>
    <t>Cadmus</t>
  </si>
  <si>
    <t>Colin</t>
  </si>
  <si>
    <t>Dawlish</t>
  </si>
  <si>
    <t>Dirk</t>
  </si>
  <si>
    <t>Dragon Keeper</t>
  </si>
  <si>
    <t>Egbert</t>
  </si>
  <si>
    <t>Evan Rosier</t>
  </si>
  <si>
    <t>Fleur</t>
  </si>
  <si>
    <t>Fluffy</t>
  </si>
  <si>
    <t>Goyle</t>
  </si>
  <si>
    <t>Grawp</t>
  </si>
  <si>
    <t>Harry Potter and the Order of the Pheonix</t>
  </si>
  <si>
    <t>Hereward</t>
  </si>
  <si>
    <t>Justin</t>
  </si>
  <si>
    <t>Lee Jordan</t>
  </si>
  <si>
    <t>Loxias</t>
  </si>
  <si>
    <t>Madam Hooch</t>
  </si>
  <si>
    <t>Madam Pince</t>
  </si>
  <si>
    <t>Marvolo</t>
  </si>
  <si>
    <t>Miles</t>
  </si>
  <si>
    <t>Mundungus</t>
  </si>
  <si>
    <t>Ogden</t>
  </si>
  <si>
    <t>Scrimgeour</t>
  </si>
  <si>
    <t>Susan B</t>
  </si>
  <si>
    <t>Terry Boot</t>
  </si>
  <si>
    <t>Theft of EW</t>
  </si>
  <si>
    <t>Travers</t>
  </si>
  <si>
    <t>Urquhart</t>
  </si>
  <si>
    <t>Xenophilias</t>
  </si>
  <si>
    <t xml:space="preserve">she crouched down, pulled out her wand, and whispered a few, well- chosen words. Bright blue flames shot from her wand onto the hem of Snape's robes. </t>
  </si>
  <si>
    <t xml:space="preserve">His spell lit the corridor with a sudden flaming light. The door behind the large boy flew open with such force it knocked him into the wall opposite. </t>
  </si>
  <si>
    <t xml:space="preserve">"Expecto patronum!" Harry yelled. "Expecto patronum! Expecto Pat --" </t>
  </si>
  <si>
    <t xml:space="preserve">Ron pulled out his own wand -- not knowing what he was going to do he heard himself cry the first spell that came into his head: "Wingardium Leviosa!" </t>
  </si>
  <si>
    <t>Harry Potter and the Half Blood Prince</t>
  </si>
  <si>
    <t xml:space="preserve">Bellatrix Lestrange got sent to Azkaban for, using the Cruciatus Curse on Neville's parents until they lost their minds.' </t>
  </si>
  <si>
    <t xml:space="preserve">Snape cried: "Expelliarmus!" There was a dazzling flash of scarlet light and Lockhart was blasted off his feet: </t>
  </si>
  <si>
    <t xml:space="preserve">two of whom sent off streams of silver light like arrows which missed but left craters in the wall behind them. </t>
  </si>
  <si>
    <t xml:space="preserve">hen he whirled his wand at the dementors. Shot silver stuff at them. </t>
  </si>
  <si>
    <t xml:space="preserve">Hook-nosed and menacing, Professor Snape stepped out, his eyes flashing at Neville. </t>
  </si>
  <si>
    <t>Harry Potter and the Deathly Hallows</t>
  </si>
  <si>
    <t xml:space="preserve">How he (neville) had managed to climb through the portrait hole was anyone's guess, because his legs had been stuck together with what they recognized at once as theLeg-Locker Curse. He must have had to bunny hop all the way up to Gryffindor tower. </t>
  </si>
  <si>
    <t xml:space="preserve">"R -- r -- riddikulus! "squeaked Neville. </t>
  </si>
  <si>
    <t xml:space="preserve">He let out a gasp of pain. The words had appeared on the parchment in what appeared to be shining red ink </t>
  </si>
  <si>
    <t xml:space="preserve">'EXPECTO PATRONUM!" Harry bellowed. "EXPECTO PATRONUM! EXPECTO PATRONUM!" </t>
  </si>
  <si>
    <t xml:space="preserve">Plunging a hand down the neck of his robes, he whipped out his wand and roared, "Expecto patronum!" </t>
  </si>
  <si>
    <t xml:space="preserve">SPLAT. </t>
  </si>
  <si>
    <t xml:space="preserve">And then the thing beneath the hood, whatever it was, drew a long, slow, rattling breath, as though it were trying to suck something more than air from its surroundings. </t>
  </si>
  <si>
    <t xml:space="preserve">the caretaker's cat, was hanging by her tail from the torch bracket. She was stiff as a board, her eyes wide and staring. </t>
  </si>
  <si>
    <t xml:space="preserve">but before he'd even touched it, he heard a second loud BANG </t>
  </si>
  <si>
    <t xml:space="preserve">"Accio! Accio! Accio!" she shouted, and toffees zoomed from all sorts of unlikely places, including the lining of George's jacket and the turn-ups of Fred's jeans. </t>
  </si>
  <si>
    <t xml:space="preserve">Go.' But the dementor didn't move, so Lupin muttered something, and a silvery thing shot out of his wand at it, and it turned around and sort of glided away.... </t>
  </si>
  <si>
    <t xml:space="preserve">Professor McGonagall rose to her feet, pointed her wand at the groggy Death Eater, and said, “Imperio </t>
  </si>
  <si>
    <t>Here! Just now! Slashed the curtains! Woke me up!"</t>
  </si>
  <si>
    <t>Nagini, dinner.</t>
  </si>
  <si>
    <t xml:space="preserve">he blew apart the street with the wand behind his back, killed everyone within twenty feet of himself </t>
  </si>
  <si>
    <t>'IMPEDIMENTA.'</t>
  </si>
  <si>
    <t xml:space="preserve">Ginny was teamed with Michael Corner; she was doing very well, whereas Michael was either very bad or unwilling to jinx her </t>
  </si>
  <si>
    <t xml:space="preserve">nd that massive Death Eater was still firing off jinxes all over the place, they were bouncing off the walls and barely missing us. . . ." </t>
  </si>
  <si>
    <t xml:space="preserve">SPLATTER. </t>
  </si>
  <si>
    <t xml:space="preserve">Harry looked around just in time to see a branch as thick as a python smash into it. </t>
  </si>
  <si>
    <t xml:space="preserve">Harry dodged around him, picked up a stick, and lobbed it at Crabbe's back. </t>
  </si>
  <si>
    <t xml:space="preserve">but Harry stuck out his leg. Crabbe stumbled -- and his huge, flat foot caught the hem of Harry's cloak </t>
  </si>
  <si>
    <t xml:space="preserve">the knuckles of Harry's other hand collided with the side of Black's head and they fell, backward, into the wall </t>
  </si>
  <si>
    <t xml:space="preserve">"Expelliarmus!" he yelled -- except that his wasn't the only voice that shouted. </t>
  </si>
  <si>
    <t xml:space="preserve">"Expelliarmus." Harry yelled, pointing his own wand at Pettigrew; Lupin's wand flew high into the air and out of sight. </t>
  </si>
  <si>
    <t xml:space="preserve">So- me people are into it, though; Crabbe and Goyle love it. </t>
  </si>
  <si>
    <t xml:space="preserve">Aunt Petunia's masterpiece of a pudding, the mountain of cream and sugared violets, was floating up near the ceiling. </t>
  </si>
  <si>
    <t xml:space="preserve">He was kneeling beside the coffee table, and he was gagging and sputtering on a foot-long, purple, slimy thing that was protruding from his mouth. </t>
  </si>
  <si>
    <t xml:space="preserve">He had his wand out, and so did George, who was careful to tread on Malfoy as he followed Fred inside. </t>
  </si>
  <si>
    <t xml:space="preserve">Luna Lovegood was similarly patchy, occasionally sending Justin Finch-Fletchleys wand spinning out of his hand, at other times merely causing his hair to stand on end. </t>
  </si>
  <si>
    <t xml:space="preserve">he plunged his hand inside his robes and his wand was halfway into the air when James shouted, 'Expelliarmus!' </t>
  </si>
  <si>
    <t xml:space="preserve">you must have seen what I did to the one in the chamber back there </t>
  </si>
  <si>
    <t xml:space="preserve">All the same, breaking Albus’s nose at the funeral was not decent </t>
  </si>
  <si>
    <t xml:space="preserve">There was a thud of metal as Ginny's cauldron went flying; Mr. Weasley had thrown himself at Mr. Malfoy, knocking him backward into a bookshelf. </t>
  </si>
  <si>
    <t xml:space="preserve">"Crucio - Crucio - you can't dance forever, pretty-" </t>
  </si>
  <si>
    <t xml:space="preserve">"STUPEFY!" roared twenty voices </t>
  </si>
  <si>
    <t xml:space="preserve">Flitwick’s spell hit the suit of armor behind which Snape had taken shelter </t>
  </si>
  <si>
    <t xml:space="preserve">Well, their brother was attacked by a werewolf. The rumor is that their mother refused to help the Death Eaters. Anyway, the boy was only five and he died in St. Mungos, they couldn't save him. </t>
  </si>
  <si>
    <t xml:space="preserve">'He was remarkably quick on the uptake, modifying Miss Edgecombe's memory like that while everyone was looking the other way — thank him, for me, won't you, Minerva? </t>
  </si>
  <si>
    <t xml:space="preserve">"Expecto patronum! Expecto patronum!" </t>
  </si>
  <si>
    <t xml:space="preserve">but Tonks had already sent a Stunning Spell right at him. </t>
  </si>
  <si>
    <t xml:space="preserve">No one wants to read about some ugly old Armenian warlock, even if he did save a village from werewolves. He'd look dreadful on the front cover. No dress sense at all. And the witch who banished the Bandon Banshee had a harelip. I mean, come on - </t>
  </si>
  <si>
    <t xml:space="preserve">he Transfigured a rock on the ground. . . turned it into a dog. . </t>
  </si>
  <si>
    <t xml:space="preserve">By the time Ernie Macmillan, Hannah Abbott, Susan Bones, Justin Finch-Fletchley, Anthony Goldstein and Terry Boot, had finished using a wide variety of the hexes and jinxes Harry had taught them, Malfoy, Crabbe and Goyle resembled nothing so much as three gigantic slugs squeezed into Hogwarts uniform as Harry, Ernie and Justin hoisted them into the luggage rack and left them there to ooze </t>
  </si>
  <si>
    <t xml:space="preserve">His long golden beak sank out of sight and a sudden shower of dark blood spattered the floor </t>
  </si>
  <si>
    <t xml:space="preserve">"He-Who-Must-Not-Be-Named's followers. And... and we suspect giant involvement." </t>
  </si>
  <si>
    <t xml:space="preserve">Grindelvald killed many people, my grandfather, for instance. </t>
  </si>
  <si>
    <t xml:space="preserve">He brought the umbrella swishing down through the air to point at Dudley -- there was a flash of violet light, a sound like a firecracker, a sharp squeal, and the next second, Dudley was dancing on the spot with his hands clasped over his fat bottom, howling in pain. </t>
  </si>
  <si>
    <t xml:space="preserve">So many powerful spells upon the casing, Kreacher was sure the way to destroy it was to get inside it, but it would not open </t>
  </si>
  <si>
    <t xml:space="preserve">There was a bang, and Ogden was on the ground, clutching his nose, while a nasty yellowish goo squirted from between his fingers. </t>
  </si>
  <si>
    <t xml:space="preserve">"Riddikulus!" cried Parvati. </t>
  </si>
  <si>
    <t xml:space="preserve">There was a bang and a scream of pain from Xenophilius. </t>
  </si>
  <si>
    <t xml:space="preserve">It's quite easy once you know how, one simple Freezing Charm on these absurd burglar alarms they use instead of Sneako-scopes and make sure the neighbors don't spot you bringing in the piano. </t>
  </si>
  <si>
    <t xml:space="preserve">he indicated another slash to his face, </t>
  </si>
  <si>
    <t xml:space="preserve">Furious at my refusal, jealous of my freedom, he stabbed me.” </t>
  </si>
  <si>
    <t>"Expecto patronum! Hermione, help me! Expecto patronum!"</t>
  </si>
  <si>
    <t xml:space="preserve">It happened in a flash of steely talons; Malfoy let out a highpitched scream and next moment, Hagrid was wrestling Buckbeak back into his collar as he strained to get at Malfoy </t>
  </si>
  <si>
    <t xml:space="preserve">An arrow flew so close to her head that it caught at her mousy hair in passing:  she let out an ear-splitting scream and threw her hands over her head </t>
  </si>
  <si>
    <t xml:space="preserve">'Oh no,' said Cho rather wildly as he approached. 'Expelliarmious! I mean, Expellimellius! I — oh, sorry, Marietta! </t>
  </si>
  <si>
    <t xml:space="preserve">"Riddikulus!" yelled Dean. </t>
  </si>
  <si>
    <t xml:space="preserve">"EXPECTO PATRONUM!" Harry yelled, trying to blot the screaming from his ears. "EXPECTO PATRONUM!" </t>
  </si>
  <si>
    <t xml:space="preserve">Hannah Abbott lost her head completely at the next table and somehow managed to multiply her ferret into a flock of flamingos, </t>
  </si>
  <si>
    <t xml:space="preserve">but the gnome, sensing weakness, sank its razor-sharp teeth into Harry's finger and he had a hard job shaking it off - until </t>
  </si>
  <si>
    <t xml:space="preserve">Hit it with some sort of spell right in the eye. </t>
  </si>
  <si>
    <t xml:space="preserve">She pulled out her wand an' did some o' the fastes' spellwork I've ever seen. Ruddy marvellous. Hit the two holdin' me right in the eyes with Conjunctivitus Curses an' they dropped me straightaway </t>
  </si>
  <si>
    <t>"Expecto -- expecto patronum --"</t>
  </si>
  <si>
    <t xml:space="preserve">He rapped him hard on the top of the head and Harry felt a curious sensation as though Moody had just smashed an egg there </t>
  </si>
  <si>
    <t xml:space="preserve">"Expecto patronum!" he gasped. </t>
  </si>
  <si>
    <t xml:space="preserve">Mulciber - he specialized in the Imperius Curse, forced countless people to do horrific </t>
  </si>
  <si>
    <t xml:space="preserve">"No -- no --" Harry gasped. "He's innocent... expecto expecto patronum --" </t>
  </si>
  <si>
    <t>"EXPECTO PATRONUM! "he yelled.</t>
  </si>
  <si>
    <t xml:space="preserve">"Funnunculus!" Harry yelled. </t>
  </si>
  <si>
    <t xml:space="preserve">"Diffindo!" </t>
  </si>
  <si>
    <t xml:space="preserve">Ron and Harry used their wands to shoot jets of fiery sparks at the skrewt, </t>
  </si>
  <si>
    <t xml:space="preserve">"Relashio!" Harry shouted, except that no sound came out. </t>
  </si>
  <si>
    <t xml:space="preserve">raised his wand, and cried, "Expecto Patronum!" </t>
  </si>
  <si>
    <t xml:space="preserve">"You're a boggart! Riddikulus!" </t>
  </si>
  <si>
    <t xml:space="preserve">"Reducio!" he said. </t>
  </si>
  <si>
    <t xml:space="preserve">"Stupefy!" </t>
  </si>
  <si>
    <t xml:space="preserve">and as she brought down the wand like a knife, there was another flash of light. </t>
  </si>
  <si>
    <t xml:space="preserve">"Impedimenta!" Harry yelled. </t>
  </si>
  <si>
    <t xml:space="preserve">cried Peeves happily, now pelting bits of' chalk at the elves to enrage them further. "Tweaky, pokey!" </t>
  </si>
  <si>
    <t xml:space="preserve">Harry staggered back a few paces and fell over. "IMPEDIMENTA!" </t>
  </si>
  <si>
    <t xml:space="preserve">bellowed Percy, sending a neat jinx straight at Thicknesse </t>
  </si>
  <si>
    <t xml:space="preserve">'Riddikulus!" shouted Seamus. </t>
  </si>
  <si>
    <t xml:space="preserve">Then, with a bright white flash and a crack, a crystal ball fell on top of his head, and he crumpled to the ground and did not move </t>
  </si>
  <si>
    <t xml:space="preserve">"Stupefy!" Harry yelled. </t>
  </si>
  <si>
    <t xml:space="preserve">"Obliviate!" he said sharply, pointing his wand at Mr. Roberts. </t>
  </si>
  <si>
    <t xml:space="preserve">"Stupefy!" Harry yelled; the spell hit the spider's gigantic, hairy black body, </t>
  </si>
  <si>
    <t xml:space="preserve">'They've blocked the stairs - Reducto! REDUCTO!' </t>
  </si>
  <si>
    <t xml:space="preserve">that score. I have - with difficulty, and after great effort - succeeded in placing an Imperius Curse upon Pius Thicknesse.” </t>
  </si>
  <si>
    <t xml:space="preserve">"Stupefy! Impedimenta! Stupefy!" </t>
  </si>
  <si>
    <t xml:space="preserve">Leaving his enemy dead upon the floor the oldest brother proceeded to an inn </t>
  </si>
  <si>
    <t xml:space="preserve">Dawlish is still in St. Mungo’s and Gran’s on the run. She sent me a letter </t>
  </si>
  <si>
    <t xml:space="preserve">Finally the second brother, driven mad with hopeless longing, killed himself so as to truly join her </t>
  </si>
  <si>
    <t xml:space="preserve">Colin Creevey had mastered the Impediment Jinx after three meetings' hard effort, </t>
  </si>
  <si>
    <t xml:space="preserve">Harry raised his wand as the spider opened its pincers once more and shouted "Expelliarmus!" </t>
  </si>
  <si>
    <t xml:space="preserve">Cries and yells echoed across the grounds; a man yelled, 'Be reasonable, Hagrid!' </t>
  </si>
  <si>
    <t xml:space="preserve">I was halfway to Azkaban when I made a break for it. Stunned Dawlish, and nicked his broom </t>
  </si>
  <si>
    <t xml:space="preserve">and shouted "Stupefy!''just as Cedric yelled the same thing. </t>
  </si>
  <si>
    <t xml:space="preserve">"Stupefy!" they shouted in unison, and the Stunning Spells shot into the darkness like fiery rockets, bursting in showers of stars on the dragons' scaly hides - </t>
  </si>
  <si>
    <t xml:space="preserve">As Harry shouted, "Expelliarmus!" Voldemort cried, "Avada Kedavra!" </t>
  </si>
  <si>
    <t xml:space="preserve">“Surely you have heard of the way the wand came to Egbert the Egregious, after his slaughter of Emeric the Evil? </t>
  </si>
  <si>
    <t>"He was caught shortly after you were too. He preferred to fight rather than come quietly and was killed in the struggle.</t>
  </si>
  <si>
    <t xml:space="preserve">"Impedimenta!" he bellowed, pointing his wand wildly over his shoulder at the Death Eaters running at him. </t>
  </si>
  <si>
    <t xml:space="preserve">at Fleur girl tried this sort of charm, I think she was trying to put it into a trance - well, that kind of worked too, </t>
  </si>
  <si>
    <t xml:space="preserve">He, Ron, and Hermione were on their feet, all three of them having used a different hex. </t>
  </si>
  <si>
    <t xml:space="preserve">that three-headed dog didn't even manage to bite Snape's leg off properly. </t>
  </si>
  <si>
    <t xml:space="preserve">'Expecto patronum!' </t>
  </si>
  <si>
    <t xml:space="preserve">A rushing noise filled Harry's ears.  'Expecto patronum!' </t>
  </si>
  <si>
    <t>And their faces burst clearly into his mind as he fought for breath. 'EXPECTO PATRONUM!'</t>
  </si>
  <si>
    <t xml:space="preserve">he nor Ron had managed to vanish the snails on which they were practising </t>
  </si>
  <si>
    <t xml:space="preserve">Harry was too quick for Neville, whose wand went spinning out of his hand, hit the ceiling in a shower of sparks and landed with a clatter on top of a bookshelf, </t>
  </si>
  <si>
    <t xml:space="preserve">he merely drew back the fist clutching the Snitch and sank it as hard as he could into Malfoy's stomach — ' </t>
  </si>
  <si>
    <t>'Did you mean to produce a Stinging Hex?' asked Snape coolly.</t>
  </si>
  <si>
    <t xml:space="preserve">'Protego!' </t>
  </si>
  <si>
    <t xml:space="preserve">Grawp’s lopsided mouth fell open, showing yellow, half brick-sized teeth; and then they launched themselves at each other with the savagery of lions. </t>
  </si>
  <si>
    <t xml:space="preserve">he wished he had not mixed up the incantations for Colour Change and Growth Charms, so that the rat he was supposed to be turning orange swelled shockingly and was the size of a badger before Harry could rectify his mistake. </t>
  </si>
  <si>
    <t xml:space="preserve">Of how Godelot died in his own cellar after his son, Hereward, took the wand from him? </t>
  </si>
  <si>
    <t xml:space="preserve">At least he managed to Vanish the whole of his iguana </t>
  </si>
  <si>
    <t xml:space="preserve">Harry saw Yaxley slammed to the floor by George and Lee Jordan </t>
  </si>
  <si>
    <t xml:space="preserve">Of the dreadful Loxias, who took the wand from Baraabas Deverill </t>
  </si>
  <si>
    <t xml:space="preserve">Harry demonstrated a perfect Boggart banishing spell </t>
  </si>
  <si>
    <t xml:space="preserve">Not until somebody in the vicinity yelled 'Impedimenta!' and he was knocked over backwards by the force of the spell, </t>
  </si>
  <si>
    <t xml:space="preserve">And whipping out her wand, she caused Harry's books, bag and ink bottle to chase him and Ginny from the library, whacking them repeatedly over the head as they ran. </t>
  </si>
  <si>
    <t xml:space="preserve">roared Gaunt, losing control, and his hands closed around his daughter's throat. </t>
  </si>
  <si>
    <t xml:space="preserve">When Alicia Spinnet turned up in the hospital wing with her eyebrows growing so thick and fast they obscured her vision and obstructed her mouth, Snape insisted that she must have attempted a Hair-thickening Charm on herself and refused to listen to the fourteen eye-witnesses who insisted they had seen the Slytherin Keeper, Miles Bletchley, hit her from behind with a jinx while she worked in the library </t>
  </si>
  <si>
    <t xml:space="preserve">he shouted 'Protego' before she had finished her spell, and though the glass sphere slipped to the tips of his fingers he managed to cling on to it. </t>
  </si>
  <si>
    <t xml:space="preserve">And old Mundungus Fletcher tried to put a hex on me when I had my back turned ...... </t>
  </si>
  <si>
    <t xml:space="preserve">Ogden raised his wand and cried, "Relaskio!" </t>
  </si>
  <si>
    <t xml:space="preserve">Harry saw the knees of the Death Eaters bend; poking his wand out from under the desk, he shouted, 'STUPEFY!' </t>
  </si>
  <si>
    <t xml:space="preserve">Scrimgeour limped toward Harry and jabbed him hard in the chest with the point of his wand; It singed a hole in Harry’s T-shirt like a lit cigarette. </t>
  </si>
  <si>
    <t xml:space="preserve">'Petrificus Totalus!' shouted Harry, as the second Death Eater raised his wand. </t>
  </si>
  <si>
    <t xml:space="preserve">'PETRIF1CUS TOTALUS!' </t>
  </si>
  <si>
    <t xml:space="preserve">The thief took the wand and for good measure, slit the oldest brother’s throat </t>
  </si>
  <si>
    <t xml:space="preserve">There was Travers - he helped murder the McKinnons! </t>
  </si>
  <si>
    <t xml:space="preserve">'Colloportus!' shouted Harry, and he heard three bodies slam into the door on the other side. </t>
  </si>
  <si>
    <t xml:space="preserve">Harry had his hand crushed by the new Slytherin Captain, Urquhart. </t>
  </si>
  <si>
    <t xml:space="preserve">Xenophilius drew his wand. Harry realized their mistake just in time. He launched himself sideways, shoving Ron and Hermione out of harm’s way as Xenophilius’s Stunning Spell </t>
  </si>
  <si>
    <t xml:space="preserve">'Colloportus!' </t>
  </si>
  <si>
    <t xml:space="preserve">'Diffindo!' yelled Harry, trying to sever the feelers wrapping themselves tightly around Ron before his eyes, </t>
  </si>
  <si>
    <t xml:space="preserve">'STUPEFY!' </t>
  </si>
  <si>
    <t xml:space="preserve">"Petrificus Totalus!" she cried, pointing it at Neville. </t>
  </si>
  <si>
    <t xml:space="preserve">He made the same slashing movement with his wand that he had used on Hermione just as Harry yelled, 'Protego!' </t>
  </si>
  <si>
    <t xml:space="preserve">There was a flash of green light, a rushing sound, and Frank Bryce crumpled. </t>
  </si>
  <si>
    <t xml:space="preserve">Ron snapped. Before Malfoy knew what was happening, Ron was on top of him, wrestling him to the ground. </t>
  </si>
  <si>
    <t xml:space="preserve">Harry yelled, 'Petrificus Totalus!' Once again, Dolohov's arms and legs snapped together and he keeled over backward </t>
  </si>
  <si>
    <t xml:space="preserve">Harry jabbed his own wand back over his shoulder and yelled, 'Impedimenta!' </t>
  </si>
  <si>
    <t xml:space="preserve">"Finite Incantatem!" he shouted; Harry's feet stopped dancing, Malfoy stopped laughing, and they were able to look up. </t>
  </si>
  <si>
    <t xml:space="preserve">but he shouted, "Wingardium Leviosa!' and they flew off him up into the air. </t>
  </si>
  <si>
    <t xml:space="preserve">There was another crack, and where he had stood was a bloodstained, bandaged mummy; </t>
  </si>
  <si>
    <t>Harry such as he had never known before; he flung himself out from behind the fountain and bellowed, 'Crucio!'</t>
  </si>
  <si>
    <t xml:space="preserve">His spell hit Harry so hard he felt as though he'd been hit over the head with a saucepan. </t>
  </si>
  <si>
    <t xml:space="preserve">"Riddikulus!" he shouted, and they had a split second's view of Snape </t>
  </si>
  <si>
    <t xml:space="preserve">'Stupefy!' yelled Harry. He had edged right around to where the goblin stood beaming up </t>
  </si>
  <si>
    <t xml:space="preserve">wrote I must not tell lies, and felt the searing pain on the back of his hand for a second time </t>
  </si>
  <si>
    <t xml:space="preserve">Harry reacted instinctively; all thought of nonverbal spells forgotten, he yelled, "Protego!" </t>
  </si>
  <si>
    <t xml:space="preserve">At least a hundred dementors, their hidden faces pointing up at him, were standing beneath him. It was as though freezing water were rising in his chest, cutting at his insides </t>
  </si>
  <si>
    <t xml:space="preserve">It was Colin Creevey. His eyes were wide and his hands were stuck up in front of him, holding his camera. </t>
  </si>
  <si>
    <t xml:space="preserve">He then pointed his wand at it and muttered, "Imperio!" </t>
  </si>
  <si>
    <t xml:space="preserve">said, "Waddiwasi! "and pointed it at Peeves. </t>
  </si>
  <si>
    <t>Professor McGonagall waved her wand again, and a length of shimmering silver rope appeared out of thin air and snaked around the Carrows, binding them tightly together</t>
  </si>
  <si>
    <t xml:space="preserve">There had been a hex that caused toenails to grow alarmingly fast (he had tried this on Crabbe in the corridor, with very entertaining results); </t>
  </si>
  <si>
    <t xml:space="preserve">a jinx that glued the tongue to the roof of the mouth (which he had twice used, to general applause, on an unsuspecting Argus Filch </t>
  </si>
  <si>
    <t xml:space="preserve">Pointing his wand at nothing in particular, he gave it an upward flick and said Levicorpus! inside his head. </t>
  </si>
  <si>
    <t xml:space="preserve">Praying that this was the counter-jinx, Harry thought Liberacorpus! </t>
  </si>
  <si>
    <t xml:space="preserve">Harry had pinned Mundungus against the wall of the pub by the throat. Holding him fast with one hand, he pulled out his wand. </t>
  </si>
  <si>
    <t xml:space="preserve">Harry reacted instinctively; his wand was out of his pocket and the incantation sprang to mind without conscious thought: Le\icorpus! </t>
  </si>
  <si>
    <t xml:space="preserve">He sent Ron crashing back to the floor (his ear did hurt quite a lot), but Ron simply bounded to his feet again, grinning. </t>
  </si>
  <si>
    <t xml:space="preserve">Harry aimed his wand at Peeves and said, "Langlock!" </t>
  </si>
  <si>
    <t xml:space="preserve">Harry threw himself sideways, thought Levicorpus! and flicked his wand, but Malfoy blocked the jinx and raised his wand for another — </t>
  </si>
  <si>
    <t xml:space="preserve">Harry attempted a Leg-Locker Curse that backfired off the wall be-hind Malfoy's ear </t>
  </si>
  <si>
    <t xml:space="preserve">"SECTUMSEMPRA!" bellowed Harry from the floor, waving his wand wildly. </t>
  </si>
  <si>
    <t xml:space="preserve">"Petrificus Totalus!" </t>
  </si>
  <si>
    <t xml:space="preserve">. "Impedimenta! </t>
  </si>
  <si>
    <t xml:space="preserve">Incarcerous!" </t>
  </si>
  <si>
    <t xml:space="preserve">Peeves flipped over and grinned at Dumbledore from between his own legs. "Nasty temper he's got, that Sirius Black. </t>
  </si>
  <si>
    <t xml:space="preserve">"Sectumsempra! SECTUMSEMPRA! </t>
  </si>
  <si>
    <t xml:space="preserve">The snake struck as he raised his wand: </t>
  </si>
  <si>
    <t xml:space="preserve">There was a bang, a burst of light -- and Ron lay motionless on the ground. </t>
  </si>
  <si>
    <t xml:space="preserve">But the Death Eater Hermione had just struck dumb made a sudden slashing movement with his wand; a streak of what looked like purple flame passed right across Hermione's chest. </t>
  </si>
  <si>
    <t xml:space="preserve">But Ginny was best, she got Malfoy — Bat Bogey Hex — it was superb, his whole face was covered in the great flapping thing </t>
  </si>
  <si>
    <t xml:space="preserve">But before he could finish this jinx, excruciating pain hit Harry; he keeled over in the grass. </t>
  </si>
  <si>
    <t xml:space="preserve">"Impedimenta!" yelled Harry. </t>
  </si>
  <si>
    <t xml:space="preserve">its gnarled boughs were pummeling every inch of the car it could reach. </t>
  </si>
  <si>
    <t xml:space="preserve">said Harry, aiming a hex from the floor at the enormous blond Death Eater who was causing most of the chaos. </t>
  </si>
  <si>
    <t xml:space="preserve">Crabbe pointed his wand at the fifty foot mountain of old furniture, of broken trunks, of old books and robes and unidentifiable junk, and shouted, “Descendo! </t>
  </si>
  <si>
    <t xml:space="preserve">He saw the brother and sister running down the marble staircase ahead and aimed jinxes at them, but merely hit several bewigged witches in a portrait on the landing </t>
  </si>
  <si>
    <t xml:space="preserve">A whistling in Harry's ear told him the Bludger had just missed him again; he turned right over and sped in the opposite direction </t>
  </si>
  <si>
    <t xml:space="preserve">"Impedimenta!" </t>
  </si>
  <si>
    <t xml:space="preserve">Fred and George were several feet from Smith and taking it in turns to point their wands at his back. </t>
  </si>
  <si>
    <t xml:space="preserve">Five different voices behind him bellowed, 'REDUCTO!' </t>
  </si>
  <si>
    <t xml:space="preserve">'Impedimenta!' he said, pointing his wand at Snape, who was knocked off his feet halfway through a dive towards his own fallen wand. </t>
  </si>
  <si>
    <t xml:space="preserve">Ropes sprang out of thin air and wrapped themselves tightly around Harry. </t>
  </si>
  <si>
    <t>You idiot - Expecto Patronum!”</t>
  </si>
  <si>
    <t xml:space="preserve">"The Imperius Curse," Moody said. </t>
  </si>
  <si>
    <t xml:space="preserve">, he pointed his wand through the smashed window and started muttering incantations of great com- plexity </t>
  </si>
  <si>
    <t xml:space="preserve">There was the unmistakable sound of knuckles hitting flesh: </t>
  </si>
  <si>
    <t xml:space="preserve">“The Ministry has fallen. Scrimgeour is dead. They are coming.” </t>
  </si>
  <si>
    <t xml:space="preserve">Tonks, still halfway up the tired seats, was firing spells down at Bellatrix </t>
  </si>
  <si>
    <t xml:space="preserve">"Prior Incantato!" roared Mr. Diggory. </t>
  </si>
  <si>
    <t xml:space="preserve">"Cruc - " </t>
  </si>
  <si>
    <t xml:space="preserve">"Cruc -" yelled Harry for the second time, aiming for the figure ahead illuminated in the dancing fireligh </t>
  </si>
  <si>
    <t xml:space="preserve">"Incarc-"Harry roared, but Snape deflected the spell with an almost lazy flick of his arm. </t>
  </si>
  <si>
    <t xml:space="preserve">"Stupe-" </t>
  </si>
  <si>
    <t xml:space="preserve">"Impedi -" </t>
  </si>
  <si>
    <t xml:space="preserve">"Sectum - " </t>
  </si>
  <si>
    <t xml:space="preserve">Levi - </t>
  </si>
  <si>
    <t xml:space="preserve">Wriggling around he cried, “Stupefy!” and a red bolt of light shot from his own wand, cleaving a gap between the four pursuing Death Eaters as they scattered to avoid it. </t>
  </si>
  <si>
    <t xml:space="preserve">Harry responded with further Stunning Spells: </t>
  </si>
  <si>
    <t xml:space="preserve">"Stupefy!" t </t>
  </si>
  <si>
    <t xml:space="preserve">he pointed at the middle of the oncoming figures and yelled, “Impedimenta!” </t>
  </si>
  <si>
    <t>Harry spat blood out of his mouth, pointed his wand at the falling  sidecar, and yelled, “Confringo!”</t>
  </si>
  <si>
    <t xml:space="preserve">Ernie Macmillan, however, was muttering, 'Specialis revelio!' over his cauldron, </t>
  </si>
  <si>
    <t xml:space="preserve">Harry looked straight into its face and saw that its eyes, both its great, bulbous yellow eyes, had been punctured by the phoenix; blood was streaming to the floor, and the snake was spitting in agony </t>
  </si>
  <si>
    <t>Expelliarmus!” Harry yelled.</t>
  </si>
  <si>
    <t xml:space="preserve">With one brutal, fluid movement, it smashed a massive fist through an upper window, and glass rained down upon Harry, forcing him back under the shelter of the doorway </t>
  </si>
  <si>
    <t xml:space="preserve">I had the Cruciatus Curse used on me by my brother’s best friend </t>
  </si>
  <si>
    <t xml:space="preserve">Harry, still invisible, yelled, “Stupefy!” </t>
  </si>
  <si>
    <t xml:space="preserve">Riddle scrambled to his feet, looking after it; he raised his wand, but the huge boy leapt on him, seized his wand, and threw him back down, yelling, "NOOOOOOO!" </t>
  </si>
  <si>
    <t xml:space="preserve">Kreacher had taken a run at Mundungus and hit him over the head with a saucepan. </t>
  </si>
  <si>
    <t xml:space="preserve">Harry sent another Stunning Spell at the Death Eater with the </t>
  </si>
  <si>
    <t xml:space="preserve">Morfin leapt out of his chair and ran at Ogden, brandishing his bloody knife and firing hexes indiscriminately from his wand. </t>
  </si>
  <si>
    <t xml:space="preserve">Parvati Patil had produced such a good Reductor Curse that she had reduced the table carrying all the Sneakoscopes to dust. </t>
  </si>
  <si>
    <t>Harry bellowed, directing his wand at her, and with a bang and a burst of red sparks, the curtains swung shut again, silencing her.</t>
  </si>
  <si>
    <t xml:space="preserve">and there was a volley of bangs interspersed with squeals of agony from Xenophilius. </t>
  </si>
  <si>
    <t xml:space="preserve">"Professor Slughorn has meddled with his own recollections." </t>
  </si>
  <si>
    <t xml:space="preserve">he launched himself upon the elf, flattening him. </t>
  </si>
  <si>
    <t xml:space="preserve">Michael Corner went and got caught releasing a first-year they’d chained up, and they tortured him pretty badly </t>
  </si>
  <si>
    <t xml:space="preserve">He took the weapon that had claimed my life, and used it to kill himself. </t>
  </si>
  <si>
    <t>Harry dropped his wand: It hit Mundungus on the nose and shot red sparks into his eyebrows, which ignited.</t>
  </si>
  <si>
    <t xml:space="preserve">Voldemort’s giants, thestrals and Buckbeak the hippogriff scratching at their eyes while Grawp punched and pummeled them and now the wizards </t>
  </si>
  <si>
    <t xml:space="preserve">Then came hooves and the twangs of bows, and arrows were suddenly falling amongst the Death Eaters </t>
  </si>
  <si>
    <t xml:space="preserve">He raised his wand, not even troubling to keep it concealed beneath the Invisibility Cloak, and said, “Stupefy! </t>
  </si>
  <si>
    <t xml:space="preserve">Dean made the most of the Death Eater’s momentary distraction, knocking him out with a stunning Spell </t>
  </si>
  <si>
    <t xml:space="preserve">He tried to draw his own wand, but too late: “Stupefy! </t>
  </si>
  <si>
    <t xml:space="preserve">“EXPECTO PATRONUM!” </t>
  </si>
  <si>
    <t xml:space="preserve">, “Daddy, look - one of the gnomes actually bit me.” </t>
  </si>
  <si>
    <t>"Crucio!"</t>
  </si>
  <si>
    <t xml:space="preserve">“That m-must have b-been the T- Tongue-Tying Curse Mad-Eye set up for Snape!” </t>
  </si>
  <si>
    <t xml:space="preserve">Sev, he’s creepy! D’you know what he tried to do to Mary Macdonald the other day?” </t>
  </si>
  <si>
    <t xml:space="preserve">Jets of light flew from Draco’s, Narcissa’s, and Greyback’s wands; </t>
  </si>
  <si>
    <t xml:space="preserve">Peeves zooming over them, dropping Snargaluff pods down onto the Death Eaters, whose heads were suddenly engulfed in wriggling green tubers like fat worms. </t>
  </si>
  <si>
    <t xml:space="preserve">Arthur and Percy flooring Thicknesse </t>
  </si>
  <si>
    <t xml:space="preserve">“That’s right,” said Luna encouragingly, as if they were back in the Room of Requirement and this was simply spell practice for the D.A </t>
  </si>
  <si>
    <t xml:space="preserve">And with a movement like a tennis serve, she heaved another enormous crystal sphere from her bag, waved her wand through the air, and caused the ball to speed across the hall and smash through a window </t>
  </si>
  <si>
    <t xml:space="preserve">Yaxley, close to the front doors, in combat with Flitwick </t>
  </si>
  <si>
    <t xml:space="preserve">“Well, I’ve had a change of heart. Diffindo! </t>
  </si>
  <si>
    <t xml:space="preserve">sent a jet of the same bluebell flames she had used on Snape at the plant. </t>
  </si>
  <si>
    <t>Voldemort began to laugh. He raised his wand."Crucio!"</t>
  </si>
  <si>
    <t xml:space="preserve">You'll pay for that one, Malfoy!" and pointed it furiously under Flint's arm at Malfoys face. A loud bang echoed around the stadium and a jet of green light shot out of the wrong end of Ron's wand, hitting him in the stomach and sending him reeling backward onto the grass. </t>
  </si>
  <si>
    <t>'STUPEF—'</t>
  </si>
  <si>
    <t xml:space="preserve">BANG! Thin, snakelike cords burst from the end of Snape's wand and twisted themselves around Lupin's mouth, wrists, and ankles; </t>
  </si>
  <si>
    <t xml:space="preserve">and Umbridge leapt back from Marietta, waving her hands in the air as though they had been burned. </t>
  </si>
  <si>
    <t xml:space="preserve">Where the mummy had been was a woman with floorlength black hair and a skeletal, green-tinged face -- a banshee. </t>
  </si>
  <si>
    <t xml:space="preserve">Malfoy pointed his wand at Harry's knees, choked, "Tarantallegra!" and the next second Harry's legs began to jerk around out of his control in a kind of quickstep. </t>
  </si>
  <si>
    <t xml:space="preserve">Harry leapt forward and seized the back of Neville's robes; Neville struggled frantically, his fists flailing </t>
  </si>
  <si>
    <t xml:space="preserve">Again and again Harry wrote the words on the parchment in what he soon came to realise was not ink, </t>
  </si>
  <si>
    <t xml:space="preserve">And then Harry saw them. Dementors, at least a hundred of them, gliding in a black mass around the lake toward them. He spun around, the familiar, icy cold penetrating his insides, fog starting to obscure his vision; more were appearing out of the darkness on every side; they were encircling them.. </t>
  </si>
  <si>
    <t xml:space="preserve">Justin Finch-Fletchley was lying on the floor, rigid and cold, a look of shock frozen on his face, his eyes staring blankly at the ceiling </t>
  </si>
  <si>
    <t xml:space="preserve">he said, pointing his wand at the spider. "Engorgio!" </t>
  </si>
  <si>
    <t xml:space="preserve">Lupin, who said, "Riddikulus!" almost lazily. </t>
  </si>
  <si>
    <t xml:space="preserve">and a silver net fell upon their bound bodies, tied itself around them, and hoisted them into the air </t>
  </si>
  <si>
    <t xml:space="preserve">"Expelliarmus!"he croaked, pointing Ron's wand at them. </t>
  </si>
  <si>
    <t xml:space="preserve">Then a powerful blow from the tail to his midriff knocked the breath out of him: </t>
  </si>
  <si>
    <t xml:space="preserve">Another bang -- Crookshanks flew into the air and back to the earth in a heap. </t>
  </si>
  <si>
    <t xml:space="preserve">'Tarantallegra!' he shouted, his wand pointing at Neville, </t>
  </si>
  <si>
    <t xml:space="preserve">huge Death Eater behind him yelled, "Incendio! </t>
  </si>
  <si>
    <t xml:space="preserve">Ron as another twisted limb punched a large dent into his door </t>
  </si>
  <si>
    <t xml:space="preserve">mimicked Crabbe. “What’s going on - no, Potter! Crucio!” </t>
  </si>
  <si>
    <t xml:space="preserve">There was a loud bang, and Mr. Malfoy was thrown backward. </t>
  </si>
  <si>
    <t>I used the Reductcr Curse and blew up Pluto in his face, but . . .'</t>
  </si>
  <si>
    <t xml:space="preserve">'Wash out your mouth,' said James coldly. 'Scourgify!' </t>
  </si>
  <si>
    <t xml:space="preserve">Harry raised an enormous fist and punched him, sending him flying through the air. </t>
  </si>
  <si>
    <t xml:space="preserve">Another few seconds and I'd have got you off that broom. </t>
  </si>
  <si>
    <t xml:space="preserve">and the old Snitch on top of his clothes, then he pointed Hermione’s wand at the ice. “Diffindo.” </t>
  </si>
  <si>
    <t>“Protego!”</t>
  </si>
  <si>
    <t xml:space="preserve">“Engorgio.” </t>
  </si>
  <si>
    <t xml:space="preserve">“Sorry - Reducio.” The spider did not shrink. </t>
  </si>
  <si>
    <t xml:space="preserve">Then Harry and Ron launched themselves upon him. </t>
  </si>
  <si>
    <t xml:space="preserve">Aberforth Stunning Rookwood </t>
  </si>
  <si>
    <t xml:space="preserve">Dad is. He helped Fred and George transform the ghoul. </t>
  </si>
  <si>
    <t xml:space="preserve">Harry yelled, “Stupefy!” </t>
  </si>
  <si>
    <t xml:space="preserve">That’s how I got this one,” he pointed at a particularly deep gash in his cheek </t>
  </si>
  <si>
    <t xml:space="preserve">He leapt over an armchair and wrested the three wands from Draco’s grip </t>
  </si>
  <si>
    <t xml:space="preserve">He put a very powerful Memory Charm on her to make her forget what she'd found out. </t>
  </si>
  <si>
    <t xml:space="preserve">pointed all of them at Grey- back, and yelled, “Stupefy!” </t>
  </si>
  <si>
    <t xml:space="preserve">a masked Death Eater dueling Kingsley right beside them </t>
  </si>
  <si>
    <t xml:space="preserve">Harry pointed Draco’s wand at each of the guards in turn and murmured, “Confundo” twice </t>
  </si>
  <si>
    <t xml:space="preserve">But we definitely injured Rodolphus... </t>
  </si>
  <si>
    <t xml:space="preserve">"Deletrius!" Mr. Diggory shouted, and the smoky skull vanished in a wisp of smoke. </t>
  </si>
  <si>
    <t xml:space="preserve">He raised Ron's Spellotaped wand high over his head and yelled, "Obliviate!" </t>
  </si>
  <si>
    <t xml:space="preserve">and whispered, for the first time in his life, “Imperio!” </t>
  </si>
  <si>
    <t xml:space="preserve">Fawkes was circling its head, piping his eerie song, jabbing here and there at its scaly nose as the blood poured from its ruined eyes. </t>
  </si>
  <si>
    <t xml:space="preserve">Harry acted without thinking. Pointing his wand at Travers, he muttered, “Imperio!” once more. </t>
  </si>
  <si>
    <t xml:space="preserve">and Albus was trying to stop him, and then all three of us were dueling, and the flashing lights and the bangs set her off, she couldn’t stand it </t>
  </si>
  <si>
    <t xml:space="preserve">Walden Macnair thrown across the room by Hagrid, hit the stone wall opposite </t>
  </si>
  <si>
    <t>Harry pointed his wand at Travers. “Imperio!”</t>
  </si>
  <si>
    <t xml:space="preserve">They were hacking and stabbing at the ankles and shim of Death Eaters their tiny faces alive with malice </t>
  </si>
  <si>
    <t xml:space="preserve">And he hurtled drunkenly at Riddle, wand and knife held aloft. </t>
  </si>
  <si>
    <t xml:space="preserve">“Imperio!” Harry said again; his voice echoed through the stone passage as he felt again </t>
  </si>
  <si>
    <t xml:space="preserve">Parvati shot a Body Bind Curse at him </t>
  </si>
  <si>
    <t xml:space="preserve">Voldemort was now dueling McGonagall, Slughorn, Kingsley all at once, and there was a cold hatred in his face as they wove and ducked around him, unable to finish him </t>
  </si>
  <si>
    <t xml:space="preserve">Griphook urged Harry, who turned his wand again upon Bogrod </t>
  </si>
  <si>
    <t xml:space="preserve">Liberatocorpus!” yelled Harry, and with a crash he and Griphook landed on the surface of the swelling treasure, and the sword flew out of Harry’s hand </t>
  </si>
  <si>
    <t xml:space="preserve">“Stupefy!” he bellowed, and Ron and Hermione joined in: Jets of red light flew into the crowd of goblins </t>
  </si>
  <si>
    <t xml:space="preserve">Hermione tapped them with her wand and said, "Impervius!" </t>
  </si>
  <si>
    <t xml:space="preserve">Voldemort moved slowly forward and turned to face Harry. He raised his wand. "Crucio!" </t>
  </si>
  <si>
    <t xml:space="preserve">Pointing his wand at the thick cuffs chaining the beast to the floor, he yelled, “Relashio! </t>
  </si>
  <si>
    <t xml:space="preserve">"Riddikulus!" bellowed Ron, </t>
  </si>
  <si>
    <t xml:space="preserve">Harry yelled, and still shooting Stunning Spells at the advancing goblins, he sprinted toward the blind dragon </t>
  </si>
  <si>
    <t xml:space="preserve">Stunning Spells shot across the room </t>
  </si>
  <si>
    <t>I know you did, Potter, which means that this mess is utterly worthless. Evanesce.'</t>
  </si>
  <si>
    <t xml:space="preserve">Harry and Ron copied her, blasting the ceiling apart with more gouging spells </t>
  </si>
  <si>
    <t xml:space="preserve">He skidded around another corner and a curse flew past him; he dived behind a suit of armor that exploded. </t>
  </si>
  <si>
    <t xml:space="preserve">Dumbledore's spell pulled him back as easily and effortlessly as though he had hooked him with an invisible line — </t>
  </si>
  <si>
    <t xml:space="preserve">he whispered “Expecto Patronum!” </t>
  </si>
  <si>
    <t xml:space="preserve">The banshee turned into a rat, which chased its tail in a circle, </t>
  </si>
  <si>
    <t xml:space="preserve">Malfoy raised his wand quickly and bellowed, "Serpensortia!" </t>
  </si>
  <si>
    <t xml:space="preserve">'Expelliarmus! said Neville, and Harry, caught unawares, tell his wand fly out of his hand. </t>
  </si>
  <si>
    <t xml:space="preserve">As Amycus spun around, Harry shouted, “Crucio!” </t>
  </si>
  <si>
    <t xml:space="preserve">. The dementors were closing in, barely ten feet from them. They formed a solid wall around Harry and Hermione, and were getting closer.... </t>
  </si>
  <si>
    <t xml:space="preserve">He shot a Stunning Spell at Crabbe, who lurched out of the way </t>
  </si>
  <si>
    <t xml:space="preserve">It was Nearly Headless Nick, no longer pearly-white and transparent, but black and smoky, floating immobile and horizontal, six inches off the floo </t>
  </si>
  <si>
    <t xml:space="preserve">Moody raised his wand again, pointed it at the spider, and muttered, "Crucio!" </t>
  </si>
  <si>
    <t>Their split second’s hesitation was all Harry needed.“Expelliarmus!”</t>
  </si>
  <si>
    <t xml:space="preserve">R — r — riddikulus!' Mrs Weasley sobbed, pointing her shaking wand at Ron's body. </t>
  </si>
  <si>
    <t xml:space="preserve">"Riddikulus!" roared Lupin, springing forward. </t>
  </si>
  <si>
    <t xml:space="preserve">Her wand slashed through the air and for a split second </t>
  </si>
  <si>
    <t xml:space="preserve">Ron and Harry shouted together; their spells collided and the monster was blown backward, its legs jerking horribly, and vanished into the darkness </t>
  </si>
  <si>
    <t xml:space="preserve">here was a blinding flash as the wands in Black's hand sent a jet of sparks into the air that missed Harry's face by inches; </t>
  </si>
  <si>
    <t xml:space="preserve">Harry fired Stunning Spells down upon them, knocking the lead monster into its fellows </t>
  </si>
  <si>
    <t xml:space="preserve">He rolled sideways, narrowly avoiding the snake’s tail, which thrashed down upon the table where he had been a second earlier </t>
  </si>
  <si>
    <t xml:space="preserve">"Avada Kedavra!" </t>
  </si>
  <si>
    <t xml:space="preserve">He made the same slashing movement with his wand that he had used on Hermione just as Harry yelled, </t>
  </si>
  <si>
    <t xml:space="preserve">Harry Stunned the Death Eater as they passed </t>
  </si>
  <si>
    <t xml:space="preserve">I saw this young lady perform the most marvelous Bat-Bogey Hex as I was passing her carriage! I wouldn't cross her!" </t>
  </si>
  <si>
    <t xml:space="preserve">Harry directed a Stunnning Spell toward the masked Death Eater </t>
  </si>
  <si>
    <t xml:space="preserve">, but that huge Death Eaters jinx just missed me right afterward and I ducked and lost track of things </t>
  </si>
  <si>
    <t xml:space="preserve">thick as a battering ram was pounding furiously on the roof, which seemed to be caving in </t>
  </si>
  <si>
    <t xml:space="preserve">Harry cast a Shield Charm between Neville and Voldemort before the latter could raise his wand. </t>
  </si>
  <si>
    <t xml:space="preserve">It’s that Mudblood! Avada Kedavra!” </t>
  </si>
  <si>
    <t xml:space="preserve">Dobby sank his knobbly little fist into Kreacher’s mouth and knocked out half of his teeth. </t>
  </si>
  <si>
    <t xml:space="preserve">Harry was shooting jinxes and curses at any Death Eater he could see </t>
  </si>
  <si>
    <t xml:space="preserve">Accio brooms!' </t>
  </si>
  <si>
    <t xml:space="preserve">A loud bang brought Harry back to where he stood. </t>
  </si>
  <si>
    <t xml:space="preserve">James whirled about: a second flash of light later, Snape was hanging upside-down in the air, </t>
  </si>
  <si>
    <t xml:space="preserve">“Protego!” roared Harry, and the Shield Charm expanded in the middle of the Hall, and Voldemort stared around for the source as Harry pulled off the Invisibility Cloak at last </t>
  </si>
  <si>
    <t>Harry felt Quirrell's hand close on his wrist.</t>
  </si>
  <si>
    <t>“Expelliarmus!”</t>
  </si>
  <si>
    <t xml:space="preserve">He put me back under the Imperius Curse and took me home. </t>
  </si>
  <si>
    <t xml:space="preserve">Dolohov fall with a scream at Flitwick’s hands </t>
  </si>
  <si>
    <t xml:space="preserve">Two bodies fell from the balcony overhead as they reached the ground a gray blur that Harry took for an animal sped four-legged across the hall to sink its teeth into one of the fallen </t>
  </si>
  <si>
    <t xml:space="preserve">Lupin and Tonks, their wands raised, and heard both of them shout, “Protego!” </t>
  </si>
  <si>
    <t xml:space="preserve">Harry and Ron both made furious moves toward Malfoy, but Hermione got there first -- SMACK! </t>
  </si>
  <si>
    <t xml:space="preserve">Voldemort raised his wand again and whirled it through the air. A streak of what looked like molten silver hung shining in the wand's wake. </t>
  </si>
  <si>
    <t xml:space="preserve">Both Ron and Hermione had tried to disarm Snape at exactly the same moment. </t>
  </si>
  <si>
    <t xml:space="preserve">Bellatrix raised her wand. 'Crucio!' </t>
  </si>
  <si>
    <t xml:space="preserve">said Snape maliciously, emptying Harry's cauldron with a wave of his wand. </t>
  </si>
  <si>
    <t xml:space="preserve">but one of them blocked the stair behind them with some kind of curse. . . . </t>
  </si>
  <si>
    <t xml:space="preserve">A streak of silver light flashed around the room; there was a bang like a gunshot and the floor trembled; </t>
  </si>
  <si>
    <t xml:space="preserve">became a rattlesnake, which slithered and writhed before </t>
  </si>
  <si>
    <t xml:space="preserve">Several people screamed - Harry felt something white-hot graze the side of his face - he plunged his hand into his robes for his wand, </t>
  </si>
  <si>
    <t xml:space="preserve">Neville had successfully disarmed Hermione, </t>
  </si>
  <si>
    <t xml:space="preserve">The second detention was just as bad as the previous one. </t>
  </si>
  <si>
    <t xml:space="preserve">The nearest dementor seemed to be considering him. Then it raised both its rotting hands -- and lowered its hood. </t>
  </si>
  <si>
    <t xml:space="preserve">My dear boy, you must see how foolish it would be of me to allow you to remain at the castle when term ends. Particularly in light of the recent tragedy ... the death of that poor little girl .... You will be safer by far at your orphanage </t>
  </si>
  <si>
    <t xml:space="preserve">"Reducio," Moody muttered, and the spider shrank back to its proper size. He put it back into the jar. </t>
  </si>
  <si>
    <t>R — riddikulus!' she sobbed again.</t>
  </si>
  <si>
    <t xml:space="preserve">"Expelliarmus!" Lupin shouted. </t>
  </si>
  <si>
    <t xml:space="preserve">She brandished her wand at a touch on the wall and it flew out of its bracket </t>
  </si>
  <si>
    <t xml:space="preserve">A flash of blue-white light erupted from both wands; </t>
  </si>
  <si>
    <t xml:space="preserve">hen a heavy smooth mass smashed him to the floor and he felt it slide over him, powerful, muscular - </t>
  </si>
  <si>
    <t xml:space="preserve">The cloaked man was now conjuring tight cords around Harry, tying him from neck to ankles to the headstone. </t>
  </si>
  <si>
    <t xml:space="preserve">Dolohov drew back his wand to make the same slashing movement he had used on Harry and Hermione </t>
  </si>
  <si>
    <t xml:space="preserve">Ginny sped right on past them until, with an almighty crash, she collided with the commentators podium. </t>
  </si>
  <si>
    <t xml:space="preserve">"Well, the big Death Eater had just fired off a hex that caused half the ceiling to fall in, and also broke the curse blocking the stairs, </t>
  </si>
  <si>
    <t xml:space="preserve">next second he had been knocked backward into Harry's lap by a vicious uppercut from another branch. </t>
  </si>
  <si>
    <t xml:space="preserve">Crabbe wheeled around and screamed, “Avada Kedavra!” again </t>
  </si>
  <si>
    <t xml:space="preserve">then, with a creak and an ominous jingling, it began to fall. </t>
  </si>
  <si>
    <t>There was another flash of light, and Snape was once again hanging upside- down in the air.</t>
  </si>
  <si>
    <t xml:space="preserve">Quirrell lunged, knocking Harry clean off his feet' landing on top of him, both hands around Harry's neck -- Harry's scar was almost blinding him with pain,yet he could see Quirrell howling in agony. </t>
  </si>
  <si>
    <t xml:space="preserve">Then he saw Hermione's foot swing out of nowhere. </t>
  </si>
  <si>
    <t xml:space="preserve">The tip of a wand emerged from around the back of the chair. It was pointing at Wormtail. "Crucio!" said the cold voice. </t>
  </si>
  <si>
    <t xml:space="preserve">Harry saw Sirius duck Bellatrix's jet of red light: he was laughing at her. </t>
  </si>
  <si>
    <t xml:space="preserve">You will find that similar powers are needed for this . . . brace yourself, now. Legilimens!' </t>
  </si>
  <si>
    <t xml:space="preserve">Screams, a blaze of green light on every side: </t>
  </si>
  <si>
    <t xml:space="preserve">I had to hex Kingsley too, or it would have looked very suspicious, </t>
  </si>
  <si>
    <t xml:space="preserve">becoming a single, bloody eyeball. </t>
  </si>
  <si>
    <t xml:space="preserve">"Densaugeo!" screamed Malfoy. </t>
  </si>
  <si>
    <t xml:space="preserve">After a while, when Harry had unfrozen three times in a row, </t>
  </si>
  <si>
    <t xml:space="preserve">Harry's third detention passed in the same way as the previous two, except that after two hours the words </t>
  </si>
  <si>
    <t xml:space="preserve">But a pair of strong, clammy hands suddenly attached themselves around Harry's neck. They were forcing his face upward.... </t>
  </si>
  <si>
    <t xml:space="preserve">Harry recognized her as the Ravenclaw they'd accidentally asked for directions to the Slytherin common room. And on the bed next to her was </t>
  </si>
  <si>
    <t>"Avada Kedavra!" Moody roared.</t>
  </si>
  <si>
    <t xml:space="preserve">'No!' Mrs Weasley moaned. 'No . . . riddikulus! Riddikulus! RID-DIKULUS!' </t>
  </si>
  <si>
    <t xml:space="preserve">but a great black serpent that McGonagall blasted to smoke, which re-formed and solidified in seconds to become a swarm of pursuing daggers </t>
  </si>
  <si>
    <t xml:space="preserve">Black conjured heavy manacles from thin air </t>
  </si>
  <si>
    <t xml:space="preserve">ce the snake from him as it coiled itself around his torso, sque- ezing the air from him </t>
  </si>
  <si>
    <t xml:space="preserve">Moody put up a struggle. There was a commotion. We managed to subdue him just in time. Forced him into a compartment of his own magical trunk </t>
  </si>
  <si>
    <t xml:space="preserve">The force of the Death Eaters’ spells shattered the tiled wall </t>
  </si>
  <si>
    <t xml:space="preserve">Ginny sent a well-aimed jinx into a crowd of fighters below. </t>
  </si>
  <si>
    <t xml:space="preserve">the blond Death Eater was aiming curse after curse at the gamekeeper; </t>
  </si>
  <si>
    <t xml:space="preserve">was still trying to hit them; they could hear its roots creaking as it almost ripped itself up </t>
  </si>
  <si>
    <t xml:space="preserve">But he seemed to have no control over what he had done. Flames of abnormal size were pursuing them </t>
  </si>
  <si>
    <t xml:space="preserve">shrieked Bellatrix, but there was another loud crack, and Narcissa’s wand too flew into the air </t>
  </si>
  <si>
    <t>shouted Fred as the Death Eater hewas battling collapsed under the weight of three separate Stun- ning Spells</t>
  </si>
  <si>
    <t xml:space="preserve">Bellatrix was still fighing too, fifty yards away from Voldemort, and like her master she dueled three at once: Hermione, Ginny and Luna, all battling their hardest, but Bellatrix was equal to them, and Harry’s attention was diverted as a Killing Curse shot so close to Ginny that she missed death by an inch </t>
  </si>
  <si>
    <t xml:space="preserve">Voldemort said, raising his wand - and Harry felt his spine curve as though a huge, invisible hand were bending him ruthlessly forward, </t>
  </si>
  <si>
    <t xml:space="preserve">Ron excitedly, attempting the Impediment Curse on a wasp that had buzzed into the room and making it stop dead in midair. </t>
  </si>
  <si>
    <t>The second jet of light hit him squarely on the chest.</t>
  </si>
  <si>
    <t>one — two — three — 'Legilimens!'</t>
  </si>
  <si>
    <t xml:space="preserve">A second’s relief, and then another burst of green light. The owl screeched and fell to the floor of the cage. </t>
  </si>
  <si>
    <t xml:space="preserve">Dumbledore had most of the remaining Death haters grouped in the middle of the room, seemingly immobilised by invisible ropes; </t>
  </si>
  <si>
    <t xml:space="preserve">The eyeball became a severed hand, which flipped over and began to creep along the floor like a crab. </t>
  </si>
  <si>
    <t xml:space="preserve">'Trip Jinx, Potter!' he said. 'Hey, Professor — PROFESSOR! I've got one!' </t>
  </si>
  <si>
    <t xml:space="preserve">I must not tell lies, Harry wrote. The cut in the back of his right hand opened and began to bleed afresh. </t>
  </si>
  <si>
    <t xml:space="preserve">The dementors - tall, hooded creatures whose faces were concealed - were gliding slowly toward the chair in the center of the room, each grasping one of the man's arms with their dead and rotten-looking hands </t>
  </si>
  <si>
    <t>Hermione lay utterly still, her eyes open and glassy</t>
  </si>
  <si>
    <t>Moody raised his wand, pointed it at Harry, and said, 'Imperio!"</t>
  </si>
  <si>
    <t xml:space="preserve">He muttered, "Mobilicorpus." As though invisible strings were tied to Snape's wrists, neck, and knees, he was pulled into a standing position, </t>
  </si>
  <si>
    <t xml:space="preserve">“Piertotum - oh, for heaven’s sake, Filch, not now -” </t>
  </si>
  <si>
    <t xml:space="preserve">but Sirius said, 'Petrificus Totalus!' and Snape keeled over again, rigid as a board. </t>
  </si>
  <si>
    <t>It struck,</t>
  </si>
  <si>
    <t xml:space="preserve">Silently they struggled: Wormtail’s wand emitted sparks; his silver hand closed around Harry’s throat </t>
  </si>
  <si>
    <t xml:space="preserve">His companion, unable to see who had cast the spell, fired another at Ron: </t>
  </si>
  <si>
    <t xml:space="preserve">like her master she dueled three at once: Hermione, Ginny and Luna, all battling their hardest, but Bellatrix was equal to them, and Harry’s attention was diverted as a Killing Curse shot so close to Ginny that she missed death by an inch </t>
  </si>
  <si>
    <t>QUIET!” shouted Rowle, and with a flick of his wand, Hagrid was silenced.</t>
  </si>
  <si>
    <t xml:space="preserve">"Well, you know the Whomping Willow," said Ron. "It -- it doesn't like being hit." </t>
  </si>
  <si>
    <t xml:space="preserve">Hermione managed to shatter it with a well-placed Jelly-Legs Jinx </t>
  </si>
  <si>
    <t xml:space="preserve">Voldemort raised his wand, and before Harry could do anything to defend himself, before he could even move, he had been hit again by the Cruciatus Curse. </t>
  </si>
  <si>
    <t xml:space="preserve">There was a loud bang and a yell from behind the dais. Harry saw Kingsley hit the ground yelling in pain </t>
  </si>
  <si>
    <t xml:space="preserve">We shall try again! Get ready, now! Legilimens!' </t>
  </si>
  <si>
    <t xml:space="preserve">More Killing Curses flew past Harry’s head from the two remaining Death Eaters’ wands </t>
  </si>
  <si>
    <t xml:space="preserve">He aimed a spell at her but she deflected it; she was halfway up the steps now — ' </t>
  </si>
  <si>
    <t xml:space="preserve">A giant spider, six feet tall and covered in hair, was advancing on Ron, clicking its pincers menacingly </t>
  </si>
  <si>
    <t>I must not tell lies. The cut dug deeper, stinging and smartin</t>
  </si>
  <si>
    <t xml:space="preserve">The dementors placed each of the four people in the four chairs with chained arms that now stood on the dungeon floor </t>
  </si>
  <si>
    <t xml:space="preserve">There was a loud, explosive spitting sound right above him, and then something heavy hit Harry so hard that he was smashed into the wal </t>
  </si>
  <si>
    <t xml:space="preserve">I kept him alive, under the Imperius Curse. </t>
  </si>
  <si>
    <t xml:space="preserve">'Riddikulus!' </t>
  </si>
  <si>
    <t xml:space="preserve">“And now - Piertotum Locomator!” cried Professor McGonagall </t>
  </si>
  <si>
    <t xml:space="preserve">Sirius had hurtled out of nowhere, rammed Dolohov with his shoulder and sent him flying out of the way. </t>
  </si>
  <si>
    <t xml:space="preserve">The snake hit you too, but I’ve cleaned the wound and put some dittany on it... </t>
  </si>
  <si>
    <t xml:space="preserve">he was being strangled before their eyes  </t>
  </si>
  <si>
    <t xml:space="preserve">"Answer me! Imperial" </t>
  </si>
  <si>
    <t xml:space="preserve">She aimed a curse over her shoulder. </t>
  </si>
  <si>
    <t xml:space="preserve">He raised his wand: 'One — two — three — Legilimens!' </t>
  </si>
  <si>
    <t xml:space="preserve">Dumbledore flicked his own wand: the force of the spell that emanated from it was such that Harry, though shielded by his golden guard, felt his hair stand on end as it passed </t>
  </si>
  <si>
    <t xml:space="preserve">Then they saw a silvery-white orb hanging in the air in front of Lupin </t>
  </si>
  <si>
    <t xml:space="preserve">And he stamped, hard, on Harry's face. Harry felt his nose break; blood spurted everywhere. </t>
  </si>
  <si>
    <t xml:space="preserve">Neville did Stun Padma Patil rather than Dean, at whom he had been aiming, but it was a much closer miss than usual, </t>
  </si>
  <si>
    <t>I must not tell lies. Blood trickled down his wrist.</t>
  </si>
  <si>
    <t xml:space="preserve">It had administered its fatal kiss to Barty Crouch. It had sucked his soul out through his mouth. He was worse than dead </t>
  </si>
  <si>
    <t xml:space="preserve">The snake's tail thrashed, narrowly missing Harry, and before Harry could shut his eyes, it turned </t>
  </si>
  <si>
    <t xml:space="preserve">I Stunned Krum. </t>
  </si>
  <si>
    <t xml:space="preserve">Mrs. Weasley to the three girls, and with a simple swipe of her wand she began to duel </t>
  </si>
  <si>
    <t xml:space="preserve">James Potter and Sirius Black. Apprehended using an illegal hex upon Bertram Aubrey. Aubreys head twice normal size </t>
  </si>
  <si>
    <t xml:space="preserve">Hermione, on the other hand, successfully vanished her snail on the third attempt, </t>
  </si>
  <si>
    <t xml:space="preserve">'He's not stupid, he knows she nearly got him. Silencio.' </t>
  </si>
  <si>
    <t xml:space="preserve">but she looked back as he sprinted towards her and aimed another spell at him </t>
  </si>
  <si>
    <t xml:space="preserve">Harry did not have time to gather himself together and attempt to clear his mind before Snape cried, 'Legllimens!' </t>
  </si>
  <si>
    <t xml:space="preserve">Arthur heard a rumor that they tried to torture your whereabouts out of Scrimgeour before they killed him; if it’s true, he didn’t give you away.” </t>
  </si>
  <si>
    <t xml:space="preserve">A long thin flame flew from the tip; it wrapped itself around Voldemort, shield and all. </t>
  </si>
  <si>
    <t xml:space="preserve">Crack! Snape was back. This time Neville charged forward looking determined </t>
  </si>
  <si>
    <t xml:space="preserve">At once, Katie rose into the air, not as Ron had done, suspended comically by the ankle, but gracefully, her arms outstretched, as though she was about to fly. </t>
  </si>
  <si>
    <t xml:space="preserve">'Couple of Stunners, a Disarming Charm, Neville brought off a really nice little Impediment Jinx,' </t>
  </si>
  <si>
    <t>I must not tell lies.</t>
  </si>
  <si>
    <t xml:space="preserve">The dementors were gliding up and down in front of them, and the cold, and the hopelessness, and the despair of the place laid themselves upon Harry like a curse... </t>
  </si>
  <si>
    <t xml:space="preserve">It lunged blindly -- Harry dodged and it hit the Chamber wal </t>
  </si>
  <si>
    <t xml:space="preserve">I killed my father." </t>
  </si>
  <si>
    <t xml:space="preserve">Molly Weasley’s wand slashed and twisted, and Bellatrix Lestrange’s smile faltered and became a snarl. Jets of light flew from both wands, the floor around the withces’ feet became hot and cracked; both woman were fighting to kill </t>
  </si>
  <si>
    <t xml:space="preserve">there was a loud bang and he felt himself flying backward as if punched; as he slammed into the kitchen wall and slid to the floor, </t>
  </si>
  <si>
    <t xml:space="preserve">No, they can't have done, because I put a jinx on that piece of parchment we all signed,' said Hermione grimly. </t>
  </si>
  <si>
    <t xml:space="preserve">He had tortured her. </t>
  </si>
  <si>
    <t xml:space="preserve">'Silencio. SILENCIO!' </t>
  </si>
  <si>
    <t xml:space="preserve">Harry was edging around the fountain on the other side when she screamed, 'Crucio!' </t>
  </si>
  <si>
    <t xml:space="preserve">Snape had directed his wand straight at James; there was a flash of light and a gash appeared on the side of James's face, spattering his robes with blood. </t>
  </si>
  <si>
    <t xml:space="preserve">“but they were rough. They burned down Dedalus Diggle’s house, </t>
  </si>
  <si>
    <t xml:space="preserve">long, fluid movement — the snake, which had been an instant from sinking its fangs into him, flew high into the air and vanished in a wisp of dark smoke; and the water in the pool rose up and covered Voldemort like a cocoon of molten glass. </t>
  </si>
  <si>
    <t xml:space="preserve">. The lamps around the classroom flickered and went out. The dementor stepped from the box and started to sweep silently toward Harry, drawing a deep, rattling breath. A wave of piercing cold broke over him </t>
  </si>
  <si>
    <t xml:space="preserve">But Ron, who did not appear to be listening to the toast, had already thrown the mead into his mouth and swallowed it. </t>
  </si>
  <si>
    <t xml:space="preserve">Two dementors appeared in the doorway of the courtroom, their rotting, scabbed hands clutching the upper arms of a wizard who appeared to be fainting </t>
  </si>
  <si>
    <t xml:space="preserve">It lunged again, and its forked tongue lashed Harry's side </t>
  </si>
  <si>
    <t xml:space="preserve">I Transfigured my father's body. </t>
  </si>
  <si>
    <t xml:space="preserve">Molly’s curse soared beneath Bellatrix’s outstreched arm and hit her squarely in the chest, directly over her heart </t>
  </si>
  <si>
    <t xml:space="preserve">I just wonder if Umbridge knows how close it was. Silencio.' </t>
  </si>
  <si>
    <t>My father was placed under the Imperius Curse by my master</t>
  </si>
  <si>
    <t>'Protege!'</t>
  </si>
  <si>
    <t xml:space="preserve">He pointed his wand at the wall of books behind him and with a bang, a hidden door flew open </t>
  </si>
  <si>
    <t xml:space="preserve">they used the Cruciarus Curse on Tonks’s family. Again, trying to find out where you went after you visited them. </t>
  </si>
  <si>
    <t xml:space="preserve">bound by an Anti-Disapparation Jinx and awaiting your decision as to what to do with them </t>
  </si>
  <si>
    <t>The dementor glided forward, drawing its breath; one rotting hand was extending toward Harry -</t>
  </si>
  <si>
    <t xml:space="preserve">Malfoy's hex missed Harry by inches, shattering the lamp on the wall beside him; </t>
  </si>
  <si>
    <t xml:space="preserve">'EXPELLIARMUS!' </t>
  </si>
  <si>
    <t xml:space="preserve">There were more dementors in here, casting their freezing aura over the place; they stood like faceless sentinels in the corners farthest from the high, raised platform </t>
  </si>
  <si>
    <t xml:space="preserve">'Silencio!' said Hermione hastily, pointing her wand at Harry's frog, </t>
  </si>
  <si>
    <t xml:space="preserve">own fat bullfrog. 'Silencio!' </t>
  </si>
  <si>
    <t xml:space="preserve">heard Hermione shout, 'Stupefy!' The hand released him at once — ' </t>
  </si>
  <si>
    <t xml:space="preserve">'Colloportus!' gasped Hermione and the door sealed itself with an odd squelching noise. </t>
  </si>
  <si>
    <t xml:space="preserve">'STUPEFY!' screamed Hermione, who had just caught up with them. </t>
  </si>
  <si>
    <t xml:space="preserve">Silencio!' cried Hermione and the man's voice was extinguished. </t>
  </si>
  <si>
    <t xml:space="preserve">'Crucio!' </t>
  </si>
  <si>
    <t xml:space="preserve">'Wha—? Oh — oh, right,' said Ron, very flustered. 'Er — silencio!' </t>
  </si>
  <si>
    <t xml:space="preserve">Hermione managed to repel Neville's muttered Jelly-Legs Jinx without uttering a single word, </t>
  </si>
  <si>
    <t xml:space="preserve">Accio prophecy! ACCIO PROPHECY!' </t>
  </si>
  <si>
    <t xml:space="preserve">There was a loud bang and a squeal, followed by the sound of Wormtail scurrying back up the stairs. </t>
  </si>
  <si>
    <t xml:space="preserve">a Muggle family of five has been found dead in their home </t>
  </si>
  <si>
    <t xml:space="preserve">as she pulled his copy of Advanced Potion-Making out of his bag and raised her wand. "Specialis Revelio!" </t>
  </si>
  <si>
    <t xml:space="preserve">He did not wish to tell me,' said Dumbledore. 'But I am a sufficiently accomplished Legilimens myself to know when I am being lied to and </t>
  </si>
  <si>
    <t xml:space="preserve">and the dementor rose out of it; the room fell cold and dark </t>
  </si>
  <si>
    <t xml:space="preserve">"Oh, all right then, I did it," she whispered. "But you should have heard the way he was talking about Ron and Ginny </t>
  </si>
  <si>
    <t xml:space="preserve">There was a loud bang and the bin behind Harry exploded </t>
  </si>
  <si>
    <t xml:space="preserve">"Oppugno!" came a shriek from the doorway. </t>
  </si>
  <si>
    <t>'STUPEFY!'</t>
  </si>
  <si>
    <t xml:space="preserve">I’ve also modified my parents’ memories so that they’re convinced they’re really called Wendell and Monica Wilkins, </t>
  </si>
  <si>
    <t xml:space="preserve">Mrs. Cattermole let out a terrible scream of fear as a slimy, scabbed hand grasped her chin and forced her face back. </t>
  </si>
  <si>
    <t xml:space="preserve">“Muffiato,” she whispered, waving her wand in the direction of the stairs. </t>
  </si>
  <si>
    <t xml:space="preserve">“Petrificus Totalus!” screamed Hermione from out of sight, </t>
  </si>
  <si>
    <t xml:space="preserve">“D-diffindo,” she said, pointing her wand at Ron, who roared in pain as she slashed open the knee of his jeans, </t>
  </si>
  <si>
    <t xml:space="preserve">Diffindo!” </t>
  </si>
  <si>
    <t>Dolohov’s forehead and said, “Obliviate.”</t>
  </si>
  <si>
    <t xml:space="preserve">I have nothing more to say to you, Potter,' he said quietly. 'You have irked me too often, for too long. AVADA KEDAVRA!' </t>
  </si>
  <si>
    <t xml:space="preserve">“Expelliarmus!” </t>
  </si>
  <si>
    <t xml:space="preserve">all together, come on — Imperviusl OK. Let's go.' </t>
  </si>
  <si>
    <t>“Aquamenti!” screamed Hermione, and a jet of water streamed from her wand, engulfing a spluttering and choking Mundungus.</t>
  </si>
  <si>
    <t xml:space="preserve">don't look at me like that! I know what you're do-ing, I'm not stupid, but it won't work — I can stop you!" </t>
  </si>
  <si>
    <t xml:space="preserve">She pointed her wand at the padlocked and heavily graffitied fire door beside them, which burst open with a crash. </t>
  </si>
  <si>
    <t xml:space="preserve">He drew his wand so rapidly that Harry barely saw it; with a casual flick, the sofa zoomed forward and knocked the knees out from under all three of the Dursleys so that they collapsed upon it in a heap. </t>
  </si>
  <si>
    <t xml:space="preserve">hen, as he turned a corner, he saw ... a dementor gliding toward him. Twelve feet tall, its face hidden by its hood, its rotting, scabbed hands outstretched, it advanced </t>
  </si>
  <si>
    <t xml:space="preserve">before Hermione’s silent Stunning Spell hit her in the chest and she toppled ove </t>
  </si>
  <si>
    <t xml:space="preserve">Harry slipped as Malfoy, his face contorted, cried, "Cruci —" </t>
  </si>
  <si>
    <t xml:space="preserve">'STUBEFY!' </t>
  </si>
  <si>
    <t xml:space="preserve">I need to duplicate it - Geminio! There... That should fool her...” </t>
  </si>
  <si>
    <t xml:space="preserve">'Hurry, Filch, hurry!' shrieked Umbridge, 'they'll be all over the school unless we do something — Stupefy!' </t>
  </si>
  <si>
    <t>“Let’s see... Relashio!”</t>
  </si>
  <si>
    <t xml:space="preserve">“Expec - Expecto patronum,” said Hermione. Nothing happened </t>
  </si>
  <si>
    <t>“Expecto patronum!”</t>
  </si>
  <si>
    <t xml:space="preserve">there was a scream and a flash of purple light: Hermione’s hand was suddenly vicelike upon his and everything went dark again. </t>
  </si>
  <si>
    <t xml:space="preserve">“Obscura!” </t>
  </si>
  <si>
    <t xml:space="preserve">Voldemort raised his wand and another jet of green light streaked at Dumbledore, </t>
  </si>
  <si>
    <t xml:space="preserve">“Prestego!” </t>
  </si>
  <si>
    <t>He could tell Ron, though; Ron had caused a dinner plate to mutate into a large mushroom and had no idea how it had happened.</t>
  </si>
  <si>
    <t xml:space="preserve">The statue of the witch ran at Bellatrix, who screamed and sent spells streaming uselessly off its chest, </t>
  </si>
  <si>
    <t xml:space="preserve">her deflected curse hit the curtained window, which shattered </t>
  </si>
  <si>
    <t xml:space="preserve">He knew what Snape was going to do and he had never been able to prevent it. ... </t>
  </si>
  <si>
    <t xml:space="preserve">Harry thought the worst, but then there was a loud bang and a flash of red light, </t>
  </si>
  <si>
    <t xml:space="preserve">A third twitch of the wand, and a dusty bottle and five glasses appeared in midair. </t>
  </si>
  <si>
    <t xml:space="preserve">Ron dead, no, it couldn't be — ' </t>
  </si>
  <si>
    <t xml:space="preserve">Hermione screamed, “Confringo!” </t>
  </si>
  <si>
    <t xml:space="preserve">Everything went pitch black and the next thing I knew, I was being hurled headfirst out of the Room!' </t>
  </si>
  <si>
    <t xml:space="preserve">wheeling around and waving Hermione's wand at the oncoming Death Eaters, 'STUBEFY, STUBEFY!' </t>
  </si>
  <si>
    <t xml:space="preserve">, I had to use a Seve- ring Charm to get it away. </t>
  </si>
  <si>
    <t xml:space="preserve">Umbridge sent one last Stunning Spell after him but it missed; and Hagrid, running full-pelt towards the distant gates, disappeared into the darkness. </t>
  </si>
  <si>
    <t xml:space="preserve">Hermione launched herself forward and started punching every inch of him that she could reach </t>
  </si>
  <si>
    <t xml:space="preserve">“You - complete - arse - Ronald - Weasley!” She punctuated every word with a blow: </t>
  </si>
  <si>
    <t xml:space="preserve">“Obliviate!” cried Hermione, pointing her want first into his face then at the floor beneath them. </t>
  </si>
  <si>
    <t xml:space="preserve">"I can make filings move without touching them. I can make animals do what I want them to do, without training them. I can make bad things happen to people who annoy me. I can make them hurt if I want to. </t>
  </si>
  <si>
    <t xml:space="preserve">“Deprimo!” </t>
  </si>
  <si>
    <t xml:space="preserve">There was a flash of green light, a yelp, and the fox fell back to the ground, dead. </t>
  </si>
  <si>
    <t xml:space="preserve">'Avada Kedavra!' </t>
  </si>
  <si>
    <t xml:space="preserve">He saw Hermione point her wand, not toward the outside, but into his face; there was a bang, a burst of white light, and he buckled in agony, unable to see </t>
  </si>
  <si>
    <t xml:space="preserve">, Dumbledore swooped, plunging the tip of his wand into the seat of the overstuffed armchair, which yelled, "Ouch!" </t>
  </si>
  <si>
    <t xml:space="preserve">Ron's body turned into Bill's, spread-eagled on his back, his eyes wide open and empty. Mrs Weasley sobbed harder than ever </t>
  </si>
  <si>
    <t xml:space="preserve">muttering under her breath as she transformed various aspects of Ron’s appearance. </t>
  </si>
  <si>
    <t xml:space="preserve">The door burst open and somebody erupted through it and shouted: 'Expelliarmus!' </t>
  </si>
  <si>
    <t xml:space="preserve">Hermione shriek something, and felt himself glide back toward the ground as though weightless, landing pain- lessly on the rocky passage floor. </t>
  </si>
  <si>
    <t xml:space="preserve">Umbridge pointed her wand at Magorian and screamed, 'Incarcerous!' </t>
  </si>
  <si>
    <t xml:space="preserve">“Protego!” They saw the Shield Charm break the flow of enchanted water as it flew up the passageway </t>
  </si>
  <si>
    <t xml:space="preserve">She raised her wand, pointed it at Harry, and whispered, “Levicorpus.” </t>
  </si>
  <si>
    <t xml:space="preserve">Impervius!” screeched Hermione in an attempt to protect herself, Ron, and the goblins from the burning metal </t>
  </si>
  <si>
    <t>then he heard Hermione yelling, “Defodio!”</t>
  </si>
  <si>
    <t xml:space="preserve">Hermione stabbed it. Thought she should. She hasn’t had the pleasure yet.” </t>
  </si>
  <si>
    <t xml:space="preserve">A jet of scarlet light shot past Harry by inches: Hermione had run around the corner behind him and sent a Stunning Spell straight at Crabbe’s head </t>
  </si>
  <si>
    <t xml:space="preserve">A streak of orange light flew under Harrys left arm and missed Ginny by inches; </t>
  </si>
  <si>
    <t xml:space="preserve">Bellatrix's astounded face glowed red in the blaze of a third unique flame, which shot from the wand, twisted with the others, and bound itself thickly around their clasped hands, like a fiery snak </t>
  </si>
  <si>
    <t xml:space="preserve">Hermione charged toward them, hitting Goyle with a Stunning Spell as she came. </t>
  </si>
  <si>
    <t xml:space="preserve">But Snape parried the curse, knocking Harry backward off his feet before he could complete it </t>
  </si>
  <si>
    <t xml:space="preserve">Hermione shouted “Glisseo!” </t>
  </si>
  <si>
    <t xml:space="preserve">The wardrobe burst into flames. </t>
  </si>
  <si>
    <t>Mr Weasley's body replaced Bill's, his glasses askew, a trickle of blood running down his face</t>
  </si>
  <si>
    <t xml:space="preserve">Duro!” cried Hermione, pointing her wand at the tapestry, and there were two loud, sickening crunches as the tapestry turned to stone and the Death Eaters pursuing them crumpled against i </t>
  </si>
  <si>
    <t xml:space="preserve">Rosmerta. How long has she been under the Imperius Curse?' </t>
  </si>
  <si>
    <t xml:space="preserve">'STUBEFY!' Neville shouted again, pointing his wand at each Death Eater in turn. 'STUBEFY! 'STUBE — ' </t>
  </si>
  <si>
    <t xml:space="preserve">Harry saw a flash of red light and knew she had attempted to Stun one of them;  then she screamed very loudly. </t>
  </si>
  <si>
    <t xml:space="preserve">shrieked Hermione, and with a deafening blast from her wand, Fenrir Greyback was thrown backward from the feebly struggling body of Lavender Brown </t>
  </si>
  <si>
    <t xml:space="preserve">Hermione’s otter twist in midair and fade, and his own wand trembled in his hand, </t>
  </si>
  <si>
    <t xml:space="preserve">Ron throw the sprout knife at Fred, who had turned it into a paper airplane with one lazy flick of his wand, </t>
  </si>
  <si>
    <t xml:space="preserve">There was a bang and a flash of red light; Harry knew that the Snatcher had been Stunned </t>
  </si>
  <si>
    <t xml:space="preserve">but Snape blocked the spell again. Harry could see him sneering. </t>
  </si>
  <si>
    <t xml:space="preserve">It is with great regret that we inform our listeners of the murders of Ted Tonks and Dirk Cresswell.” </t>
  </si>
  <si>
    <t xml:space="preserve">I have already been forced to jinx Dawlish once; I did it again with the greatest regret." </t>
  </si>
  <si>
    <t>Crack. Dead twins. Crack. Dead Percy. Crack. Dead Harry . . .</t>
  </si>
  <si>
    <t xml:space="preserve">Draco, give Rowle another taste of our displeasure... Do it, or feel my wrath yourself!” </t>
  </si>
  <si>
    <t xml:space="preserve">Voldemort Stupefied his uncle, took his wand, </t>
  </si>
  <si>
    <t xml:space="preserve">blow hit him on the right ear. Staggering, he looked round. Ron's fist was drawn right back, his face was contorted with rage; he was about to strike again. </t>
  </si>
  <si>
    <t xml:space="preserve">“Stupefy!” she screamed, “Stupefy!” </t>
  </si>
  <si>
    <t xml:space="preserve">Yes, but it took a great deal of skilled Legilimency to coax it out of him, </t>
  </si>
  <si>
    <t xml:space="preserve">and the giant blond Death Eater on the floor, screaming and writhing </t>
  </si>
  <si>
    <t xml:space="preserve">There he murdered the Muggle man who had abandoned his witch mother </t>
  </si>
  <si>
    <t xml:space="preserve">Wonderful. Stunned one of the Death Eaters, straight to the head </t>
  </si>
  <si>
    <t xml:space="preserve">"No, Potter!" screamed Snape. There was a loud BANG and Harry was soaring backward, hitting the ground hard again, </t>
  </si>
  <si>
    <t xml:space="preserve">“A goblin by the name of Gornuk was also killed </t>
  </si>
  <si>
    <t xml:space="preserve">There was a flash of silver, and a spurt of scarlet; the rock face was peppered with dark, glistening drops. </t>
  </si>
  <si>
    <t xml:space="preserve">The slash of the silver blade could not be heard over the roar of the oncoming crowd or the sounds of the clashing giants or of the stampending centaurs </t>
  </si>
  <si>
    <t xml:space="preserve">and, for good measure, his Muggle grandparents </t>
  </si>
  <si>
    <t xml:space="preserve">The sword flashed, plunged: </t>
  </si>
  <si>
    <t xml:space="preserve">before there was a terrible, drawn out scream from directly above them </t>
  </si>
  <si>
    <t xml:space="preserve">Snape shot a hex at it and it flew feet away into the darkness and out of sight. </t>
  </si>
  <si>
    <t xml:space="preserve">Accio Cloak!” roared one of the Death Eaters </t>
  </si>
  <si>
    <t xml:space="preserve">Dumbledore was on his feet again, pale as any of the surround-ing Inferi, but taller than any too, the fire dancing in his eyes; his wand was raised like a torch and from its tip emanated the flames, </t>
  </si>
  <si>
    <t xml:space="preserve">A silvery orb hung in the air over the spot where it had lain. Lupin waved his wand once more and the orb vanished in a puff of smoke </t>
  </si>
  <si>
    <t xml:space="preserve">Malfoy jumped out of range of Hermione’s second Stunning Spell </t>
  </si>
  <si>
    <t xml:space="preserve">He saw Ron and Neville bringing down Fenrir Greyback </t>
  </si>
  <si>
    <t xml:space="preserve">I managed to hit the one holding me in the stomach, grabbed his wand </t>
  </si>
  <si>
    <t xml:space="preserve">Hermione screamed again from overhead, </t>
  </si>
  <si>
    <t xml:space="preserve">And he slashed at the air: Harry felt a white-hot, whiplike something hit him across the face and was slammed backward into the ground. </t>
  </si>
  <si>
    <t xml:space="preserve">The two stone gargoyles that usually guarded the entrance to the staffroom had been smashed apart by a jinx that had sailed through another broken window </t>
  </si>
  <si>
    <t xml:space="preserve">He could not understand how it had happened - Expelliarmus was not a Freezing Charm - </t>
  </si>
  <si>
    <t xml:space="preserve">Then he returned to the Gaunt hovel, performed the complex bit of magic that would implant a false memory in his uncle's mind, </t>
  </si>
  <si>
    <t xml:space="preserve">Disarmed the bloke holding mine, </t>
  </si>
  <si>
    <t>Another terrible scream -</t>
  </si>
  <si>
    <t xml:space="preserve">Snape must have Stupefied Flitwick, </t>
  </si>
  <si>
    <t xml:space="preserve">but so fast that the Death Eaters’ Stunning Spells flew far over their heads. </t>
  </si>
  <si>
    <t xml:space="preserve">"Hepzibah Smith died two days after that little scene," </t>
  </si>
  <si>
    <t xml:space="preserve">What else did you take, what else? ANSWER ME! CRUCIO! </t>
  </si>
  <si>
    <t>“He lost an ear,” said Lupin.</t>
  </si>
  <si>
    <t xml:space="preserve">Then a blinding, jagged jet of white light flew through the air. Harry thought of lightning, but Snape had dropped to his knees and his wand had flown out of his hand </t>
  </si>
  <si>
    <t xml:space="preserve">"Voldemort modified her memory, just like he did with Morfin!" "Yes, that is my conclusion too </t>
  </si>
  <si>
    <t xml:space="preserve">Relashio!” said Ron, pointing the wand at the silver hand, </t>
  </si>
  <si>
    <t xml:space="preserve">Hermione was screaming worse than ever </t>
  </si>
  <si>
    <t xml:space="preserve">Harry thought that Snape must crumple, unconscious, but the swiftness of his Shield Charm was such that McGonagall was thrown off balance </t>
  </si>
  <si>
    <t xml:space="preserve">You see, we have never been able to keep a Defense Against the Dark Arts teacher for longer than a year since I refused the post to Lord Voldemort." </t>
  </si>
  <si>
    <t xml:space="preserve">“Expelliarmus!” he roared, pointing Wormtail’s wand at Bellatrix </t>
  </si>
  <si>
    <t xml:space="preserve">she screeched, pressing the blade into Hermione’s throat </t>
  </si>
  <si>
    <t xml:space="preserve">Snape avoided them only by forcing the suit of armor in front of him </t>
  </si>
  <si>
    <t xml:space="preserve">And a ter-rible curse there was upon it too. </t>
  </si>
  <si>
    <t>Then, with a bang and a burst of red light he was thrown backward onto the ground, unconscious</t>
  </si>
  <si>
    <t xml:space="preserve">blue of flying silver, as Bellatrix’s knife flew across the room at the place where he was vanishing </t>
  </si>
  <si>
    <t xml:space="preserve">Snape struggled free of the crushing arms and sent it flying back toward his attackers </t>
  </si>
  <si>
    <t xml:space="preserve">Fawkes; there was a bang like a gun, and Fawkes took flight again in a whirl of gold and scarlet. </t>
  </si>
  <si>
    <t xml:space="preserve">He hid it, protected by many powerful enchantments, in the shack where his ancestors had once lived </t>
  </si>
  <si>
    <t xml:space="preserve">There was a crack. A branch over Petunia’s head had fallen. Lily screamed. </t>
  </si>
  <si>
    <t xml:space="preserve">If he had not forced your mother to die for you, would he have given you a magical protection he could not penetrate? </t>
  </si>
  <si>
    <t xml:space="preserve">"By attempting to kill you, Voldemort himself singled out the remark-able person who sits here in front of me, and gave him the tools for the job! </t>
  </si>
  <si>
    <t xml:space="preserve">and Ron, appearing suddenly at the end of the aisle, shot a full Body-Bind Curse at Crabbe, which narrowly missed </t>
  </si>
  <si>
    <t xml:space="preserve">Avada Kedavra” </t>
  </si>
  <si>
    <t xml:space="preserve">, two Killing Curses missed Harry by millimeters, cast from behind - </t>
  </si>
  <si>
    <t xml:space="preserve">Ron punched him from under the Cloak </t>
  </si>
  <si>
    <t xml:space="preserve">He saw Ron’s silver terrier burst into the air, flicker feebly, and expire; </t>
  </si>
  <si>
    <t xml:space="preserve">Death Eater swooping out of the way and heard, “Avada-” </t>
  </si>
  <si>
    <t xml:space="preserve">Voldemort’s curse hit Mad-Eye full in the face, he fell backward off his broom and </t>
  </si>
  <si>
    <t xml:space="preserve">I did Confound him,” Ron whispered to Harry, as together they lifted Albus’s trunk and owl onto the train. “I only forgot to look in the wing mirror, and let’s face it, I can use a Supersensory Charm for that </t>
  </si>
  <si>
    <t xml:space="preserve">There was a flash of green light - </t>
  </si>
  <si>
    <t xml:space="preserve">A scream that went on and on and then a burst of green light - </t>
  </si>
  <si>
    <t xml:space="preserve">Hold him off, without a wand in his hand!... He laughed before casting the curse... “Avada Kedavra!” </t>
  </si>
  <si>
    <t xml:space="preserve">The green light flashed around the room and she dropped like her husband. </t>
  </si>
  <si>
    <t>He did not like it crying, he had never been able to stomach the small ones whining in the orphanage - “Avada Kedavra! "</t>
  </si>
  <si>
    <t xml:space="preserve">A burst of green light filled the prison room and the frail old body was lifted from its hard bed and then fell back, lifeless </t>
  </si>
  <si>
    <t xml:space="preserve">The Cruciatus Curse, I - I had no choice but to tell him what I knew, what I guessed! </t>
  </si>
  <si>
    <t xml:space="preserve">The Elder Wand slashed through the air and green light erupted through the room </t>
  </si>
  <si>
    <t xml:space="preserve">and again and again his wand fell, and those who were left were slain, all of them </t>
  </si>
  <si>
    <t xml:space="preserve">And Voldemort swiped the air with the Elder Wand. It did nothing to Snape, who for a split second seemed to think he had been reprieved: but then Voldemort’s intention became clear </t>
  </si>
  <si>
    <t xml:space="preserve">He saw the mouth move and a flash of green light, and everything was gone </t>
  </si>
  <si>
    <t xml:space="preserve">Harry Potter is dead by my hand, and no man alive can threaten me now! Watch! Crucio! </t>
  </si>
  <si>
    <t xml:space="preserve">Harry thought that Hagrid must have been forced to obey Voldemort’s command, because he lurched a little </t>
  </si>
  <si>
    <t xml:space="preserve">“SILENCE!” cried Voldemort, and there was a bang and a flash of bright light, and silence was forced upon them all. </t>
  </si>
  <si>
    <t xml:space="preserve">a second, more powerful bang extinguished their voices once more. </t>
  </si>
  <si>
    <t xml:space="preserve">Harry heard a scuffle and a shout, then another bang, a flash of light, and grunt of pain; he opened his eyes an infinitesimal amount </t>
  </si>
  <si>
    <t xml:space="preserve">Harry saw Voldemort wave his wand. Seconds later, out of one of the castle’s shattered windows </t>
  </si>
  <si>
    <t xml:space="preserve">He pointed his wand at Neville, who grew rigid and still, then forced the hat onto Neville’s head, so that it slipped down </t>
  </si>
  <si>
    <t xml:space="preserve">said Voldemort, and with a flick of his wand, he caused the Sorting Hat to burst into flames. </t>
  </si>
  <si>
    <t xml:space="preserve">He was searching for Voldemort and saw him across the room, firing spells from his wand as he backed into the Great Hall </t>
  </si>
  <si>
    <t xml:space="preserve">he sent curses flying left and right </t>
  </si>
  <si>
    <t xml:space="preserve">Voldemort was in the center of the battle, and he was striking and smiting all within reach. </t>
  </si>
  <si>
    <t xml:space="preserve">he saw McGonagall, Kingsley and Slughorn blasted backward </t>
  </si>
  <si>
    <t>“Avada Kedavra!”</t>
  </si>
  <si>
    <t xml:space="preserve">Broderich Bode, 49, was discovered dead in his bed, strangled by a pot plant. Healers called to the scene were unable to revive Mr Bode </t>
  </si>
  <si>
    <t xml:space="preserve">I - I saw him torture countless Muggles and - and non-supporters of the Dark Lord </t>
  </si>
  <si>
    <t>Name</t>
  </si>
  <si>
    <t>abb</t>
  </si>
  <si>
    <t>g_e_m_n</t>
  </si>
  <si>
    <t>evil</t>
  </si>
  <si>
    <t>creature</t>
  </si>
  <si>
    <t>tot</t>
  </si>
  <si>
    <t>ss</t>
  </si>
  <si>
    <t>cs</t>
  </si>
  <si>
    <t>pa</t>
  </si>
  <si>
    <t>gf</t>
  </si>
  <si>
    <t>op</t>
  </si>
  <si>
    <t>hbp</t>
  </si>
  <si>
    <t>dh</t>
  </si>
  <si>
    <t>tot_ss</t>
  </si>
  <si>
    <t>tot_cs</t>
  </si>
  <si>
    <t>tot_pa</t>
  </si>
  <si>
    <t>tot_gf</t>
  </si>
  <si>
    <t>tot_op</t>
  </si>
  <si>
    <t>tot_hbp</t>
  </si>
  <si>
    <t>tot_dh</t>
  </si>
  <si>
    <t>tot_tot</t>
  </si>
  <si>
    <t>harr</t>
  </si>
  <si>
    <t>Hermione Granger</t>
  </si>
  <si>
    <t>herm</t>
  </si>
  <si>
    <t>vold</t>
  </si>
  <si>
    <t>Ron Wealsey</t>
  </si>
  <si>
    <t>ronw</t>
  </si>
  <si>
    <t>Bellatrix Lestrange</t>
  </si>
  <si>
    <t>bell</t>
  </si>
  <si>
    <t>Severus Snape</t>
  </si>
  <si>
    <t>snap</t>
  </si>
  <si>
    <t>ude</t>
  </si>
  <si>
    <t>Albus Dumbledore</t>
  </si>
  <si>
    <t>albu</t>
  </si>
  <si>
    <t>Boggart</t>
  </si>
  <si>
    <t>bogg</t>
  </si>
  <si>
    <t>.</t>
  </si>
  <si>
    <t>Draco Malfoy</t>
  </si>
  <si>
    <t>drac</t>
  </si>
  <si>
    <t>Neville Longbottom</t>
  </si>
  <si>
    <t>nevi</t>
  </si>
  <si>
    <t>Dolores Umbridge</t>
  </si>
  <si>
    <t>umbr</t>
  </si>
  <si>
    <t>Individual</t>
  </si>
  <si>
    <t>Sorcerer's Stone</t>
  </si>
  <si>
    <t>Chamber of Secrets</t>
  </si>
  <si>
    <t>Prisoner of Azkaban</t>
  </si>
  <si>
    <t>Goblet of Fire</t>
  </si>
  <si>
    <t>Order of the Phoenix</t>
  </si>
  <si>
    <t>Half Blood Prince</t>
  </si>
  <si>
    <t>Deathly Hallows</t>
  </si>
  <si>
    <t>Total</t>
  </si>
  <si>
    <t>deme</t>
  </si>
  <si>
    <t>basi</t>
  </si>
  <si>
    <t>Barty Crouch Jr.</t>
  </si>
  <si>
    <t>croj</t>
  </si>
  <si>
    <t>Molly Weasley</t>
  </si>
  <si>
    <t>moll</t>
  </si>
  <si>
    <t>Remus Lupin</t>
  </si>
  <si>
    <t>remu</t>
  </si>
  <si>
    <t>Minerva McGonagall</t>
  </si>
  <si>
    <t>mcgo</t>
  </si>
  <si>
    <t>Sirius Black</t>
  </si>
  <si>
    <t>siri</t>
  </si>
  <si>
    <t>nagi</t>
  </si>
  <si>
    <t>Peter Pettigrew</t>
  </si>
  <si>
    <t>worm</t>
  </si>
  <si>
    <t>Antonin Dolohov</t>
  </si>
  <si>
    <t>dolo</t>
  </si>
  <si>
    <t>Ginny Wealsey</t>
  </si>
  <si>
    <t>ginn</t>
  </si>
  <si>
    <t>Thorfinn Rowle</t>
  </si>
  <si>
    <t>rowl</t>
  </si>
  <si>
    <t>will</t>
  </si>
  <si>
    <t xml:space="preserve">Vincent Crabbe </t>
  </si>
  <si>
    <t>crab</t>
  </si>
  <si>
    <t>dobb</t>
  </si>
  <si>
    <t>Fred Weasley</t>
  </si>
  <si>
    <t>fred</t>
  </si>
  <si>
    <t>George Weasley</t>
  </si>
  <si>
    <t>geor</t>
  </si>
  <si>
    <t>Luna Lovegood</t>
  </si>
  <si>
    <t>luna</t>
  </si>
  <si>
    <t>James Potter</t>
  </si>
  <si>
    <t>jame</t>
  </si>
  <si>
    <t>Quirinus Quirrell</t>
  </si>
  <si>
    <t>quir</t>
  </si>
  <si>
    <t>Aberforth Dumbledore</t>
  </si>
  <si>
    <t>aber</t>
  </si>
  <si>
    <t>Arthur Weasley</t>
  </si>
  <si>
    <t>arth</t>
  </si>
  <si>
    <t>Aymcus Carrow</t>
  </si>
  <si>
    <t>aymu</t>
  </si>
  <si>
    <t>Barty Crouch Sr.</t>
  </si>
  <si>
    <t>cros</t>
  </si>
  <si>
    <t>Filius Flitwick</t>
  </si>
  <si>
    <t>flit</t>
  </si>
  <si>
    <t>Kingsley Shacklebolt</t>
  </si>
  <si>
    <t>king</t>
  </si>
  <si>
    <t>Nymphadora Tonks</t>
  </si>
  <si>
    <t>tonk</t>
  </si>
  <si>
    <t>amos</t>
  </si>
  <si>
    <t>Rubeus Hagrid</t>
  </si>
  <si>
    <t>hagr</t>
  </si>
  <si>
    <t>Gilderoy Lockhart</t>
  </si>
  <si>
    <t>lock</t>
  </si>
  <si>
    <t>Cedric Diggory</t>
  </si>
  <si>
    <t>cedr</t>
  </si>
  <si>
    <t>Ernie MacMillion</t>
  </si>
  <si>
    <t>erni</t>
  </si>
  <si>
    <t>gian</t>
  </si>
  <si>
    <t>Fernir Greyback</t>
  </si>
  <si>
    <t>grey</t>
  </si>
  <si>
    <t>Gellert Grindelvald</t>
  </si>
  <si>
    <t>grin</t>
  </si>
  <si>
    <t>krea</t>
  </si>
  <si>
    <t>Morfin Guant</t>
  </si>
  <si>
    <t>morf</t>
  </si>
  <si>
    <t>Parvati Patil</t>
  </si>
  <si>
    <t>parv</t>
  </si>
  <si>
    <t>selw</t>
  </si>
  <si>
    <t>Horace Slughorn</t>
  </si>
  <si>
    <t>slug</t>
  </si>
  <si>
    <t>Alecto Carrow</t>
  </si>
  <si>
    <t>alec</t>
  </si>
  <si>
    <t>bloo</t>
  </si>
  <si>
    <t>buck</t>
  </si>
  <si>
    <t>cent</t>
  </si>
  <si>
    <t>Cho Chang</t>
  </si>
  <si>
    <t>choc</t>
  </si>
  <si>
    <t>Dean Thomas</t>
  </si>
  <si>
    <t>dean</t>
  </si>
  <si>
    <t>Hannah Abbott</t>
  </si>
  <si>
    <t>hann</t>
  </si>
  <si>
    <t>gnom</t>
  </si>
  <si>
    <t>Viktor Krum</t>
  </si>
  <si>
    <t>krum</t>
  </si>
  <si>
    <t>maxi</t>
  </si>
  <si>
    <t>Alastor Moody</t>
  </si>
  <si>
    <t>mood</t>
  </si>
  <si>
    <t>mulc</t>
  </si>
  <si>
    <t>Narcissa Malfoy</t>
  </si>
  <si>
    <t>narc</t>
  </si>
  <si>
    <t>peev</t>
  </si>
  <si>
    <t>Percy Weasley</t>
  </si>
  <si>
    <t>perc</t>
  </si>
  <si>
    <t>Seamus Finnagin</t>
  </si>
  <si>
    <t>seam</t>
  </si>
  <si>
    <t>Sybill Trelawney</t>
  </si>
  <si>
    <t>trel</t>
  </si>
  <si>
    <t>mini</t>
  </si>
  <si>
    <t>orde</t>
  </si>
  <si>
    <t>yaxl</t>
  </si>
  <si>
    <t>Anthony Goldstein</t>
  </si>
  <si>
    <t>antg</t>
  </si>
  <si>
    <t>Antioch Peverell</t>
  </si>
  <si>
    <t>antp</t>
  </si>
  <si>
    <t>Augusta Longbottom</t>
  </si>
  <si>
    <t>augu</t>
  </si>
  <si>
    <t>Cadmus Peverell</t>
  </si>
  <si>
    <t>cadm</t>
  </si>
  <si>
    <t>Colin Creevey</t>
  </si>
  <si>
    <t>coli</t>
  </si>
  <si>
    <t>John Dawlish</t>
  </si>
  <si>
    <t>dawl</t>
  </si>
  <si>
    <t>Dirk Cresswell</t>
  </si>
  <si>
    <t>dirk</t>
  </si>
  <si>
    <t>drag</t>
  </si>
  <si>
    <t>Egbert the Egregious</t>
  </si>
  <si>
    <t>egbe</t>
  </si>
  <si>
    <t>evan</t>
  </si>
  <si>
    <t>Fleur Delacour</t>
  </si>
  <si>
    <t>fleu</t>
  </si>
  <si>
    <t>fluf</t>
  </si>
  <si>
    <t>Greggory Goyle</t>
  </si>
  <si>
    <t>goyl</t>
  </si>
  <si>
    <t>graw</t>
  </si>
  <si>
    <t>here</t>
  </si>
  <si>
    <t>Justin Finch-Fletchley</t>
  </si>
  <si>
    <t>just</t>
  </si>
  <si>
    <t>leej</t>
  </si>
  <si>
    <t>loxi</t>
  </si>
  <si>
    <t>hooc</t>
  </si>
  <si>
    <t>pinc</t>
  </si>
  <si>
    <t>Marvolo Guant</t>
  </si>
  <si>
    <t>marv</t>
  </si>
  <si>
    <t>Miles Bletchley</t>
  </si>
  <si>
    <t>mile</t>
  </si>
  <si>
    <t>Mundungus Fletcher</t>
  </si>
  <si>
    <t>mund</t>
  </si>
  <si>
    <t>Bob Ogden</t>
  </si>
  <si>
    <t>ogde</t>
  </si>
  <si>
    <t>Rufus Scrimgeour</t>
  </si>
  <si>
    <t>scri</t>
  </si>
  <si>
    <t>Susan Bones</t>
  </si>
  <si>
    <t>susa</t>
  </si>
  <si>
    <t>terr</t>
  </si>
  <si>
    <t>thef</t>
  </si>
  <si>
    <t>trav</t>
  </si>
  <si>
    <t>urqu</t>
  </si>
  <si>
    <t>Xenophilias Lovegood</t>
  </si>
  <si>
    <t>xeno</t>
  </si>
  <si>
    <t>Harry Potter</t>
  </si>
  <si>
    <t>Malfoy</t>
  </si>
  <si>
    <t>Mr. Weasley</t>
  </si>
  <si>
    <t>A Wizard in Plus-Fours</t>
  </si>
  <si>
    <t>Twenty Ministry Officers</t>
  </si>
  <si>
    <t>Mr. Diggory</t>
  </si>
  <si>
    <t>Crouch Jr</t>
  </si>
  <si>
    <t>Dragon Keepers</t>
  </si>
  <si>
    <t>Mrs. Weasley</t>
  </si>
  <si>
    <t>Angelina</t>
  </si>
  <si>
    <t>Katie Bell</t>
  </si>
  <si>
    <t>Healer</t>
  </si>
  <si>
    <t>Kingsley Shaklebolt</t>
  </si>
  <si>
    <t xml:space="preserve">Antonin Dolohov </t>
  </si>
  <si>
    <t>Death Eater 2 DoM</t>
  </si>
  <si>
    <t>Ernie Macmillan</t>
  </si>
  <si>
    <t>Mrs. Malfoy</t>
  </si>
  <si>
    <t>Gaunt</t>
  </si>
  <si>
    <t>Uruquat</t>
  </si>
  <si>
    <t>Order Member</t>
  </si>
  <si>
    <t>Death Eater</t>
  </si>
  <si>
    <t>Massive Death Eater - Rowle?</t>
  </si>
  <si>
    <t>Gnome</t>
  </si>
  <si>
    <t>Percivel Brothers</t>
  </si>
  <si>
    <t>Eldest Percivel</t>
  </si>
  <si>
    <t>First Theft of Elder Wand</t>
  </si>
  <si>
    <t>Second Brother</t>
  </si>
  <si>
    <t xml:space="preserve">Selwyn </t>
  </si>
  <si>
    <t>Death Eaters</t>
  </si>
  <si>
    <t>Snatcher</t>
  </si>
  <si>
    <t>Eldest Dumbledore</t>
  </si>
  <si>
    <t>Gran Longbottom</t>
  </si>
  <si>
    <t>Battle - Unnamed Death Eaters</t>
  </si>
  <si>
    <t>Giant</t>
  </si>
  <si>
    <t xml:space="preserve">Mr. Weasley took Harry's glasses, gave them a tap of his wand, and returned them, good as new. </t>
  </si>
  <si>
    <t xml:space="preserve">He ran onto the field as you fell, waved his wand, and you sort of slowed down before you hit the ground. </t>
  </si>
  <si>
    <t xml:space="preserve">McGonagall, running down the stairs and pulling out her wand; a moment later, with a loud snapping noise, </t>
  </si>
  <si>
    <t xml:space="preserve">'Look, we can easily get rid of all this.' She pulled out her wand. 'Scourgify!' </t>
  </si>
  <si>
    <t xml:space="preserve">The Healer pointed her wand at the door of the Janus Thickey Ward and muttered, 'Alohomora. </t>
  </si>
  <si>
    <t xml:space="preserve">Please remain seated while I collect your parchment! Accio!' </t>
  </si>
  <si>
    <t xml:space="preserve">he asked, striding over to the door and tapping the keyhole with his wand. The Prime Minister heard the lock click. </t>
  </si>
  <si>
    <t xml:space="preserve">the tall thin wizard and the short round one, and waved their wands in one identical sweeping motion. </t>
  </si>
  <si>
    <t xml:space="preserve">Ogden pointed his wand at his own nose, which was still issuing large amounts of what looked like yellow pus, and the flow stopped at once. </t>
  </si>
  <si>
    <t xml:space="preserve">Stunned Dawlish </t>
  </si>
  <si>
    <t xml:space="preserve">and so they simply waved their wands and made a bridge appear across the treacherous water. </t>
  </si>
  <si>
    <t xml:space="preserve">“Homenum revelio.” </t>
  </si>
  <si>
    <t xml:space="preserve">And my father went after the bastards that did it,” said </t>
  </si>
  <si>
    <t xml:space="preserve">"Aguamenti!" </t>
  </si>
  <si>
    <t xml:space="preserve">Everyone fell over laughing except Hermione, who leapt up and performed the countercurse. </t>
  </si>
  <si>
    <t xml:space="preserve">"Accio Parchment!" </t>
  </si>
  <si>
    <t xml:space="preserve">"Ennervate!" </t>
  </si>
  <si>
    <t xml:space="preserve">Professor McGonagall pulled her wand from the pocket of her dressing gown and waved it; three chairs appeared out of thin air, straight-backed and wooden </t>
  </si>
  <si>
    <t xml:space="preserve">she put it out with a bit of water out of her wand. </t>
  </si>
  <si>
    <t xml:space="preserve">pointing his wand at the windows, so that the curtains swept across them. " </t>
  </si>
  <si>
    <t xml:space="preserve">Ogden had lifted his own and said firmly, "Reparo. " </t>
  </si>
  <si>
    <t>“REPARO!”</t>
  </si>
  <si>
    <t xml:space="preserve">The electric fire shot across the room as the boarded-up fireplace burst outward, expelling Mr. Weasley, Fred, George, and Ron in a cloud of rubble and loose chippings. </t>
  </si>
  <si>
    <t>He raised his wand. "Crucio!"</t>
  </si>
  <si>
    <t xml:space="preserve">"Then he magicked you onto a stretcher," </t>
  </si>
  <si>
    <t xml:space="preserve">“Episkey" said Tonks. </t>
  </si>
  <si>
    <t xml:space="preserve">he blond Death Eater was aiming curse after curse at the gamekeeper; </t>
  </si>
  <si>
    <t xml:space="preserve">"Incendio!" said Mr. Weasley, pointing his wand at the hole in the wall behind him. </t>
  </si>
  <si>
    <t xml:space="preserve">Snape stepped forward, waved his wand, and the snake vanished in a small puff of black smoke. </t>
  </si>
  <si>
    <t xml:space="preserve">Then Dumbledore bent over Krum again, pointed his wand at him, and muttered, "Ennervate." </t>
  </si>
  <si>
    <t xml:space="preserve">Protego Horribillis - the diadem of Ravenclaw?” squeaked Flitwick </t>
  </si>
  <si>
    <t xml:space="preserve">As Harry swung the cloak back over himself, she waved her wand; an immense silvery four-legged creature erupted from it and streaked off into the darkness. </t>
  </si>
  <si>
    <t>"Dissendium!" Harry whispered, tapping the stone witch again.</t>
  </si>
  <si>
    <t xml:space="preserve">He raised his wand. "Crucio!" </t>
  </si>
  <si>
    <t xml:space="preserve">let's all have a drink while we're waiting. Accio Butterbeer!' </t>
  </si>
  <si>
    <t xml:space="preserve">James sighed deeply, then turned to Snape and muttered the counter-curse. </t>
  </si>
  <si>
    <t xml:space="preserve">He hurried over to Ron, bent down, tapped Ron's leg with his wand, and muttered, "Ferula." </t>
  </si>
  <si>
    <t xml:space="preserve">Then he pointed his wand at the mans chest and said, "Ennervate." </t>
  </si>
  <si>
    <t xml:space="preserve">He raised his wand and murmured, 'Portus!' For a moment the kettle trembled, </t>
  </si>
  <si>
    <t xml:space="preserve">he was being strangled before their eyes was battling collapsed under the weight of three separate Stun- ning Spells. </t>
  </si>
  <si>
    <t>shouted Fred as the Death Eater he
was battling collapsed under the weight of three separate Stun- ning Spells</t>
  </si>
  <si>
    <t xml:space="preserve">His Levitation Charm was certainly much better than Malfoy's had been </t>
  </si>
  <si>
    <t>"Alohomora!"</t>
  </si>
  <si>
    <t xml:space="preserve">and pointing his wand at Neville's legs he said, 'Finite.' </t>
  </si>
  <si>
    <t xml:space="preserve">She Banished a cushion and it flew across the room and landed in the box they were all supposed to be aiming at. </t>
  </si>
  <si>
    <t xml:space="preserve">Hermione, sending her cushion zooming neatly into the box. </t>
  </si>
  <si>
    <t xml:space="preserve">'Reparo,' hissed Snape, and the jar sealed itself at once. </t>
  </si>
  <si>
    <t>Giant blond death eater = rowle</t>
  </si>
  <si>
    <t xml:space="preserve">I've put a Protean Charm on them, they'll all change to mimic his.' </t>
  </si>
  <si>
    <t xml:space="preserve">Harry's vinegar turned to ice; Rons flask exploded. </t>
  </si>
  <si>
    <t xml:space="preserve">leaving no trace behind them due to the Obliteration Charm Hermione was per- forming as they went. </t>
  </si>
  <si>
    <t xml:space="preserve">'I'm sorry!' said Hermione, with her hands over her mouth. I'm really sorry, Harry. I thought you'd finished, so I cleared up!' </t>
  </si>
  <si>
    <t xml:space="preserve">Dumbiedore waved his wand and the trunk, cage, and Hedwig vanished. </t>
  </si>
  <si>
    <t xml:space="preserve">He raised his wand once more. "Accio Dictionary!" </t>
  </si>
  <si>
    <t xml:space="preserve">'Reparo,' said Hermione quickly, mending Ron's cup with a wave of her wand. </t>
  </si>
  <si>
    <t xml:space="preserve">Dumbledore then waved his wand again, and the front door opened onto cool, misty darkness. </t>
  </si>
  <si>
    <t xml:space="preserve">"Accio Firebolt!" he shouted. </t>
  </si>
  <si>
    <t xml:space="preserve">'Wait!' said Hermione sharply, as Luna made to close the door of the brain room behind them. 'Flagrate!' </t>
  </si>
  <si>
    <t xml:space="preserve">She pointed her wand at the place where a lock would have been on an ordinary door and said, 'Alohomora!' </t>
  </si>
  <si>
    <t xml:space="preserve">and his cushion, to his very great surprise, flew straight across the room and landed neatly on top of Hermione's. </t>
  </si>
  <si>
    <t xml:space="preserve">Hermione, marking the door with another fiery cross as Harry replaced the now-useless handle of Sirius's knife in his pocket. </t>
  </si>
  <si>
    <t xml:space="preserve">he now pointed his wand at Harry and at once, Harry's clothes were as warm and dry as if they had been hanging in front of a blazing fire. </t>
  </si>
  <si>
    <t xml:space="preserve">'Accio wand!' cried Hermione. Harry's wand flew from a dark corner into her hand and she threw it to him. </t>
  </si>
  <si>
    <t xml:space="preserve">'Silencio!' cried Hermione and the man's voice was extinguished. </t>
  </si>
  <si>
    <t xml:space="preserve">I have trapped the curse in one hand for the time being - </t>
  </si>
  <si>
    <t xml:space="preserve">“For him?” shouted Snape. “Expecto Patronum!” </t>
  </si>
  <si>
    <t xml:space="preserve">Winguardium Leviosa!” </t>
  </si>
  <si>
    <t xml:space="preserve">She tapped the broken scales with her wand and said, "Reparo." </t>
  </si>
  <si>
    <t xml:space="preserve">Hermione was the only one who had managed to turn vinegar into wine; her glass flask was full of deep crimson liquid, whereas the contents of Harry's and Ron's were still murky brown. </t>
  </si>
  <si>
    <t xml:space="preserve">“Undetectable Extension Charm,” said Hermione. “Tricky, but I think I’ve done it okay; </t>
  </si>
  <si>
    <t xml:space="preserve">"Accio!" Harry yelled, pointing his wand at the Triwizard Cup. </t>
  </si>
  <si>
    <t xml:space="preserve">Hermione, and she raised her wand and said, “Homenum revelio.” </t>
  </si>
  <si>
    <t xml:space="preserve">Hermione pointed her wand at the handle and said, “Alohamora.” </t>
  </si>
  <si>
    <t xml:space="preserve">She raised her wand and said, “Accio Locket!” </t>
  </si>
  <si>
    <t xml:space="preserve">Harry pointed his wand at the bullfrog that had been hopping hopefully towards the other side of the table — 'Accio!' — and it zoomed gloomily back into his hand.  </t>
  </si>
  <si>
    <t>He pulled out his wand, tapped his glasses and said, 'Impervius!'</t>
  </si>
  <si>
    <t xml:space="preserve">“Salvio Hexia... Protego Totalum... Repello Muggletum... Muffliato </t>
  </si>
  <si>
    <t xml:space="preserve">so Ron’s dad said I could borrow it. Erecto!” </t>
  </si>
  <si>
    <t xml:space="preserve">“Cave Inimicum,” </t>
  </si>
  <si>
    <t xml:space="preserve">Muffliato, Muggle- Repelling and Disillusionment Charms, all of it. They shouldn’t be able to hear of see us, whoever they are </t>
  </si>
  <si>
    <t xml:space="preserve">“Alohomora!" he said confidently, pointing his wand at the padlock, but nothing happened. </t>
  </si>
  <si>
    <t xml:space="preserve">He pulled the old copy of Advanced Potion-Making out of his bag and tapped the cover with his wand, muttering, "Diffindo!" </t>
  </si>
  <si>
    <t xml:space="preserve">He then swapped the covers, tapped each, and said, "Reparo!" </t>
  </si>
  <si>
    <t xml:space="preserve">Hermione managed to free Ron with the use of a Hover Charm. </t>
  </si>
  <si>
    <t xml:space="preserve">“Protego Totalum... Salvio Hexia...” </t>
  </si>
  <si>
    <t xml:space="preserve">“Cave Inimicum... </t>
  </si>
  <si>
    <t xml:space="preserve">‘"Reparo,"' he said hastily, poking the pieces with his wand, and the bowl sprang back together again. </t>
  </si>
  <si>
    <t xml:space="preserve">Harry, landing beside the two girls, pointing his wand at Demelzas mouth, and saying "Episkey." </t>
  </si>
  <si>
    <t xml:space="preserve">Accio Cup!” cried Hermione, who had evidently forgotten in her desperation </t>
  </si>
  <si>
    <t xml:space="preserve">he pointed his wand under the table at the emptying bottles and they immediately began to refill. </t>
  </si>
  <si>
    <t xml:space="preserve">Aguamenti!" </t>
  </si>
  <si>
    <t xml:space="preserve">he had rolled onto his side and was drawing great, rattling breaths that sounded agoniz-ing. "Aguamenti —Aguamenti —AGUAMENTI!" </t>
  </si>
  <si>
    <t xml:space="preserve">A flask, conjured from thin air, was thrust into his shaking hands by Hermione </t>
  </si>
  <si>
    <t xml:space="preserve">'Accio Rosmerta's brooms.' </t>
  </si>
  <si>
    <t xml:space="preserve">"Aguamenti" </t>
  </si>
  <si>
    <t xml:space="preserve">Harry pointed his wand at the sidecar and shouted, “Wingardium Leviosa!” </t>
  </si>
  <si>
    <t xml:space="preserve">Hastily pulling out his wand, he pointed it at the rag and said, “Tergeo.” </t>
  </si>
  <si>
    <t xml:space="preserve">raised his wand, and murmured, “Accio Locket </t>
  </si>
  <si>
    <t xml:space="preserve">“Accio Dittany!” </t>
  </si>
  <si>
    <t xml:space="preserve">He pointed the wand at the silvery shape and murmured, “Accio Sword.” </t>
  </si>
  <si>
    <t xml:space="preserve">“Lumos!” he whispered, and the wand-tip ignited. </t>
  </si>
  <si>
    <t xml:space="preserve">he staggered to his feet, drew out his wand, and started casting the usual protective spells around them. </t>
  </si>
  <si>
    <t xml:space="preserve">He pointed his wand at the rampart, cried, “Finite!” and it steadied. </t>
  </si>
  <si>
    <t xml:space="preserve">Aguamenti!” Harry bawled, but the jet of water that soared from the tip of his wand evaporated in the air </t>
  </si>
  <si>
    <t xml:space="preserve">touched it with the very tip of the Elder Wand, and said, “Reparo.” </t>
  </si>
</sst>
</file>

<file path=xl/styles.xml><?xml version="1.0" encoding="utf-8"?>
<styleSheet xmlns="http://schemas.openxmlformats.org/spreadsheetml/2006/main" xmlns:x14ac="http://schemas.microsoft.com/office/spreadsheetml/2009/9/ac" xmlns:mc="http://schemas.openxmlformats.org/markup-compatibility/2006">
  <fonts count="26">
    <font>
      <sz val="12.0"/>
      <color rgb="FF000000"/>
      <name val="Calibri"/>
    </font>
    <font>
      <sz val="12.0"/>
      <color rgb="FF4F81BD"/>
      <name val="Times"/>
    </font>
    <font>
      <b/>
      <sz val="12.0"/>
      <color rgb="FF000000"/>
      <name val="Times"/>
    </font>
    <font>
      <sz val="12.0"/>
      <color rgb="FFC0504D"/>
      <name val="Times"/>
    </font>
    <font>
      <sz val="13.0"/>
      <color rgb="FFC0504D"/>
      <name val="Timesnewroman"/>
    </font>
    <font>
      <sz val="12.0"/>
      <color rgb="FF9BBB59"/>
      <name val="Times"/>
    </font>
    <font>
      <sz val="12.0"/>
      <color rgb="FF8064A2"/>
      <name val="Times"/>
    </font>
    <font>
      <sz val="12.0"/>
      <color rgb="FF4BACC6"/>
      <name val="Times"/>
    </font>
    <font>
      <sz val="12.0"/>
      <color rgb="FFF79646"/>
      <name val="Times"/>
    </font>
    <font>
      <sz val="12.0"/>
      <color rgb="FF9BBB59"/>
      <name val="Timesnewroman"/>
    </font>
    <font>
      <sz val="12.0"/>
      <color rgb="FF000000"/>
      <name val="Times"/>
    </font>
    <font>
      <sz val="12.0"/>
      <color rgb="FF4BACC6"/>
      <name val="Timesnewroman"/>
    </font>
    <font>
      <sz val="13.0"/>
      <color rgb="FF9BBB59"/>
      <name val="Timesnewroman"/>
    </font>
    <font>
      <sz val="12.0"/>
      <color rgb="FFC0504D"/>
      <name val="Timesnewroman"/>
    </font>
    <font>
      <sz val="14.0"/>
      <color rgb="FF000000"/>
      <name val="Timesnewromanpsmt"/>
    </font>
    <font>
      <sz val="12.0"/>
      <color rgb="FF8064A2"/>
      <name val="Timesnewroman"/>
    </font>
    <font>
      <sz val="14.0"/>
      <color rgb="FF4F81BD"/>
      <name val="Timesnewromanpsmt"/>
    </font>
    <font>
      <sz val="14.0"/>
      <color rgb="FFF79646"/>
      <name val="Timesnewromanpsmt"/>
    </font>
    <font>
      <sz val="12.0"/>
      <name val="Times"/>
    </font>
    <font>
      <sz val="12.0"/>
      <color rgb="FF000000"/>
      <name val="Timesnewroman"/>
    </font>
    <font>
      <sz val="12.0"/>
      <color rgb="FF4F81BD"/>
      <name val="Calibri"/>
    </font>
    <font>
      <sz val="12.0"/>
      <color rgb="FFC0504D"/>
      <name val="Calibri"/>
    </font>
    <font>
      <sz val="12.0"/>
      <color rgb="FF9BBB59"/>
      <name val="Calibri"/>
    </font>
    <font>
      <sz val="12.0"/>
      <color rgb="FF8064A2"/>
      <name val="Calibri"/>
    </font>
    <font>
      <sz val="12.0"/>
      <color rgb="FF4BACC6"/>
      <name val="Calibri"/>
    </font>
    <font>
      <sz val="12.0"/>
      <color rgb="FFF79646"/>
      <name val="Calibri"/>
    </font>
  </fonts>
  <fills count="2">
    <fill>
      <patternFill patternType="none"/>
    </fill>
    <fill>
      <patternFill patternType="lightGray"/>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shrinkToFit="0" wrapText="0"/>
    </xf>
    <xf borderId="0" fillId="0" fontId="3" numFmtId="0" xfId="0" applyAlignment="1" applyFont="1">
      <alignment shrinkToFit="0" wrapText="0"/>
    </xf>
    <xf borderId="0" fillId="0" fontId="0" numFmtId="0" xfId="0" applyAlignment="1" applyFont="1">
      <alignment shrinkToFit="0" wrapText="0"/>
    </xf>
    <xf borderId="0" fillId="0" fontId="4" numFmtId="0" xfId="0" applyAlignment="1" applyFont="1">
      <alignment shrinkToFit="0" wrapText="0"/>
    </xf>
    <xf borderId="0" fillId="0" fontId="5" numFmtId="0" xfId="0" applyAlignment="1" applyFont="1">
      <alignment shrinkToFit="0" wrapText="0"/>
    </xf>
    <xf borderId="0" fillId="0" fontId="6" numFmtId="0" xfId="0" applyAlignment="1" applyFont="1">
      <alignment shrinkToFit="0" wrapText="0"/>
    </xf>
    <xf borderId="0" fillId="0" fontId="7" numFmtId="0" xfId="0" applyAlignment="1" applyFont="1">
      <alignment shrinkToFit="0" wrapText="0"/>
    </xf>
    <xf borderId="0" fillId="0" fontId="8" numFmtId="0" xfId="0" applyAlignment="1" applyFont="1">
      <alignment shrinkToFit="0" wrapText="0"/>
    </xf>
    <xf borderId="0" fillId="0" fontId="9" numFmtId="0" xfId="0" applyAlignment="1" applyFont="1">
      <alignment shrinkToFit="0" wrapText="0"/>
    </xf>
    <xf borderId="0" fillId="0" fontId="10" numFmtId="0" xfId="0" applyAlignment="1" applyFont="1">
      <alignment shrinkToFit="0" wrapText="0"/>
    </xf>
    <xf borderId="0" fillId="0" fontId="11" numFmtId="0" xfId="0" applyAlignment="1" applyFont="1">
      <alignment shrinkToFit="0" wrapText="0"/>
    </xf>
    <xf borderId="0" fillId="0" fontId="12" numFmtId="0" xfId="0" applyAlignment="1" applyFont="1">
      <alignment shrinkToFit="0" wrapText="0"/>
    </xf>
    <xf borderId="0" fillId="0" fontId="13" numFmtId="0" xfId="0" applyAlignment="1" applyFont="1">
      <alignment shrinkToFit="0" wrapText="0"/>
    </xf>
    <xf borderId="0" fillId="0" fontId="14" numFmtId="0" xfId="0" applyAlignment="1" applyFont="1">
      <alignment shrinkToFit="0" wrapText="0"/>
    </xf>
    <xf borderId="0" fillId="0" fontId="15" numFmtId="0" xfId="0" applyAlignment="1" applyFont="1">
      <alignment shrinkToFit="0" wrapText="0"/>
    </xf>
    <xf borderId="0" fillId="0" fontId="16" numFmtId="0" xfId="0" applyAlignment="1" applyFont="1">
      <alignment shrinkToFit="0" wrapText="0"/>
    </xf>
    <xf borderId="0" fillId="0" fontId="11" numFmtId="0" xfId="0" applyAlignment="1" applyFont="1">
      <alignment shrinkToFit="0" vertical="center" wrapText="0"/>
    </xf>
    <xf borderId="0" fillId="0" fontId="8" numFmtId="0" xfId="0" applyAlignment="1" applyFont="1">
      <alignment shrinkToFit="0" vertical="center" wrapText="0"/>
    </xf>
    <xf borderId="0" fillId="0" fontId="10" numFmtId="0" xfId="0" applyAlignment="1" applyFont="1">
      <alignment shrinkToFit="0" vertical="center" wrapText="0"/>
    </xf>
    <xf borderId="0" fillId="0" fontId="3" numFmtId="0" xfId="0" applyAlignment="1" applyFont="1">
      <alignment shrinkToFit="0" vertical="center" wrapText="0"/>
    </xf>
    <xf borderId="0" fillId="0" fontId="17" numFmtId="0" xfId="0" applyAlignment="1" applyFont="1">
      <alignment shrinkToFit="0" vertical="center" wrapText="0"/>
    </xf>
    <xf borderId="0" fillId="0" fontId="0" numFmtId="0" xfId="0" applyAlignment="1" applyFont="1">
      <alignment shrinkToFit="0" wrapText="0"/>
    </xf>
    <xf borderId="0" fillId="0" fontId="15" numFmtId="0" xfId="0" applyAlignment="1" applyFont="1">
      <alignment shrinkToFit="0" vertical="center" wrapText="0"/>
    </xf>
    <xf borderId="0" fillId="0" fontId="11" numFmtId="0" xfId="0" applyAlignment="1" applyFont="1">
      <alignment shrinkToFit="0" vertical="center" wrapText="0"/>
    </xf>
    <xf borderId="0" fillId="0" fontId="18" numFmtId="0" xfId="0" applyAlignment="1" applyFont="1">
      <alignment shrinkToFit="0" wrapText="0"/>
    </xf>
    <xf borderId="0" fillId="0" fontId="6" numFmtId="0" xfId="0" applyAlignment="1" applyFont="1">
      <alignment shrinkToFit="0" vertical="center" wrapText="0"/>
    </xf>
    <xf borderId="0" fillId="0" fontId="11" numFmtId="0" xfId="0" applyAlignment="1" applyFont="1">
      <alignment shrinkToFit="0" wrapText="0"/>
    </xf>
    <xf borderId="0" fillId="0" fontId="19" numFmtId="0" xfId="0" applyAlignment="1" applyFont="1">
      <alignment shrinkToFit="0" wrapText="0"/>
    </xf>
    <xf borderId="0" fillId="0" fontId="17" numFmtId="0" xfId="0" applyAlignment="1" applyFont="1">
      <alignment shrinkToFit="0" wrapText="0"/>
    </xf>
    <xf borderId="0" fillId="0" fontId="10" numFmtId="0" xfId="0" applyAlignment="1" applyFont="1">
      <alignment shrinkToFit="0" vertical="center" wrapText="1"/>
    </xf>
    <xf borderId="0" fillId="0" fontId="20" numFmtId="0" xfId="0" applyAlignment="1" applyFont="1">
      <alignment shrinkToFit="0" wrapText="0"/>
    </xf>
    <xf borderId="0" fillId="0" fontId="21" numFmtId="0" xfId="0" applyAlignment="1" applyFont="1">
      <alignment shrinkToFit="0" wrapText="0"/>
    </xf>
    <xf borderId="0" fillId="0" fontId="22" numFmtId="0" xfId="0" applyAlignment="1" applyFont="1">
      <alignment shrinkToFit="0" wrapText="0"/>
    </xf>
    <xf borderId="0" fillId="0" fontId="23" numFmtId="0" xfId="0" applyAlignment="1" applyFont="1">
      <alignment shrinkToFit="0" wrapText="0"/>
    </xf>
    <xf borderId="0" fillId="0" fontId="24" numFmtId="0" xfId="0" applyAlignment="1" applyFont="1">
      <alignment shrinkToFit="0" wrapText="0"/>
    </xf>
    <xf borderId="0" fillId="0" fontId="25" numFmtId="0" xfId="0" applyAlignment="1" applyFont="1">
      <alignment shrinkToFit="0" wrapText="0"/>
    </xf>
    <xf borderId="0" fillId="0" fontId="1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07" Type="http://schemas.openxmlformats.org/officeDocument/2006/relationships/worksheet" Target="worksheets/sheet105.xml"/><Relationship Id="rId106" Type="http://schemas.openxmlformats.org/officeDocument/2006/relationships/worksheet" Target="worksheets/sheet104.xml"/><Relationship Id="rId105" Type="http://schemas.openxmlformats.org/officeDocument/2006/relationships/worksheet" Target="worksheets/sheet103.xml"/><Relationship Id="rId104" Type="http://schemas.openxmlformats.org/officeDocument/2006/relationships/worksheet" Target="worksheets/sheet102.xml"/><Relationship Id="rId109" Type="http://schemas.openxmlformats.org/officeDocument/2006/relationships/worksheet" Target="worksheets/sheet107.xml"/><Relationship Id="rId108" Type="http://schemas.openxmlformats.org/officeDocument/2006/relationships/worksheet" Target="worksheets/sheet106.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3" Type="http://schemas.openxmlformats.org/officeDocument/2006/relationships/worksheet" Target="worksheets/sheet101.xml"/><Relationship Id="rId102" Type="http://schemas.openxmlformats.org/officeDocument/2006/relationships/worksheet" Target="worksheets/sheet100.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00">
                <a:noFill/>
                <a:latin typeface="Roboto"/>
              </a:defRPr>
            </a:pPr>
            <a:r>
              <a:t>Top 5 Aggressive Characters: Totals Over 7 Books</a:t>
            </a:r>
          </a:p>
        </c:rich>
      </c:tx>
      <c:overlay val="0"/>
    </c:title>
    <c:plotArea>
      <c:layout/>
      <c:barChart>
        <c:barDir val="col"/>
        <c:ser>
          <c:idx val="0"/>
          <c:order val="0"/>
          <c:tx>
            <c:strRef>
              <c:f>DataSet!$W$14</c:f>
            </c:strRef>
          </c:tx>
          <c:spPr>
            <a:solidFill>
              <a:srgbClr val="4F81BD"/>
            </a:solidFill>
          </c:spPr>
          <c:cat>
            <c:strRef>
              <c:f>DataSet!$X$13:$AD$13</c:f>
            </c:strRef>
          </c:cat>
          <c:val>
            <c:numRef>
              <c:f>DataSet!$X$14:$AD$14</c:f>
            </c:numRef>
          </c:val>
        </c:ser>
        <c:ser>
          <c:idx val="1"/>
          <c:order val="1"/>
          <c:tx>
            <c:strRef>
              <c:f>DataSet!$W$15</c:f>
            </c:strRef>
          </c:tx>
          <c:spPr>
            <a:solidFill>
              <a:srgbClr val="C0504D"/>
            </a:solidFill>
          </c:spPr>
          <c:cat>
            <c:strRef>
              <c:f>DataSet!$X$13:$AD$13</c:f>
            </c:strRef>
          </c:cat>
          <c:val>
            <c:numRef>
              <c:f>DataSet!$X$15:$AD$15</c:f>
            </c:numRef>
          </c:val>
        </c:ser>
        <c:ser>
          <c:idx val="2"/>
          <c:order val="2"/>
          <c:tx>
            <c:strRef>
              <c:f>DataSet!$W$16</c:f>
            </c:strRef>
          </c:tx>
          <c:spPr>
            <a:solidFill>
              <a:srgbClr val="9BBB59"/>
            </a:solidFill>
          </c:spPr>
          <c:cat>
            <c:strRef>
              <c:f>DataSet!$X$13:$AD$13</c:f>
            </c:strRef>
          </c:cat>
          <c:val>
            <c:numRef>
              <c:f>DataSet!$X$16:$AD$16</c:f>
            </c:numRef>
          </c:val>
        </c:ser>
        <c:ser>
          <c:idx val="3"/>
          <c:order val="3"/>
          <c:tx>
            <c:strRef>
              <c:f>DataSet!$W$17</c:f>
            </c:strRef>
          </c:tx>
          <c:spPr>
            <a:solidFill>
              <a:srgbClr val="8064A2"/>
            </a:solidFill>
          </c:spPr>
          <c:cat>
            <c:strRef>
              <c:f>DataSet!$X$13:$AD$13</c:f>
            </c:strRef>
          </c:cat>
          <c:val>
            <c:numRef>
              <c:f>DataSet!$X$17:$AD$17</c:f>
            </c:numRef>
          </c:val>
        </c:ser>
        <c:ser>
          <c:idx val="4"/>
          <c:order val="4"/>
          <c:tx>
            <c:strRef>
              <c:f>DataSet!$W$18</c:f>
            </c:strRef>
          </c:tx>
          <c:spPr>
            <a:solidFill>
              <a:srgbClr val="4BACC6"/>
            </a:solidFill>
          </c:spPr>
          <c:cat>
            <c:strRef>
              <c:f>DataSet!$X$13:$AD$13</c:f>
            </c:strRef>
          </c:cat>
          <c:val>
            <c:numRef>
              <c:f>DataSet!$X$18:$AD$18</c:f>
            </c:numRef>
          </c:val>
        </c:ser>
        <c:axId val="1220595553"/>
        <c:axId val="1437647160"/>
      </c:barChart>
      <c:catAx>
        <c:axId val="1220595553"/>
        <c:scaling>
          <c:orientation val="minMax"/>
        </c:scaling>
        <c:delete val="0"/>
        <c:axPos val="b"/>
        <c:title>
          <c:tx>
            <c:rich>
              <a:bodyPr/>
              <a:lstStyle/>
              <a:p>
                <a:pPr lvl="0">
                  <a:defRPr b="0" sz="-100">
                    <a:noFill/>
                    <a:latin typeface="Roboto"/>
                  </a:defRPr>
                </a:pPr>
                <a:r>
                  <a:t/>
                </a:r>
              </a:p>
            </c:rich>
          </c:tx>
          <c:overlay val="0"/>
        </c:title>
        <c:txPr>
          <a:bodyPr/>
          <a:lstStyle/>
          <a:p>
            <a:pPr lvl="0">
              <a:defRPr b="0" sz="-100">
                <a:noFill/>
                <a:latin typeface="Roboto"/>
              </a:defRPr>
            </a:pPr>
          </a:p>
        </c:txPr>
        <c:crossAx val="1437647160"/>
      </c:catAx>
      <c:valAx>
        <c:axId val="1437647160"/>
        <c:scaling>
          <c:orientation val="minMax"/>
        </c:scaling>
        <c:delete val="0"/>
        <c:axPos val="l"/>
        <c:majorGridlines>
          <c:spPr>
            <a:ln>
              <a:solidFill>
                <a:srgbClr val="-484849"/>
              </a:solidFill>
            </a:ln>
          </c:spPr>
        </c:majorGridlines>
        <c:minorGridlines>
          <c:spPr>
            <a:ln>
              <a:solidFill>
                <a:srgbClr val="CCCCCC"/>
              </a:solidFill>
            </a:ln>
          </c:spPr>
        </c:minorGridlines>
        <c:title>
          <c:tx>
            <c:rich>
              <a:bodyPr/>
              <a:lstStyle/>
              <a:p>
                <a:pPr lvl="0">
                  <a:defRPr b="0" sz="-100">
                    <a:noFill/>
                    <a:latin typeface="Roboto"/>
                  </a:defRPr>
                </a:pPr>
                <a:r>
                  <a:t/>
                </a:r>
              </a:p>
            </c:rich>
          </c:tx>
          <c:overlay val="0"/>
        </c:title>
        <c:numFmt formatCode="General" sourceLinked="1"/>
        <c:tickLblPos val="nextTo"/>
        <c:spPr>
          <a:ln w="47625">
            <a:noFill/>
          </a:ln>
        </c:spPr>
        <c:txPr>
          <a:bodyPr/>
          <a:lstStyle/>
          <a:p>
            <a:pPr lvl="0">
              <a:defRPr b="0" sz="-100">
                <a:noFill/>
                <a:latin typeface="Roboto"/>
              </a:defRPr>
            </a:pPr>
          </a:p>
        </c:txPr>
        <c:crossAx val="1220595553"/>
      </c:valAx>
      <c:spPr>
        <a:solidFill>
          <a:srgbClr val="FFFFFF"/>
        </a:solidFill>
      </c:spPr>
    </c:plotArea>
    <c:legend>
      <c:legendPos val="r"/>
      <c:overlay val="0"/>
      <c:txPr>
        <a:bodyPr/>
        <a:lstStyle/>
        <a:p>
          <a:pPr lvl="0">
            <a:defRPr b="0" sz="-100">
              <a:noFill/>
              <a:latin typeface="Roboto"/>
            </a:defRPr>
          </a:pPr>
        </a:p>
      </c:txPr>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00">
                <a:noFill/>
                <a:latin typeface="Roboto"/>
              </a:defRPr>
            </a:pPr>
            <a:r>
              <a:t>Top 5 Aggressive Characters: Individual Book Totals</a:t>
            </a:r>
          </a:p>
        </c:rich>
      </c:tx>
      <c:overlay val="0"/>
    </c:title>
    <c:plotArea>
      <c:layout/>
      <c:barChart>
        <c:barDir val="col"/>
        <c:ser>
          <c:idx val="0"/>
          <c:order val="0"/>
          <c:tx>
            <c:strRef>
              <c:f>DataSet!$O$14</c:f>
            </c:strRef>
          </c:tx>
          <c:spPr>
            <a:solidFill>
              <a:srgbClr val="4F81BD"/>
            </a:solidFill>
          </c:spPr>
          <c:cat>
            <c:strRef>
              <c:f>DataSet!$P$13:$V$13</c:f>
            </c:strRef>
          </c:cat>
          <c:val>
            <c:numRef>
              <c:f>DataSet!$P$14:$V$14</c:f>
            </c:numRef>
          </c:val>
        </c:ser>
        <c:ser>
          <c:idx val="1"/>
          <c:order val="1"/>
          <c:tx>
            <c:strRef>
              <c:f>DataSet!$O$15</c:f>
            </c:strRef>
          </c:tx>
          <c:spPr>
            <a:solidFill>
              <a:srgbClr val="C0504D"/>
            </a:solidFill>
          </c:spPr>
          <c:cat>
            <c:strRef>
              <c:f>DataSet!$P$13:$V$13</c:f>
            </c:strRef>
          </c:cat>
          <c:val>
            <c:numRef>
              <c:f>DataSet!$P$15:$V$15</c:f>
            </c:numRef>
          </c:val>
        </c:ser>
        <c:ser>
          <c:idx val="2"/>
          <c:order val="2"/>
          <c:tx>
            <c:strRef>
              <c:f>DataSet!$O$16</c:f>
            </c:strRef>
          </c:tx>
          <c:spPr>
            <a:solidFill>
              <a:srgbClr val="9BBB59"/>
            </a:solidFill>
          </c:spPr>
          <c:cat>
            <c:strRef>
              <c:f>DataSet!$P$13:$V$13</c:f>
            </c:strRef>
          </c:cat>
          <c:val>
            <c:numRef>
              <c:f>DataSet!$P$16:$V$16</c:f>
            </c:numRef>
          </c:val>
        </c:ser>
        <c:ser>
          <c:idx val="3"/>
          <c:order val="3"/>
          <c:tx>
            <c:strRef>
              <c:f>DataSet!$O$17</c:f>
            </c:strRef>
          </c:tx>
          <c:spPr>
            <a:solidFill>
              <a:srgbClr val="8064A2"/>
            </a:solidFill>
          </c:spPr>
          <c:cat>
            <c:strRef>
              <c:f>DataSet!$P$13:$V$13</c:f>
            </c:strRef>
          </c:cat>
          <c:val>
            <c:numRef>
              <c:f>DataSet!$P$17:$V$17</c:f>
            </c:numRef>
          </c:val>
        </c:ser>
        <c:ser>
          <c:idx val="4"/>
          <c:order val="4"/>
          <c:tx>
            <c:strRef>
              <c:f>DataSet!$O$18</c:f>
            </c:strRef>
          </c:tx>
          <c:spPr>
            <a:solidFill>
              <a:srgbClr val="4BACC6"/>
            </a:solidFill>
          </c:spPr>
          <c:cat>
            <c:strRef>
              <c:f>DataSet!$P$13:$V$13</c:f>
            </c:strRef>
          </c:cat>
          <c:val>
            <c:numRef>
              <c:f>DataSet!$P$18:$V$18</c:f>
            </c:numRef>
          </c:val>
        </c:ser>
        <c:axId val="1506717382"/>
        <c:axId val="700410215"/>
      </c:barChart>
      <c:catAx>
        <c:axId val="1506717382"/>
        <c:scaling>
          <c:orientation val="minMax"/>
        </c:scaling>
        <c:delete val="0"/>
        <c:axPos val="b"/>
        <c:title>
          <c:tx>
            <c:rich>
              <a:bodyPr/>
              <a:lstStyle/>
              <a:p>
                <a:pPr lvl="0">
                  <a:defRPr b="0" sz="-100">
                    <a:noFill/>
                    <a:latin typeface="Roboto"/>
                  </a:defRPr>
                </a:pPr>
                <a:r>
                  <a:t/>
                </a:r>
              </a:p>
            </c:rich>
          </c:tx>
          <c:overlay val="0"/>
        </c:title>
        <c:txPr>
          <a:bodyPr/>
          <a:lstStyle/>
          <a:p>
            <a:pPr lvl="0">
              <a:defRPr b="0" sz="-100">
                <a:noFill/>
                <a:latin typeface="Roboto"/>
              </a:defRPr>
            </a:pPr>
          </a:p>
        </c:txPr>
        <c:crossAx val="700410215"/>
      </c:catAx>
      <c:valAx>
        <c:axId val="700410215"/>
        <c:scaling>
          <c:orientation val="minMax"/>
        </c:scaling>
        <c:delete val="0"/>
        <c:axPos val="l"/>
        <c:majorGridlines>
          <c:spPr>
            <a:ln>
              <a:solidFill>
                <a:srgbClr val="-484849"/>
              </a:solidFill>
            </a:ln>
          </c:spPr>
        </c:majorGridlines>
        <c:minorGridlines>
          <c:spPr>
            <a:ln>
              <a:solidFill>
                <a:srgbClr val="CCCCCC"/>
              </a:solidFill>
            </a:ln>
          </c:spPr>
        </c:minorGridlines>
        <c:title>
          <c:tx>
            <c:rich>
              <a:bodyPr/>
              <a:lstStyle/>
              <a:p>
                <a:pPr lvl="0">
                  <a:defRPr b="0" sz="-100">
                    <a:noFill/>
                    <a:latin typeface="Roboto"/>
                  </a:defRPr>
                </a:pPr>
                <a:r>
                  <a:t/>
                </a:r>
              </a:p>
            </c:rich>
          </c:tx>
          <c:overlay val="0"/>
        </c:title>
        <c:numFmt formatCode="General" sourceLinked="1"/>
        <c:tickLblPos val="nextTo"/>
        <c:spPr>
          <a:ln w="47625">
            <a:noFill/>
          </a:ln>
        </c:spPr>
        <c:txPr>
          <a:bodyPr/>
          <a:lstStyle/>
          <a:p>
            <a:pPr lvl="0">
              <a:defRPr b="0" sz="-100">
                <a:noFill/>
                <a:latin typeface="Roboto"/>
              </a:defRPr>
            </a:pPr>
          </a:p>
        </c:txPr>
        <c:crossAx val="1506717382"/>
      </c:valAx>
      <c:spPr>
        <a:solidFill>
          <a:srgbClr val="FFFFFF"/>
        </a:solidFill>
      </c:spPr>
    </c:plotArea>
    <c:legend>
      <c:legendPos val="r"/>
      <c:overlay val="0"/>
      <c:txPr>
        <a:bodyPr/>
        <a:lstStyle/>
        <a:p>
          <a:pPr lvl="0">
            <a:defRPr b="0" sz="-100">
              <a:noFill/>
              <a:latin typeface="Roboto"/>
            </a:defRPr>
          </a:pPr>
        </a:p>
      </c:txPr>
    </c:legend>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22</xdr:col>
      <xdr:colOff>9525</xdr:colOff>
      <xdr:row>18</xdr:row>
      <xdr:rowOff>95250</xdr:rowOff>
    </xdr:from>
    <xdr:ext cx="8220075" cy="48482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685800</xdr:colOff>
      <xdr:row>20</xdr:row>
      <xdr:rowOff>133350</xdr:rowOff>
    </xdr:from>
    <xdr:ext cx="7334250" cy="3733800"/>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1" width="10.56"/>
    <col customWidth="1" min="12" max="12" width="12.0"/>
    <col customWidth="1" min="13" max="104" width="10.56"/>
  </cols>
  <sheetData>
    <row r="1">
      <c r="A1" s="4" t="s">
        <v>6</v>
      </c>
      <c r="B1" s="4" t="s">
        <v>10</v>
      </c>
      <c r="C1" s="4" t="s">
        <v>11</v>
      </c>
      <c r="D1" s="4" t="s">
        <v>12</v>
      </c>
      <c r="E1" s="4" t="s">
        <v>13</v>
      </c>
      <c r="F1" s="4" t="s">
        <v>14</v>
      </c>
      <c r="G1" s="4" t="s">
        <v>15</v>
      </c>
      <c r="H1" s="4" t="s">
        <v>16</v>
      </c>
      <c r="I1" s="4" t="s">
        <v>17</v>
      </c>
      <c r="J1" s="4" t="s">
        <v>18</v>
      </c>
      <c r="K1" s="4" t="s">
        <v>19</v>
      </c>
      <c r="L1" s="4" t="s">
        <v>20</v>
      </c>
      <c r="M1" s="4" t="s">
        <v>21</v>
      </c>
      <c r="N1" s="4" t="s">
        <v>22</v>
      </c>
      <c r="O1" s="4" t="s">
        <v>23</v>
      </c>
      <c r="P1" s="4" t="s">
        <v>24</v>
      </c>
      <c r="Q1" s="4" t="s">
        <v>25</v>
      </c>
      <c r="R1" s="4" t="s">
        <v>26</v>
      </c>
      <c r="S1" s="4" t="s">
        <v>27</v>
      </c>
      <c r="T1" s="4" t="s">
        <v>28</v>
      </c>
      <c r="U1" s="4" t="s">
        <v>29</v>
      </c>
      <c r="V1" s="4" t="s">
        <v>30</v>
      </c>
      <c r="W1" s="4" t="s">
        <v>31</v>
      </c>
      <c r="X1" s="4" t="s">
        <v>32</v>
      </c>
      <c r="Y1" s="4" t="s">
        <v>33</v>
      </c>
      <c r="Z1" s="4" t="s">
        <v>34</v>
      </c>
      <c r="AA1" s="4" t="s">
        <v>35</v>
      </c>
      <c r="AB1" s="4" t="s">
        <v>36</v>
      </c>
      <c r="AC1" s="4" t="s">
        <v>37</v>
      </c>
      <c r="AD1" s="4" t="s">
        <v>38</v>
      </c>
      <c r="AE1" s="4" t="s">
        <v>39</v>
      </c>
      <c r="AF1" s="4" t="s">
        <v>40</v>
      </c>
      <c r="AG1" s="4" t="s">
        <v>42</v>
      </c>
      <c r="AH1" s="4" t="s">
        <v>43</v>
      </c>
      <c r="AI1" s="4" t="s">
        <v>44</v>
      </c>
      <c r="AJ1" s="4" t="s">
        <v>45</v>
      </c>
      <c r="AK1" s="4" t="s">
        <v>47</v>
      </c>
      <c r="AL1" s="4" t="s">
        <v>48</v>
      </c>
      <c r="AM1" s="4" t="s">
        <v>49</v>
      </c>
      <c r="AN1" s="4" t="s">
        <v>50</v>
      </c>
      <c r="AO1" s="4" t="s">
        <v>51</v>
      </c>
      <c r="AP1" s="4" t="s">
        <v>52</v>
      </c>
      <c r="AQ1" s="4" t="s">
        <v>53</v>
      </c>
      <c r="AR1" s="4" t="s">
        <v>54</v>
      </c>
      <c r="AS1" s="4" t="s">
        <v>55</v>
      </c>
      <c r="AT1" s="4" t="s">
        <v>56</v>
      </c>
      <c r="AU1" s="4" t="s">
        <v>57</v>
      </c>
      <c r="AV1" s="4" t="s">
        <v>58</v>
      </c>
      <c r="AW1" s="4" t="s">
        <v>59</v>
      </c>
      <c r="AX1" s="4" t="s">
        <v>60</v>
      </c>
      <c r="AY1" s="4" t="s">
        <v>61</v>
      </c>
      <c r="AZ1" s="4" t="s">
        <v>62</v>
      </c>
      <c r="BA1" s="4" t="s">
        <v>63</v>
      </c>
      <c r="BB1" s="4" t="s">
        <v>64</v>
      </c>
      <c r="BC1" s="4" t="s">
        <v>65</v>
      </c>
      <c r="BD1" s="4" t="s">
        <v>66</v>
      </c>
      <c r="BE1" s="4" t="s">
        <v>67</v>
      </c>
      <c r="BF1" s="4" t="s">
        <v>68</v>
      </c>
      <c r="BG1" s="4" t="s">
        <v>70</v>
      </c>
      <c r="BH1" s="4" t="s">
        <v>71</v>
      </c>
      <c r="BI1" s="4" t="s">
        <v>72</v>
      </c>
      <c r="BJ1" s="4" t="s">
        <v>74</v>
      </c>
      <c r="BK1" s="4" t="s">
        <v>75</v>
      </c>
      <c r="BL1" s="4" t="s">
        <v>76</v>
      </c>
      <c r="BM1" s="4" t="s">
        <v>77</v>
      </c>
      <c r="BN1" s="4" t="s">
        <v>79</v>
      </c>
      <c r="BO1" s="4" t="s">
        <v>80</v>
      </c>
      <c r="BP1" s="4" t="s">
        <v>81</v>
      </c>
      <c r="BQ1" s="4" t="s">
        <v>82</v>
      </c>
      <c r="BR1" s="4" t="s">
        <v>83</v>
      </c>
      <c r="BS1" s="4" t="s">
        <v>84</v>
      </c>
      <c r="BT1" s="4" t="s">
        <v>85</v>
      </c>
      <c r="BU1" s="4" t="s">
        <v>86</v>
      </c>
      <c r="BV1" s="4" t="s">
        <v>87</v>
      </c>
      <c r="BW1" s="4" t="s">
        <v>88</v>
      </c>
      <c r="BX1" s="4" t="s">
        <v>89</v>
      </c>
      <c r="BY1" s="4" t="s">
        <v>90</v>
      </c>
      <c r="BZ1" s="4" t="s">
        <v>91</v>
      </c>
      <c r="CA1" s="4" t="s">
        <v>92</v>
      </c>
      <c r="CB1" s="4" t="s">
        <v>93</v>
      </c>
      <c r="CC1" s="4" t="s">
        <v>94</v>
      </c>
      <c r="CD1" s="4" t="s">
        <v>95</v>
      </c>
      <c r="CE1" s="4" t="s">
        <v>96</v>
      </c>
      <c r="CF1" s="4" t="s">
        <v>97</v>
      </c>
      <c r="CG1" s="4" t="s">
        <v>98</v>
      </c>
      <c r="CH1" s="4" t="s">
        <v>99</v>
      </c>
      <c r="CI1" s="4" t="s">
        <v>100</v>
      </c>
      <c r="CJ1" s="4" t="s">
        <v>102</v>
      </c>
      <c r="CK1" s="4" t="s">
        <v>103</v>
      </c>
      <c r="CL1" s="4" t="s">
        <v>104</v>
      </c>
      <c r="CM1" s="4" t="s">
        <v>105</v>
      </c>
      <c r="CN1" s="4" t="s">
        <v>106</v>
      </c>
      <c r="CO1" s="4" t="s">
        <v>107</v>
      </c>
      <c r="CP1" s="4" t="s">
        <v>108</v>
      </c>
      <c r="CQ1" s="4" t="s">
        <v>109</v>
      </c>
      <c r="CR1" s="4" t="s">
        <v>110</v>
      </c>
      <c r="CS1" s="4" t="s">
        <v>111</v>
      </c>
      <c r="CT1" s="4" t="s">
        <v>112</v>
      </c>
      <c r="CU1" s="4" t="s">
        <v>113</v>
      </c>
      <c r="CV1" s="4" t="s">
        <v>114</v>
      </c>
      <c r="CW1" s="4" t="s">
        <v>115</v>
      </c>
      <c r="CX1" s="4" t="s">
        <v>116</v>
      </c>
      <c r="CY1" s="4" t="s">
        <v>117</v>
      </c>
      <c r="CZ1" s="4" t="s">
        <v>118</v>
      </c>
    </row>
    <row r="2" ht="15.75" customHeight="1">
      <c r="A2" s="1" t="s">
        <v>0</v>
      </c>
      <c r="B2" s="1" t="s">
        <v>119</v>
      </c>
      <c r="C2" s="3" t="s">
        <v>120</v>
      </c>
      <c r="D2" s="1" t="s">
        <v>122</v>
      </c>
      <c r="E2" s="8" t="s">
        <v>124</v>
      </c>
      <c r="F2" s="3" t="s">
        <v>125</v>
      </c>
      <c r="G2" s="8" t="s">
        <v>126</v>
      </c>
      <c r="H2" s="6" t="s">
        <v>127</v>
      </c>
      <c r="I2" s="10" t="s">
        <v>128</v>
      </c>
      <c r="J2" s="1" t="s">
        <v>130</v>
      </c>
      <c r="K2" s="6" t="s">
        <v>131</v>
      </c>
      <c r="L2" s="12" t="s">
        <v>132</v>
      </c>
      <c r="M2" s="6" t="s">
        <v>136</v>
      </c>
      <c r="N2" s="3" t="s">
        <v>137</v>
      </c>
      <c r="O2" s="7" t="s">
        <v>138</v>
      </c>
      <c r="P2" s="7" t="s">
        <v>139</v>
      </c>
      <c r="Q2" s="6" t="s">
        <v>140</v>
      </c>
      <c r="R2" s="11" t="s">
        <v>141</v>
      </c>
      <c r="S2" s="10" t="s">
        <v>142</v>
      </c>
      <c r="T2" s="11" t="s">
        <v>143</v>
      </c>
      <c r="U2" s="6" t="s">
        <v>144</v>
      </c>
      <c r="V2" s="8" t="s">
        <v>145</v>
      </c>
      <c r="W2" s="8" t="s">
        <v>146</v>
      </c>
      <c r="X2" s="9" t="s">
        <v>147</v>
      </c>
      <c r="Y2" s="14" t="s">
        <v>149</v>
      </c>
      <c r="Z2" s="11" t="s">
        <v>155</v>
      </c>
      <c r="AA2" s="3" t="s">
        <v>156</v>
      </c>
      <c r="AB2" s="7" t="s">
        <v>157</v>
      </c>
      <c r="AC2" s="7" t="s">
        <v>158</v>
      </c>
      <c r="AD2" s="8" t="s">
        <v>159</v>
      </c>
      <c r="AE2" s="8" t="s">
        <v>160</v>
      </c>
      <c r="AF2" s="1" t="s">
        <v>161</v>
      </c>
      <c r="AG2" s="11" t="s">
        <v>162</v>
      </c>
      <c r="AH2" s="3" t="s">
        <v>163</v>
      </c>
      <c r="AI2" s="9" t="s">
        <v>164</v>
      </c>
      <c r="AJ2" s="7" t="s">
        <v>165</v>
      </c>
      <c r="AK2" s="11" t="s">
        <v>166</v>
      </c>
      <c r="AL2" s="15" t="s">
        <v>167</v>
      </c>
      <c r="AM2" s="8" t="s">
        <v>168</v>
      </c>
      <c r="AN2" s="8" t="s">
        <v>170</v>
      </c>
      <c r="AO2" s="7" t="s">
        <v>165</v>
      </c>
      <c r="AP2" s="3" t="s">
        <v>171</v>
      </c>
      <c r="AQ2" s="7" t="s">
        <v>172</v>
      </c>
      <c r="AR2" s="8" t="s">
        <v>173</v>
      </c>
      <c r="AS2" s="3" t="s">
        <v>174</v>
      </c>
      <c r="AT2" s="9" t="s">
        <v>175</v>
      </c>
      <c r="AU2" s="11" t="s">
        <v>176</v>
      </c>
      <c r="AV2" s="1" t="s">
        <v>177</v>
      </c>
      <c r="AW2" s="11" t="s">
        <v>178</v>
      </c>
      <c r="AX2" s="9" t="s">
        <v>179</v>
      </c>
      <c r="AY2" s="6" t="s">
        <v>180</v>
      </c>
      <c r="AZ2" s="11" t="s">
        <v>181</v>
      </c>
      <c r="BA2" s="9" t="s">
        <v>182</v>
      </c>
      <c r="BB2" s="11" t="s">
        <v>183</v>
      </c>
      <c r="BC2" s="11" t="s">
        <v>184</v>
      </c>
      <c r="BD2" s="6" t="s">
        <v>186</v>
      </c>
      <c r="BE2" s="7" t="s">
        <v>187</v>
      </c>
      <c r="BF2" s="8" t="s">
        <v>188</v>
      </c>
      <c r="BG2" s="6" t="s">
        <v>189</v>
      </c>
      <c r="BH2" s="8" t="s">
        <v>191</v>
      </c>
      <c r="BI2" s="3" t="s">
        <v>192</v>
      </c>
      <c r="BJ2" s="7" t="s">
        <v>193</v>
      </c>
      <c r="BK2" s="8" t="s">
        <v>194</v>
      </c>
      <c r="BL2" s="8" t="s">
        <v>196</v>
      </c>
      <c r="BM2" s="16" t="s">
        <v>198</v>
      </c>
      <c r="BN2" s="9" t="s">
        <v>209</v>
      </c>
      <c r="BO2" s="9" t="s">
        <v>211</v>
      </c>
      <c r="BP2" s="11" t="s">
        <v>213</v>
      </c>
      <c r="BQ2" s="6" t="s">
        <v>214</v>
      </c>
      <c r="BR2" s="11" t="s">
        <v>215</v>
      </c>
      <c r="BS2" s="7" t="s">
        <v>217</v>
      </c>
      <c r="BT2" s="9" t="s">
        <v>219</v>
      </c>
      <c r="BU2" s="11" t="s">
        <v>220</v>
      </c>
      <c r="BV2" s="8" t="s">
        <v>173</v>
      </c>
      <c r="BW2" s="11" t="s">
        <v>222</v>
      </c>
      <c r="BX2" s="11" t="s">
        <v>223</v>
      </c>
      <c r="BY2" s="11" t="s">
        <v>224</v>
      </c>
      <c r="BZ2" s="8" t="s">
        <v>225</v>
      </c>
      <c r="CA2" s="8" t="s">
        <v>227</v>
      </c>
      <c r="CB2" s="11" t="s">
        <v>228</v>
      </c>
      <c r="CC2" s="7" t="s">
        <v>230</v>
      </c>
      <c r="CD2" s="11" t="s">
        <v>232</v>
      </c>
      <c r="CE2" s="16" t="s">
        <v>233</v>
      </c>
      <c r="CF2" s="7" t="s">
        <v>235</v>
      </c>
      <c r="CG2" s="17" t="s">
        <v>237</v>
      </c>
      <c r="CH2" s="11" t="s">
        <v>155</v>
      </c>
      <c r="CI2" s="11" t="s">
        <v>246</v>
      </c>
      <c r="CJ2" s="11" t="s">
        <v>248</v>
      </c>
      <c r="CK2" s="8" t="s">
        <v>173</v>
      </c>
      <c r="CL2" s="11" t="s">
        <v>250</v>
      </c>
      <c r="CM2" s="11" t="s">
        <v>251</v>
      </c>
      <c r="CN2" s="8" t="s">
        <v>253</v>
      </c>
      <c r="CO2" s="8" t="s">
        <v>254</v>
      </c>
      <c r="CP2" s="9" t="s">
        <v>255</v>
      </c>
      <c r="CQ2" s="8" t="s">
        <v>256</v>
      </c>
      <c r="CR2" s="3" t="s">
        <v>258</v>
      </c>
      <c r="CS2" s="9" t="s">
        <v>259</v>
      </c>
      <c r="CT2" s="11" t="s">
        <v>261</v>
      </c>
      <c r="CU2" s="8" t="s">
        <v>173</v>
      </c>
      <c r="CV2" s="8" t="s">
        <v>173</v>
      </c>
      <c r="CW2" s="11" t="s">
        <v>264</v>
      </c>
      <c r="CX2" s="7" t="s">
        <v>265</v>
      </c>
      <c r="CY2" s="9" t="s">
        <v>267</v>
      </c>
      <c r="CZ2" s="11" t="s">
        <v>268</v>
      </c>
    </row>
    <row r="3" ht="15.75" customHeight="1">
      <c r="A3" s="1" t="s">
        <v>1</v>
      </c>
      <c r="B3" s="1" t="s">
        <v>272</v>
      </c>
      <c r="C3" s="7" t="s">
        <v>274</v>
      </c>
      <c r="D3" s="1" t="s">
        <v>275</v>
      </c>
      <c r="E3" s="8" t="s">
        <v>124</v>
      </c>
      <c r="F3" s="3" t="s">
        <v>278</v>
      </c>
      <c r="G3" s="8" t="s">
        <v>126</v>
      </c>
      <c r="H3" s="7" t="s">
        <v>208</v>
      </c>
      <c r="I3" s="10" t="s">
        <v>280</v>
      </c>
      <c r="J3" s="3" t="s">
        <v>282</v>
      </c>
      <c r="K3" s="6" t="s">
        <v>283</v>
      </c>
      <c r="L3" s="18" t="s">
        <v>285</v>
      </c>
      <c r="M3" s="6" t="s">
        <v>287</v>
      </c>
      <c r="N3" s="3" t="s">
        <v>288</v>
      </c>
      <c r="O3" s="7" t="s">
        <v>289</v>
      </c>
      <c r="P3" s="7" t="s">
        <v>139</v>
      </c>
      <c r="Q3" s="6" t="s">
        <v>290</v>
      </c>
      <c r="R3" s="20" t="s">
        <v>291</v>
      </c>
      <c r="S3" s="10" t="s">
        <v>306</v>
      </c>
      <c r="T3" s="11" t="s">
        <v>308</v>
      </c>
      <c r="U3" s="6" t="s">
        <v>309</v>
      </c>
      <c r="V3" s="8" t="s">
        <v>310</v>
      </c>
      <c r="W3" s="8" t="s">
        <v>311</v>
      </c>
      <c r="X3" s="19" t="s">
        <v>312</v>
      </c>
      <c r="Y3" s="14" t="s">
        <v>314</v>
      </c>
      <c r="Z3" s="20" t="s">
        <v>316</v>
      </c>
      <c r="AA3" s="3" t="s">
        <v>318</v>
      </c>
      <c r="AB3" s="7" t="s">
        <v>158</v>
      </c>
      <c r="AC3" s="8" t="s">
        <v>320</v>
      </c>
      <c r="AD3" s="8" t="s">
        <v>321</v>
      </c>
      <c r="AE3" s="8" t="s">
        <v>322</v>
      </c>
      <c r="AF3" s="1" t="s">
        <v>323</v>
      </c>
      <c r="AG3" s="20" t="s">
        <v>324</v>
      </c>
      <c r="AH3" s="7" t="s">
        <v>165</v>
      </c>
      <c r="AI3" s="19" t="s">
        <v>164</v>
      </c>
      <c r="AJ3" s="7" t="s">
        <v>325</v>
      </c>
      <c r="AK3" s="20" t="s">
        <v>326</v>
      </c>
      <c r="AL3" s="11" t="s">
        <v>327</v>
      </c>
      <c r="AM3" s="20" t="s">
        <v>328</v>
      </c>
      <c r="AN3" s="8" t="s">
        <v>329</v>
      </c>
      <c r="AO3" s="7" t="s">
        <v>330</v>
      </c>
      <c r="AP3" s="21" t="s">
        <v>171</v>
      </c>
      <c r="AQ3" s="7" t="s">
        <v>340</v>
      </c>
      <c r="AR3" s="19" t="s">
        <v>343</v>
      </c>
      <c r="AS3" s="3" t="s">
        <v>344</v>
      </c>
      <c r="AT3" s="11" t="s">
        <v>346</v>
      </c>
      <c r="AU3" s="11" t="s">
        <v>347</v>
      </c>
      <c r="AV3" s="3" t="s">
        <v>349</v>
      </c>
      <c r="AW3" s="11" t="s">
        <v>350</v>
      </c>
      <c r="AX3" s="19" t="s">
        <v>352</v>
      </c>
      <c r="AY3" s="8" t="s">
        <v>353</v>
      </c>
      <c r="AZ3" s="20" t="s">
        <v>355</v>
      </c>
      <c r="BA3" s="19" t="s">
        <v>356</v>
      </c>
      <c r="BB3" s="20" t="s">
        <v>358</v>
      </c>
      <c r="BC3" s="20" t="s">
        <v>359</v>
      </c>
      <c r="BD3" s="20" t="s">
        <v>361</v>
      </c>
      <c r="BE3" s="11" t="s">
        <v>362</v>
      </c>
      <c r="BF3" s="8" t="s">
        <v>188</v>
      </c>
      <c r="BG3" s="20" t="s">
        <v>364</v>
      </c>
      <c r="BH3" s="8" t="s">
        <v>173</v>
      </c>
      <c r="BI3" s="20" t="s">
        <v>367</v>
      </c>
      <c r="BJ3" s="7" t="s">
        <v>368</v>
      </c>
      <c r="BK3" s="8" t="s">
        <v>194</v>
      </c>
      <c r="BL3" s="20" t="s">
        <v>369</v>
      </c>
      <c r="BM3" s="11" t="s">
        <v>370</v>
      </c>
      <c r="BN3" s="20" t="s">
        <v>371</v>
      </c>
      <c r="BO3" s="20" t="s">
        <v>372</v>
      </c>
      <c r="BP3" s="20" t="s">
        <v>373</v>
      </c>
      <c r="BQ3" s="20" t="s">
        <v>374</v>
      </c>
      <c r="BR3" s="20" t="s">
        <v>375</v>
      </c>
      <c r="BS3" s="7" t="s">
        <v>165</v>
      </c>
      <c r="BT3" s="19" t="s">
        <v>219</v>
      </c>
      <c r="BU3" s="20" t="s">
        <v>376</v>
      </c>
    </row>
    <row r="4" ht="15.75" customHeight="1">
      <c r="A4" s="1" t="s">
        <v>2</v>
      </c>
      <c r="B4" s="1" t="s">
        <v>378</v>
      </c>
      <c r="C4" s="16" t="s">
        <v>379</v>
      </c>
      <c r="D4" s="3" t="s">
        <v>380</v>
      </c>
      <c r="E4" s="8" t="s">
        <v>381</v>
      </c>
      <c r="F4" s="6" t="s">
        <v>382</v>
      </c>
      <c r="G4" s="22" t="s">
        <v>175</v>
      </c>
      <c r="H4" s="8" t="s">
        <v>383</v>
      </c>
      <c r="I4" s="10" t="s">
        <v>384</v>
      </c>
      <c r="J4" s="3" t="s">
        <v>385</v>
      </c>
      <c r="K4" s="8" t="s">
        <v>386</v>
      </c>
      <c r="L4" s="18" t="s">
        <v>387</v>
      </c>
      <c r="M4" s="6" t="s">
        <v>388</v>
      </c>
      <c r="N4" s="3" t="s">
        <v>389</v>
      </c>
      <c r="O4" s="7" t="s">
        <v>390</v>
      </c>
      <c r="P4" s="7" t="s">
        <v>139</v>
      </c>
      <c r="Q4" s="6" t="s">
        <v>391</v>
      </c>
      <c r="R4" s="20" t="s">
        <v>392</v>
      </c>
      <c r="S4" s="6" t="s">
        <v>393</v>
      </c>
      <c r="T4" s="20" t="s">
        <v>394</v>
      </c>
      <c r="U4" s="6" t="s">
        <v>395</v>
      </c>
      <c r="V4" s="8" t="s">
        <v>396</v>
      </c>
      <c r="W4" s="8" t="s">
        <v>321</v>
      </c>
      <c r="X4" s="19" t="s">
        <v>397</v>
      </c>
      <c r="Y4" s="14" t="s">
        <v>398</v>
      </c>
      <c r="Z4" s="20" t="s">
        <v>399</v>
      </c>
      <c r="AA4" s="3" t="s">
        <v>400</v>
      </c>
      <c r="AB4" s="8" t="s">
        <v>320</v>
      </c>
      <c r="AC4" s="8" t="s">
        <v>243</v>
      </c>
      <c r="AD4" s="8" t="s">
        <v>401</v>
      </c>
      <c r="AE4" s="8" t="s">
        <v>402</v>
      </c>
      <c r="AF4" s="1" t="s">
        <v>404</v>
      </c>
      <c r="AG4" s="20" t="s">
        <v>410</v>
      </c>
      <c r="AH4" s="20" t="s">
        <v>411</v>
      </c>
      <c r="AI4" s="11" t="s">
        <v>413</v>
      </c>
      <c r="AJ4" s="7" t="s">
        <v>415</v>
      </c>
      <c r="AK4" s="20" t="s">
        <v>376</v>
      </c>
      <c r="AL4" s="11" t="s">
        <v>371</v>
      </c>
      <c r="AM4" s="20" t="s">
        <v>417</v>
      </c>
      <c r="AN4" s="20" t="s">
        <v>419</v>
      </c>
      <c r="AO4" s="7" t="s">
        <v>420</v>
      </c>
      <c r="AP4" s="21" t="s">
        <v>421</v>
      </c>
      <c r="AQ4" s="7" t="s">
        <v>229</v>
      </c>
      <c r="AR4" s="20" t="s">
        <v>374</v>
      </c>
      <c r="AS4" s="3" t="s">
        <v>423</v>
      </c>
      <c r="AT4" s="11" t="s">
        <v>246</v>
      </c>
      <c r="AU4" s="11" t="s">
        <v>425</v>
      </c>
      <c r="AV4" s="20" t="s">
        <v>426</v>
      </c>
      <c r="AW4" s="11" t="s">
        <v>428</v>
      </c>
      <c r="AX4" s="19" t="s">
        <v>429</v>
      </c>
      <c r="AY4" s="20" t="s">
        <v>431</v>
      </c>
      <c r="AZ4" s="20" t="s">
        <v>355</v>
      </c>
      <c r="BA4" s="20" t="s">
        <v>432</v>
      </c>
    </row>
    <row r="5" ht="15.75" customHeight="1">
      <c r="A5" s="3" t="s">
        <v>4</v>
      </c>
      <c r="B5" s="6" t="s">
        <v>436</v>
      </c>
      <c r="C5" s="16" t="s">
        <v>437</v>
      </c>
      <c r="D5" s="6" t="s">
        <v>439</v>
      </c>
      <c r="E5" s="8" t="s">
        <v>441</v>
      </c>
      <c r="F5" s="8" t="s">
        <v>442</v>
      </c>
      <c r="G5" s="19" t="s">
        <v>444</v>
      </c>
      <c r="H5" s="8" t="s">
        <v>445</v>
      </c>
      <c r="I5" s="10" t="s">
        <v>447</v>
      </c>
      <c r="J5" s="3" t="s">
        <v>448</v>
      </c>
      <c r="K5" s="8" t="s">
        <v>449</v>
      </c>
      <c r="L5" s="18" t="s">
        <v>387</v>
      </c>
      <c r="M5" s="6" t="s">
        <v>451</v>
      </c>
      <c r="N5" s="3" t="s">
        <v>453</v>
      </c>
      <c r="O5" s="7" t="s">
        <v>454</v>
      </c>
      <c r="P5" s="8" t="s">
        <v>456</v>
      </c>
      <c r="Q5" s="6" t="s">
        <v>457</v>
      </c>
      <c r="R5" s="20" t="s">
        <v>458</v>
      </c>
      <c r="S5" s="6" t="s">
        <v>460</v>
      </c>
      <c r="T5" s="20" t="s">
        <v>462</v>
      </c>
      <c r="U5" s="7" t="s">
        <v>463</v>
      </c>
      <c r="V5" s="8" t="s">
        <v>464</v>
      </c>
      <c r="W5" s="19" t="s">
        <v>466</v>
      </c>
      <c r="X5" s="19" t="s">
        <v>468</v>
      </c>
      <c r="Y5" s="14" t="s">
        <v>469</v>
      </c>
      <c r="Z5" s="20" t="s">
        <v>471</v>
      </c>
      <c r="AA5" s="19" t="s">
        <v>472</v>
      </c>
      <c r="AB5" s="8" t="s">
        <v>474</v>
      </c>
      <c r="AC5" s="8" t="s">
        <v>474</v>
      </c>
      <c r="AD5" s="20" t="s">
        <v>475</v>
      </c>
      <c r="AE5" s="8" t="s">
        <v>476</v>
      </c>
      <c r="AF5" s="1" t="s">
        <v>478</v>
      </c>
      <c r="AG5" s="11" t="s">
        <v>425</v>
      </c>
      <c r="AH5" s="20" t="s">
        <v>373</v>
      </c>
      <c r="AI5" s="20" t="s">
        <v>358</v>
      </c>
      <c r="AJ5" s="7" t="s">
        <v>480</v>
      </c>
      <c r="AK5" s="20" t="s">
        <v>481</v>
      </c>
      <c r="AL5" s="11" t="s">
        <v>482</v>
      </c>
      <c r="AM5" s="20" t="s">
        <v>432</v>
      </c>
      <c r="AN5" s="20" t="s">
        <v>483</v>
      </c>
    </row>
    <row r="6" ht="15.75" customHeight="1">
      <c r="A6" s="3" t="s">
        <v>7</v>
      </c>
      <c r="B6" s="6" t="s">
        <v>484</v>
      </c>
      <c r="C6" s="16" t="s">
        <v>485</v>
      </c>
      <c r="D6" s="6" t="s">
        <v>486</v>
      </c>
      <c r="E6" s="8" t="s">
        <v>487</v>
      </c>
      <c r="F6" s="8" t="s">
        <v>488</v>
      </c>
      <c r="G6" s="19" t="s">
        <v>489</v>
      </c>
      <c r="H6" s="8" t="s">
        <v>490</v>
      </c>
      <c r="I6" s="10" t="s">
        <v>491</v>
      </c>
      <c r="J6" s="7" t="s">
        <v>492</v>
      </c>
      <c r="K6" s="8" t="s">
        <v>493</v>
      </c>
      <c r="L6" s="18" t="s">
        <v>494</v>
      </c>
      <c r="M6" s="6" t="s">
        <v>495</v>
      </c>
      <c r="N6" s="3" t="s">
        <v>496</v>
      </c>
      <c r="O6" s="7" t="s">
        <v>497</v>
      </c>
      <c r="P6" s="8" t="s">
        <v>498</v>
      </c>
      <c r="Q6" s="6" t="s">
        <v>499</v>
      </c>
      <c r="R6" s="20" t="s">
        <v>500</v>
      </c>
      <c r="S6" s="6" t="s">
        <v>501</v>
      </c>
      <c r="T6" s="20" t="s">
        <v>502</v>
      </c>
      <c r="U6" s="7" t="s">
        <v>503</v>
      </c>
      <c r="V6" s="8" t="s">
        <v>504</v>
      </c>
      <c r="W6" s="19" t="s">
        <v>505</v>
      </c>
      <c r="X6" s="19" t="s">
        <v>506</v>
      </c>
      <c r="Y6" s="14" t="s">
        <v>507</v>
      </c>
      <c r="Z6" s="20" t="s">
        <v>508</v>
      </c>
      <c r="AA6" s="20" t="s">
        <v>509</v>
      </c>
      <c r="AB6" s="20" t="s">
        <v>411</v>
      </c>
      <c r="AC6" s="11" t="s">
        <v>411</v>
      </c>
      <c r="AD6" s="20" t="s">
        <v>374</v>
      </c>
      <c r="AE6" s="8" t="s">
        <v>510</v>
      </c>
      <c r="AF6" s="1" t="s">
        <v>511</v>
      </c>
      <c r="AM6" s="23"/>
    </row>
    <row r="7" ht="16.5" customHeight="1">
      <c r="A7" s="5" t="s">
        <v>9</v>
      </c>
      <c r="B7" s="6" t="s">
        <v>512</v>
      </c>
      <c r="C7" s="16" t="s">
        <v>513</v>
      </c>
      <c r="D7" s="7" t="s">
        <v>203</v>
      </c>
      <c r="E7" s="8" t="s">
        <v>514</v>
      </c>
      <c r="F7" s="8" t="s">
        <v>515</v>
      </c>
      <c r="G7" s="20" t="s">
        <v>516</v>
      </c>
      <c r="H7" s="8" t="s">
        <v>517</v>
      </c>
      <c r="I7" s="10" t="s">
        <v>518</v>
      </c>
      <c r="J7" s="7" t="s">
        <v>519</v>
      </c>
      <c r="K7" s="8" t="s">
        <v>520</v>
      </c>
      <c r="L7" s="18" t="s">
        <v>521</v>
      </c>
      <c r="M7" s="6" t="s">
        <v>522</v>
      </c>
      <c r="N7" s="3" t="s">
        <v>523</v>
      </c>
      <c r="O7" s="7" t="s">
        <v>524</v>
      </c>
      <c r="P7" s="8" t="s">
        <v>525</v>
      </c>
      <c r="Q7" s="6" t="s">
        <v>501</v>
      </c>
      <c r="R7" s="20" t="s">
        <v>526</v>
      </c>
      <c r="S7" s="6" t="s">
        <v>527</v>
      </c>
      <c r="T7" s="20" t="s">
        <v>528</v>
      </c>
      <c r="U7" s="24" t="s">
        <v>529</v>
      </c>
      <c r="V7" s="20" t="s">
        <v>530</v>
      </c>
      <c r="W7" s="20" t="s">
        <v>531</v>
      </c>
      <c r="X7" s="19" t="s">
        <v>532</v>
      </c>
      <c r="Y7" s="14" t="s">
        <v>533</v>
      </c>
      <c r="Z7" s="20" t="s">
        <v>534</v>
      </c>
      <c r="AA7" s="20" t="s">
        <v>535</v>
      </c>
      <c r="AB7" s="20" t="s">
        <v>536</v>
      </c>
      <c r="AC7" s="11" t="s">
        <v>250</v>
      </c>
      <c r="AD7" s="20" t="s">
        <v>537</v>
      </c>
      <c r="AE7" s="23"/>
      <c r="AF7" s="23"/>
    </row>
    <row r="8" ht="16.5" customHeight="1">
      <c r="A8" s="5" t="s">
        <v>41</v>
      </c>
      <c r="B8" s="6" t="s">
        <v>486</v>
      </c>
      <c r="C8" s="16" t="s">
        <v>538</v>
      </c>
      <c r="D8" s="7" t="s">
        <v>539</v>
      </c>
      <c r="E8" s="8" t="s">
        <v>540</v>
      </c>
      <c r="F8" s="8" t="s">
        <v>541</v>
      </c>
      <c r="G8" s="20" t="s">
        <v>542</v>
      </c>
      <c r="H8" s="8" t="s">
        <v>543</v>
      </c>
      <c r="I8" s="10" t="s">
        <v>544</v>
      </c>
      <c r="J8" s="8" t="s">
        <v>545</v>
      </c>
      <c r="K8" s="8" t="s">
        <v>520</v>
      </c>
      <c r="L8" s="25" t="s">
        <v>546</v>
      </c>
      <c r="M8" s="7" t="s">
        <v>547</v>
      </c>
      <c r="N8" s="3" t="s">
        <v>548</v>
      </c>
      <c r="O8" s="7" t="s">
        <v>549</v>
      </c>
      <c r="P8" s="8" t="s">
        <v>525</v>
      </c>
      <c r="Q8" s="6" t="s">
        <v>550</v>
      </c>
      <c r="R8" s="20" t="s">
        <v>551</v>
      </c>
      <c r="S8" s="8" t="s">
        <v>552</v>
      </c>
      <c r="T8" s="11" t="s">
        <v>553</v>
      </c>
      <c r="U8" s="20" t="s">
        <v>554</v>
      </c>
      <c r="V8" s="20" t="s">
        <v>555</v>
      </c>
      <c r="W8" s="20" t="s">
        <v>556</v>
      </c>
      <c r="X8" s="20" t="s">
        <v>557</v>
      </c>
      <c r="Y8" s="10" t="s">
        <v>558</v>
      </c>
      <c r="AC8" s="23"/>
      <c r="CC8" s="16" t="s">
        <v>233</v>
      </c>
      <c r="CD8" s="16"/>
    </row>
    <row r="9" ht="15.75" customHeight="1">
      <c r="A9" s="6" t="s">
        <v>46</v>
      </c>
      <c r="B9" s="7" t="s">
        <v>559</v>
      </c>
      <c r="C9" s="16" t="s">
        <v>560</v>
      </c>
      <c r="D9" s="7" t="s">
        <v>236</v>
      </c>
      <c r="E9" s="8" t="s">
        <v>561</v>
      </c>
      <c r="F9" s="8" t="s">
        <v>562</v>
      </c>
      <c r="G9" s="20" t="s">
        <v>563</v>
      </c>
      <c r="H9" s="8" t="s">
        <v>564</v>
      </c>
      <c r="I9" s="10" t="s">
        <v>565</v>
      </c>
      <c r="J9" s="19" t="s">
        <v>303</v>
      </c>
      <c r="K9" s="8" t="s">
        <v>520</v>
      </c>
      <c r="L9" s="25" t="s">
        <v>566</v>
      </c>
      <c r="M9" s="7" t="s">
        <v>567</v>
      </c>
      <c r="N9" s="3" t="s">
        <v>568</v>
      </c>
      <c r="O9" s="7" t="s">
        <v>569</v>
      </c>
      <c r="P9" s="8" t="s">
        <v>525</v>
      </c>
      <c r="Q9" s="8" t="s">
        <v>570</v>
      </c>
      <c r="R9" s="20" t="s">
        <v>571</v>
      </c>
      <c r="S9" s="8" t="s">
        <v>572</v>
      </c>
      <c r="T9" s="20" t="s">
        <v>573</v>
      </c>
      <c r="U9" s="20" t="s">
        <v>574</v>
      </c>
    </row>
    <row r="10" ht="15.75" customHeight="1">
      <c r="A10" s="6" t="s">
        <v>73</v>
      </c>
      <c r="B10" s="7" t="s">
        <v>236</v>
      </c>
      <c r="C10" s="7" t="s">
        <v>575</v>
      </c>
      <c r="D10" s="8" t="s">
        <v>241</v>
      </c>
      <c r="E10" s="8" t="s">
        <v>576</v>
      </c>
      <c r="F10" s="8" t="s">
        <v>577</v>
      </c>
      <c r="G10" s="20" t="s">
        <v>563</v>
      </c>
      <c r="H10" s="8" t="s">
        <v>578</v>
      </c>
      <c r="I10" s="10" t="s">
        <v>579</v>
      </c>
      <c r="J10" s="19" t="s">
        <v>580</v>
      </c>
      <c r="K10" s="8" t="s">
        <v>581</v>
      </c>
      <c r="L10" s="25" t="s">
        <v>582</v>
      </c>
      <c r="M10" s="7" t="s">
        <v>583</v>
      </c>
      <c r="N10" s="3" t="s">
        <v>584</v>
      </c>
      <c r="O10" s="7" t="s">
        <v>585</v>
      </c>
      <c r="P10" s="11" t="s">
        <v>586</v>
      </c>
      <c r="Q10" s="20" t="s">
        <v>483</v>
      </c>
      <c r="R10" s="20" t="s">
        <v>432</v>
      </c>
      <c r="S10" s="19" t="s">
        <v>587</v>
      </c>
    </row>
    <row r="11" ht="15.75" customHeight="1">
      <c r="A11" s="6" t="s">
        <v>73</v>
      </c>
      <c r="B11" s="8" t="s">
        <v>588</v>
      </c>
      <c r="C11" s="7" t="s">
        <v>231</v>
      </c>
      <c r="D11" s="8" t="s">
        <v>589</v>
      </c>
      <c r="E11" s="8" t="s">
        <v>590</v>
      </c>
      <c r="F11" s="8" t="s">
        <v>591</v>
      </c>
      <c r="G11" s="20" t="s">
        <v>592</v>
      </c>
      <c r="H11" s="8" t="s">
        <v>593</v>
      </c>
      <c r="I11" s="10" t="s">
        <v>594</v>
      </c>
      <c r="J11" s="19" t="s">
        <v>595</v>
      </c>
      <c r="K11" s="8" t="s">
        <v>596</v>
      </c>
      <c r="L11" s="25" t="s">
        <v>597</v>
      </c>
      <c r="M11" s="26" t="s">
        <v>598</v>
      </c>
      <c r="N11" s="3" t="s">
        <v>599</v>
      </c>
      <c r="O11" s="7" t="s">
        <v>600</v>
      </c>
      <c r="P11" s="11" t="s">
        <v>601</v>
      </c>
      <c r="Q11" s="20" t="s">
        <v>602</v>
      </c>
      <c r="R11" s="23"/>
    </row>
    <row r="12" ht="16.5" customHeight="1">
      <c r="A12" s="6" t="s">
        <v>121</v>
      </c>
      <c r="B12" s="8" t="s">
        <v>603</v>
      </c>
      <c r="C12" s="7" t="s">
        <v>604</v>
      </c>
      <c r="D12" s="8" t="s">
        <v>605</v>
      </c>
      <c r="E12" s="8" t="s">
        <v>606</v>
      </c>
      <c r="F12" s="8" t="s">
        <v>607</v>
      </c>
      <c r="G12" s="20" t="s">
        <v>608</v>
      </c>
      <c r="H12" s="8" t="s">
        <v>609</v>
      </c>
      <c r="I12" s="10" t="s">
        <v>610</v>
      </c>
      <c r="J12" s="19" t="s">
        <v>611</v>
      </c>
      <c r="K12" s="8" t="s">
        <v>321</v>
      </c>
      <c r="L12" s="25" t="s">
        <v>597</v>
      </c>
      <c r="M12" s="11" t="s">
        <v>612</v>
      </c>
      <c r="N12" s="3" t="s">
        <v>613</v>
      </c>
      <c r="O12" s="7" t="s">
        <v>614</v>
      </c>
      <c r="P12" s="11" t="s">
        <v>615</v>
      </c>
      <c r="Q12" s="20"/>
      <c r="AR12" s="5"/>
    </row>
    <row r="13" ht="16.5" customHeight="1">
      <c r="A13" s="6" t="s">
        <v>121</v>
      </c>
      <c r="B13" s="8" t="s">
        <v>616</v>
      </c>
      <c r="C13" s="7" t="s">
        <v>617</v>
      </c>
      <c r="D13" s="8" t="s">
        <v>605</v>
      </c>
      <c r="E13" s="8" t="s">
        <v>618</v>
      </c>
      <c r="F13" s="19" t="s">
        <v>619</v>
      </c>
      <c r="G13" s="20" t="s">
        <v>620</v>
      </c>
      <c r="H13" s="8" t="s">
        <v>621</v>
      </c>
      <c r="I13" s="10" t="s">
        <v>622</v>
      </c>
      <c r="J13" s="19" t="s">
        <v>623</v>
      </c>
      <c r="K13" s="8" t="s">
        <v>624</v>
      </c>
      <c r="L13" s="25" t="s">
        <v>597</v>
      </c>
      <c r="M13" s="11" t="s">
        <v>625</v>
      </c>
      <c r="N13" s="3" t="s">
        <v>9</v>
      </c>
      <c r="O13" s="27" t="s">
        <v>529</v>
      </c>
      <c r="AR13" s="5"/>
    </row>
    <row r="14" ht="16.5" customHeight="1">
      <c r="A14" s="6" t="s">
        <v>133</v>
      </c>
      <c r="B14" s="8" t="s">
        <v>626</v>
      </c>
      <c r="C14" s="8" t="s">
        <v>632</v>
      </c>
      <c r="D14" s="8" t="s">
        <v>633</v>
      </c>
      <c r="E14" s="8" t="s">
        <v>635</v>
      </c>
      <c r="F14" s="19" t="s">
        <v>636</v>
      </c>
      <c r="G14" s="20" t="s">
        <v>637</v>
      </c>
      <c r="H14" s="8" t="s">
        <v>639</v>
      </c>
      <c r="I14" s="10" t="s">
        <v>640</v>
      </c>
      <c r="J14" s="19" t="s">
        <v>642</v>
      </c>
      <c r="K14" s="8" t="s">
        <v>644</v>
      </c>
      <c r="L14" s="25" t="s">
        <v>597</v>
      </c>
      <c r="M14" s="11" t="s">
        <v>646</v>
      </c>
      <c r="AR14" s="5"/>
    </row>
    <row r="15" ht="15.75" customHeight="1">
      <c r="A15" s="6" t="s">
        <v>133</v>
      </c>
      <c r="B15" s="8" t="s">
        <v>627</v>
      </c>
      <c r="C15" s="8" t="s">
        <v>652</v>
      </c>
      <c r="D15" s="8" t="s">
        <v>654</v>
      </c>
      <c r="E15" s="8" t="s">
        <v>635</v>
      </c>
      <c r="F15" s="19" t="s">
        <v>656</v>
      </c>
      <c r="G15" s="20" t="s">
        <v>637</v>
      </c>
      <c r="H15" s="19" t="s">
        <v>658</v>
      </c>
      <c r="I15" s="16" t="s">
        <v>659</v>
      </c>
      <c r="J15" s="19" t="s">
        <v>661</v>
      </c>
      <c r="K15" s="8" t="s">
        <v>662</v>
      </c>
      <c r="L15" s="8" t="s">
        <v>664</v>
      </c>
      <c r="M15" s="8"/>
      <c r="N15" s="3"/>
    </row>
    <row r="16" ht="15.75" customHeight="1">
      <c r="A16" s="6" t="s">
        <v>133</v>
      </c>
      <c r="B16" s="8" t="s">
        <v>321</v>
      </c>
      <c r="C16" s="8" t="s">
        <v>670</v>
      </c>
      <c r="D16" s="8" t="s">
        <v>672</v>
      </c>
      <c r="E16" s="8" t="s">
        <v>673</v>
      </c>
      <c r="F16" s="19" t="s">
        <v>675</v>
      </c>
      <c r="G16" s="20" t="s">
        <v>637</v>
      </c>
      <c r="H16" s="19" t="s">
        <v>677</v>
      </c>
      <c r="I16" s="12" t="s">
        <v>678</v>
      </c>
      <c r="J16" s="19" t="s">
        <v>680</v>
      </c>
      <c r="K16" s="8" t="s">
        <v>681</v>
      </c>
      <c r="L16" s="8" t="s">
        <v>683</v>
      </c>
      <c r="M16" s="8"/>
      <c r="N16" s="3"/>
    </row>
    <row r="17" ht="15.75" customHeight="1">
      <c r="A17" s="6" t="s">
        <v>134</v>
      </c>
      <c r="B17" s="8" t="s">
        <v>628</v>
      </c>
      <c r="C17" s="9" t="s">
        <v>687</v>
      </c>
      <c r="D17" s="8" t="s">
        <v>321</v>
      </c>
      <c r="E17" s="9" t="s">
        <v>689</v>
      </c>
      <c r="F17" s="19" t="s">
        <v>690</v>
      </c>
      <c r="G17" s="20" t="s">
        <v>637</v>
      </c>
      <c r="H17" s="19" t="s">
        <v>692</v>
      </c>
      <c r="I17" s="12" t="s">
        <v>693</v>
      </c>
      <c r="J17" s="19" t="s">
        <v>695</v>
      </c>
      <c r="K17" s="8" t="s">
        <v>681</v>
      </c>
      <c r="L17" s="8" t="s">
        <v>697</v>
      </c>
      <c r="M17" s="8"/>
      <c r="N17" s="3"/>
    </row>
    <row r="18" ht="16.5" customHeight="1">
      <c r="A18" s="13" t="s">
        <v>135</v>
      </c>
      <c r="B18" s="8" t="s">
        <v>629</v>
      </c>
      <c r="C18" s="9" t="s">
        <v>687</v>
      </c>
      <c r="D18" s="9" t="s">
        <v>704</v>
      </c>
      <c r="E18" s="9" t="s">
        <v>705</v>
      </c>
      <c r="F18" s="19" t="s">
        <v>707</v>
      </c>
      <c r="G18" s="20" t="s">
        <v>637</v>
      </c>
      <c r="H18" s="19" t="s">
        <v>709</v>
      </c>
      <c r="I18" s="12" t="s">
        <v>710</v>
      </c>
      <c r="J18" s="19" t="s">
        <v>712</v>
      </c>
      <c r="K18" s="8" t="s">
        <v>713</v>
      </c>
      <c r="L18" s="8" t="s">
        <v>714</v>
      </c>
      <c r="M18" s="8"/>
      <c r="N18" s="3"/>
    </row>
    <row r="19" ht="16.5" customHeight="1">
      <c r="A19" s="13" t="s">
        <v>148</v>
      </c>
      <c r="B19" s="8" t="s">
        <v>630</v>
      </c>
      <c r="C19" s="9" t="s">
        <v>687</v>
      </c>
      <c r="D19" s="9" t="s">
        <v>717</v>
      </c>
      <c r="E19" s="11" t="s">
        <v>718</v>
      </c>
      <c r="F19" s="19" t="s">
        <v>719</v>
      </c>
      <c r="G19" s="20" t="s">
        <v>720</v>
      </c>
      <c r="H19" s="19" t="s">
        <v>721</v>
      </c>
      <c r="I19" s="28" t="s">
        <v>722</v>
      </c>
      <c r="J19" s="20" t="s">
        <v>723</v>
      </c>
      <c r="K19" s="8" t="s">
        <v>713</v>
      </c>
      <c r="L19" s="4"/>
      <c r="M19" s="8"/>
      <c r="N19" s="3"/>
    </row>
    <row r="20" ht="16.5" customHeight="1">
      <c r="A20" s="13" t="s">
        <v>150</v>
      </c>
      <c r="B20" s="8" t="s">
        <v>631</v>
      </c>
      <c r="C20" s="9" t="s">
        <v>724</v>
      </c>
      <c r="D20" s="9" t="s">
        <v>725</v>
      </c>
      <c r="E20" s="11" t="s">
        <v>726</v>
      </c>
      <c r="F20" s="19" t="s">
        <v>333</v>
      </c>
      <c r="G20" s="20" t="s">
        <v>720</v>
      </c>
      <c r="H20" s="19" t="s">
        <v>727</v>
      </c>
      <c r="I20" s="28" t="s">
        <v>722</v>
      </c>
      <c r="J20" s="20" t="s">
        <v>728</v>
      </c>
      <c r="K20" s="19" t="s">
        <v>634</v>
      </c>
      <c r="L20" s="4"/>
      <c r="M20" s="19"/>
      <c r="N20" s="3"/>
    </row>
    <row r="21" ht="16.5" customHeight="1">
      <c r="A21" s="13" t="s">
        <v>151</v>
      </c>
      <c r="B21" s="19" t="s">
        <v>634</v>
      </c>
      <c r="C21" s="9" t="s">
        <v>729</v>
      </c>
      <c r="D21" s="11" t="s">
        <v>730</v>
      </c>
      <c r="E21" s="11" t="s">
        <v>726</v>
      </c>
      <c r="F21" s="19" t="s">
        <v>731</v>
      </c>
      <c r="G21" s="20" t="s">
        <v>732</v>
      </c>
      <c r="H21" s="19" t="s">
        <v>733</v>
      </c>
      <c r="I21" s="28" t="s">
        <v>722</v>
      </c>
      <c r="J21" s="20" t="s">
        <v>371</v>
      </c>
      <c r="K21" s="20" t="s">
        <v>734</v>
      </c>
      <c r="L21" s="4"/>
      <c r="M21" s="20"/>
      <c r="N21" s="3"/>
    </row>
    <row r="22" ht="15.75" customHeight="1">
      <c r="A22" s="6" t="s">
        <v>152</v>
      </c>
      <c r="B22" s="19" t="s">
        <v>638</v>
      </c>
      <c r="C22" s="9" t="s">
        <v>735</v>
      </c>
      <c r="D22" s="11" t="s">
        <v>736</v>
      </c>
      <c r="E22" s="11" t="s">
        <v>737</v>
      </c>
      <c r="F22" s="19" t="s">
        <v>738</v>
      </c>
      <c r="G22" s="20" t="s">
        <v>739</v>
      </c>
      <c r="H22" s="19" t="s">
        <v>740</v>
      </c>
      <c r="I22" s="12" t="s">
        <v>741</v>
      </c>
      <c r="J22" s="20" t="s">
        <v>742</v>
      </c>
      <c r="K22" s="20" t="s">
        <v>743</v>
      </c>
      <c r="L22" s="4"/>
      <c r="M22" s="20"/>
      <c r="N22" s="3"/>
    </row>
    <row r="23">
      <c r="A23" s="6" t="s">
        <v>153</v>
      </c>
      <c r="B23" s="19" t="s">
        <v>641</v>
      </c>
      <c r="C23" s="9" t="s">
        <v>735</v>
      </c>
      <c r="D23" s="11" t="s">
        <v>744</v>
      </c>
      <c r="E23" s="11" t="s">
        <v>745</v>
      </c>
      <c r="F23" s="19" t="s">
        <v>746</v>
      </c>
      <c r="G23" s="20" t="s">
        <v>747</v>
      </c>
      <c r="H23" s="19" t="s">
        <v>748</v>
      </c>
      <c r="L23" s="4"/>
      <c r="N23" s="3"/>
    </row>
    <row r="24">
      <c r="A24" s="6" t="s">
        <v>154</v>
      </c>
      <c r="B24" s="19" t="s">
        <v>643</v>
      </c>
      <c r="C24" s="9" t="s">
        <v>749</v>
      </c>
      <c r="D24" s="11" t="s">
        <v>750</v>
      </c>
      <c r="E24" s="11" t="s">
        <v>751</v>
      </c>
      <c r="F24" s="19" t="s">
        <v>752</v>
      </c>
      <c r="G24" s="20" t="s">
        <v>753</v>
      </c>
      <c r="H24" s="20" t="s">
        <v>425</v>
      </c>
      <c r="I24" s="20"/>
      <c r="L24" s="4"/>
      <c r="N24" s="3"/>
    </row>
    <row r="25">
      <c r="A25" s="6" t="s">
        <v>169</v>
      </c>
      <c r="B25" s="20" t="s">
        <v>645</v>
      </c>
      <c r="C25" s="9" t="s">
        <v>754</v>
      </c>
      <c r="D25" s="11" t="s">
        <v>409</v>
      </c>
      <c r="E25" s="11" t="s">
        <v>755</v>
      </c>
      <c r="F25" s="20" t="s">
        <v>756</v>
      </c>
      <c r="G25" s="20" t="s">
        <v>753</v>
      </c>
      <c r="H25" s="20" t="s">
        <v>757</v>
      </c>
      <c r="I25" s="20"/>
      <c r="L25" s="4"/>
      <c r="N25" s="3"/>
    </row>
    <row r="26">
      <c r="A26" s="6" t="s">
        <v>169</v>
      </c>
      <c r="B26" s="20" t="s">
        <v>647</v>
      </c>
      <c r="C26" s="9" t="s">
        <v>758</v>
      </c>
      <c r="D26" s="11" t="s">
        <v>759</v>
      </c>
      <c r="E26" s="11" t="s">
        <v>760</v>
      </c>
      <c r="F26" s="20" t="s">
        <v>761</v>
      </c>
      <c r="G26" s="20" t="s">
        <v>417</v>
      </c>
      <c r="H26" s="23"/>
      <c r="I26" s="23"/>
      <c r="L26" s="4"/>
      <c r="N26" s="3"/>
    </row>
    <row r="27">
      <c r="A27" s="6" t="s">
        <v>185</v>
      </c>
      <c r="B27" s="20" t="s">
        <v>648</v>
      </c>
      <c r="C27" s="9" t="s">
        <v>762</v>
      </c>
      <c r="D27" s="11" t="s">
        <v>763</v>
      </c>
      <c r="E27" s="11" t="s">
        <v>764</v>
      </c>
      <c r="F27" s="20" t="s">
        <v>765</v>
      </c>
      <c r="L27" s="4"/>
    </row>
    <row r="28">
      <c r="A28" s="6" t="s">
        <v>185</v>
      </c>
      <c r="B28" s="20" t="s">
        <v>649</v>
      </c>
      <c r="C28" s="9" t="s">
        <v>766</v>
      </c>
      <c r="D28" s="11" t="s">
        <v>767</v>
      </c>
      <c r="E28" s="11" t="s">
        <v>768</v>
      </c>
      <c r="F28" s="20" t="s">
        <v>769</v>
      </c>
      <c r="L28" s="4"/>
    </row>
    <row r="29">
      <c r="A29" s="6" t="s">
        <v>190</v>
      </c>
      <c r="B29" s="20" t="s">
        <v>650</v>
      </c>
      <c r="C29" s="9" t="s">
        <v>771</v>
      </c>
      <c r="D29" s="11" t="s">
        <v>435</v>
      </c>
      <c r="E29" s="11" t="s">
        <v>537</v>
      </c>
      <c r="F29" s="20" t="s">
        <v>772</v>
      </c>
      <c r="L29" s="4"/>
    </row>
    <row r="30">
      <c r="A30" s="6" t="s">
        <v>190</v>
      </c>
      <c r="B30" s="20" t="s">
        <v>651</v>
      </c>
      <c r="C30" s="9" t="s">
        <v>773</v>
      </c>
      <c r="D30" s="11" t="s">
        <v>443</v>
      </c>
      <c r="E30" s="11" t="s">
        <v>601</v>
      </c>
      <c r="L30" s="4"/>
    </row>
    <row r="31">
      <c r="A31" s="6" t="s">
        <v>195</v>
      </c>
      <c r="B31" s="20" t="s">
        <v>653</v>
      </c>
      <c r="C31" s="9" t="s">
        <v>774</v>
      </c>
      <c r="D31" s="11" t="s">
        <v>775</v>
      </c>
      <c r="L31" s="4"/>
    </row>
    <row r="32">
      <c r="A32" s="6" t="s">
        <v>197</v>
      </c>
      <c r="B32" s="20" t="s">
        <v>655</v>
      </c>
      <c r="C32" s="11" t="s">
        <v>776</v>
      </c>
      <c r="D32" s="11" t="s">
        <v>459</v>
      </c>
      <c r="L32" s="4"/>
    </row>
    <row r="33">
      <c r="A33" s="6" t="s">
        <v>199</v>
      </c>
      <c r="B33" s="20" t="s">
        <v>657</v>
      </c>
      <c r="C33" s="11" t="s">
        <v>777</v>
      </c>
      <c r="D33" s="11" t="s">
        <v>778</v>
      </c>
      <c r="L33" s="4"/>
    </row>
    <row r="34">
      <c r="A34" s="6" t="s">
        <v>200</v>
      </c>
      <c r="B34" s="20" t="s">
        <v>660</v>
      </c>
      <c r="C34" s="11" t="s">
        <v>777</v>
      </c>
      <c r="D34" s="11" t="s">
        <v>779</v>
      </c>
      <c r="L34" s="4"/>
    </row>
    <row r="35">
      <c r="A35" s="7" t="s">
        <v>201</v>
      </c>
      <c r="B35" s="20" t="s">
        <v>663</v>
      </c>
      <c r="C35" s="11" t="s">
        <v>780</v>
      </c>
      <c r="D35" s="11" t="s">
        <v>743</v>
      </c>
      <c r="L35" s="4"/>
    </row>
    <row r="36">
      <c r="A36" s="7" t="s">
        <v>202</v>
      </c>
      <c r="B36" s="20" t="s">
        <v>665</v>
      </c>
      <c r="C36" s="11" t="s">
        <v>781</v>
      </c>
      <c r="D36" s="11" t="s">
        <v>782</v>
      </c>
      <c r="L36" s="4"/>
    </row>
    <row r="37">
      <c r="A37" s="7" t="s">
        <v>203</v>
      </c>
      <c r="B37" s="20" t="s">
        <v>666</v>
      </c>
      <c r="C37" s="11" t="s">
        <v>783</v>
      </c>
      <c r="L37" s="4"/>
    </row>
    <row r="38">
      <c r="A38" s="7" t="s">
        <v>204</v>
      </c>
      <c r="B38" s="20" t="s">
        <v>667</v>
      </c>
      <c r="C38" s="11" t="s">
        <v>784</v>
      </c>
      <c r="L38" s="4"/>
    </row>
    <row r="39">
      <c r="A39" s="7" t="s">
        <v>205</v>
      </c>
      <c r="B39" s="20" t="s">
        <v>668</v>
      </c>
      <c r="C39" s="11" t="s">
        <v>785</v>
      </c>
      <c r="L39" s="4"/>
    </row>
    <row r="40">
      <c r="A40" s="7" t="s">
        <v>206</v>
      </c>
      <c r="B40" s="20" t="s">
        <v>669</v>
      </c>
      <c r="C40" s="11" t="s">
        <v>786</v>
      </c>
      <c r="L40" s="4"/>
    </row>
    <row r="41">
      <c r="A41" s="7" t="s">
        <v>207</v>
      </c>
      <c r="B41" s="20" t="s">
        <v>671</v>
      </c>
      <c r="C41" s="11" t="s">
        <v>787</v>
      </c>
      <c r="L41" s="4"/>
    </row>
    <row r="42">
      <c r="A42" s="7" t="s">
        <v>208</v>
      </c>
      <c r="B42" s="20" t="s">
        <v>674</v>
      </c>
      <c r="C42" s="11" t="s">
        <v>788</v>
      </c>
      <c r="L42" s="4"/>
    </row>
    <row r="43">
      <c r="A43" s="7" t="s">
        <v>210</v>
      </c>
      <c r="B43" s="20" t="s">
        <v>676</v>
      </c>
      <c r="C43" s="11" t="s">
        <v>789</v>
      </c>
      <c r="L43" s="4"/>
    </row>
    <row r="44">
      <c r="A44" s="7" t="s">
        <v>212</v>
      </c>
      <c r="B44" s="20" t="s">
        <v>679</v>
      </c>
      <c r="C44" s="11" t="s">
        <v>790</v>
      </c>
      <c r="L44" s="4"/>
    </row>
    <row r="45">
      <c r="A45" s="7" t="s">
        <v>216</v>
      </c>
      <c r="B45" s="20" t="s">
        <v>682</v>
      </c>
      <c r="C45" s="11" t="s">
        <v>791</v>
      </c>
      <c r="L45" s="4"/>
    </row>
    <row r="46">
      <c r="A46" s="7" t="s">
        <v>218</v>
      </c>
      <c r="B46" s="20" t="s">
        <v>684</v>
      </c>
      <c r="C46" s="11" t="s">
        <v>791</v>
      </c>
      <c r="L46" s="4"/>
    </row>
    <row r="47">
      <c r="A47" s="7" t="s">
        <v>221</v>
      </c>
      <c r="B47" s="20" t="s">
        <v>685</v>
      </c>
      <c r="C47" s="11" t="s">
        <v>792</v>
      </c>
      <c r="L47" s="4"/>
    </row>
    <row r="48">
      <c r="A48" s="7" t="s">
        <v>221</v>
      </c>
      <c r="B48" s="20" t="s">
        <v>685</v>
      </c>
      <c r="C48" s="11" t="s">
        <v>793</v>
      </c>
      <c r="L48" s="4"/>
    </row>
    <row r="49">
      <c r="A49" s="7" t="s">
        <v>221</v>
      </c>
      <c r="B49" s="20" t="s">
        <v>685</v>
      </c>
      <c r="C49" s="11" t="s">
        <v>794</v>
      </c>
      <c r="L49" s="4"/>
    </row>
    <row r="50">
      <c r="A50" s="7" t="s">
        <v>226</v>
      </c>
      <c r="B50" s="20" t="s">
        <v>685</v>
      </c>
      <c r="C50" s="11" t="s">
        <v>795</v>
      </c>
      <c r="L50" s="4"/>
    </row>
    <row r="51">
      <c r="A51" s="7" t="s">
        <v>229</v>
      </c>
      <c r="B51" s="20" t="s">
        <v>686</v>
      </c>
      <c r="C51" s="11" t="s">
        <v>796</v>
      </c>
      <c r="L51" s="4"/>
    </row>
    <row r="52">
      <c r="A52" s="7" t="s">
        <v>231</v>
      </c>
      <c r="B52" s="20" t="s">
        <v>688</v>
      </c>
      <c r="C52" s="11" t="s">
        <v>797</v>
      </c>
      <c r="L52" s="4"/>
    </row>
    <row r="53">
      <c r="A53" s="7" t="s">
        <v>234</v>
      </c>
      <c r="B53" s="20" t="s">
        <v>691</v>
      </c>
      <c r="C53" s="11" t="s">
        <v>798</v>
      </c>
      <c r="L53" s="4"/>
    </row>
    <row r="54">
      <c r="A54" s="7" t="s">
        <v>236</v>
      </c>
      <c r="B54" s="20" t="s">
        <v>694</v>
      </c>
      <c r="C54" s="11" t="s">
        <v>799</v>
      </c>
      <c r="L54" s="4"/>
    </row>
    <row r="55">
      <c r="A55" s="8" t="s">
        <v>238</v>
      </c>
      <c r="B55" s="20" t="s">
        <v>696</v>
      </c>
      <c r="C55" s="11" t="s">
        <v>800</v>
      </c>
      <c r="L55" s="4"/>
    </row>
    <row r="56">
      <c r="A56" s="8" t="s">
        <v>239</v>
      </c>
      <c r="B56" s="20" t="s">
        <v>698</v>
      </c>
      <c r="C56" s="11" t="s">
        <v>801</v>
      </c>
      <c r="L56" s="4"/>
    </row>
    <row r="57">
      <c r="A57" s="8" t="s">
        <v>240</v>
      </c>
      <c r="B57" s="20" t="s">
        <v>699</v>
      </c>
      <c r="C57" s="11" t="s">
        <v>802</v>
      </c>
      <c r="L57" s="4"/>
    </row>
    <row r="58">
      <c r="A58" s="8" t="s">
        <v>241</v>
      </c>
      <c r="B58" s="20" t="s">
        <v>700</v>
      </c>
      <c r="C58" s="11" t="s">
        <v>803</v>
      </c>
      <c r="L58" s="4"/>
    </row>
    <row r="59">
      <c r="A59" s="8" t="s">
        <v>242</v>
      </c>
      <c r="B59" s="20" t="s">
        <v>435</v>
      </c>
      <c r="C59" s="11" t="s">
        <v>804</v>
      </c>
      <c r="L59" s="4"/>
    </row>
    <row r="60">
      <c r="A60" s="8" t="s">
        <v>243</v>
      </c>
      <c r="B60" s="20" t="s">
        <v>701</v>
      </c>
      <c r="C60" s="11" t="s">
        <v>432</v>
      </c>
      <c r="L60" s="4"/>
    </row>
    <row r="61">
      <c r="A61" s="8" t="s">
        <v>244</v>
      </c>
      <c r="B61" s="20" t="s">
        <v>702</v>
      </c>
      <c r="C61" s="11" t="s">
        <v>805</v>
      </c>
      <c r="L61" s="4"/>
    </row>
    <row r="62">
      <c r="A62" s="8" t="s">
        <v>245</v>
      </c>
      <c r="B62" s="20" t="s">
        <v>703</v>
      </c>
      <c r="C62" s="11" t="s">
        <v>806</v>
      </c>
      <c r="L62" s="4"/>
    </row>
    <row r="63">
      <c r="A63" s="8" t="s">
        <v>247</v>
      </c>
      <c r="B63" s="20" t="s">
        <v>706</v>
      </c>
      <c r="L63" s="4"/>
    </row>
    <row r="64">
      <c r="A64" s="8" t="s">
        <v>249</v>
      </c>
      <c r="B64" s="20" t="s">
        <v>708</v>
      </c>
      <c r="L64" s="4"/>
    </row>
    <row r="65">
      <c r="A65" s="8" t="s">
        <v>252</v>
      </c>
      <c r="B65" s="20" t="s">
        <v>711</v>
      </c>
      <c r="L65" s="4"/>
    </row>
    <row r="66">
      <c r="A66" s="8" t="s">
        <v>238</v>
      </c>
      <c r="B66" s="20" t="s">
        <v>715</v>
      </c>
      <c r="L66" s="4"/>
    </row>
    <row r="67">
      <c r="A67" s="8" t="s">
        <v>257</v>
      </c>
      <c r="B67" s="20" t="s">
        <v>716</v>
      </c>
      <c r="L67" s="4"/>
    </row>
    <row r="68">
      <c r="A68" s="8" t="s">
        <v>260</v>
      </c>
      <c r="B68" s="20" t="s">
        <v>537</v>
      </c>
      <c r="L68" s="4"/>
    </row>
    <row r="69">
      <c r="A69" s="8" t="s">
        <v>262</v>
      </c>
      <c r="L69" s="4"/>
    </row>
    <row r="70">
      <c r="A70" s="8" t="s">
        <v>263</v>
      </c>
      <c r="L70" s="4"/>
    </row>
    <row r="71">
      <c r="A71" s="8" t="s">
        <v>266</v>
      </c>
      <c r="L71" s="4"/>
    </row>
    <row r="72">
      <c r="A72" s="8" t="s">
        <v>269</v>
      </c>
      <c r="L72" s="4"/>
    </row>
    <row r="73">
      <c r="A73" s="8" t="s">
        <v>270</v>
      </c>
      <c r="L73" s="4"/>
    </row>
    <row r="74">
      <c r="A74" s="8" t="s">
        <v>271</v>
      </c>
      <c r="L74" s="4"/>
    </row>
    <row r="75">
      <c r="A75" s="8" t="s">
        <v>273</v>
      </c>
      <c r="L75" s="4"/>
    </row>
    <row r="76">
      <c r="A76" s="8" t="s">
        <v>276</v>
      </c>
      <c r="L76" s="4"/>
    </row>
    <row r="77">
      <c r="A77" s="8" t="s">
        <v>277</v>
      </c>
      <c r="L77" s="4"/>
    </row>
    <row r="78">
      <c r="A78" s="8" t="s">
        <v>279</v>
      </c>
      <c r="L78" s="4"/>
    </row>
    <row r="79">
      <c r="A79" s="8" t="s">
        <v>281</v>
      </c>
      <c r="L79" s="4"/>
    </row>
    <row r="80">
      <c r="A80" s="8" t="s">
        <v>284</v>
      </c>
      <c r="L80" s="4"/>
    </row>
    <row r="81">
      <c r="A81" s="19" t="s">
        <v>286</v>
      </c>
      <c r="L81" s="4"/>
    </row>
    <row r="82">
      <c r="A82" s="19" t="s">
        <v>292</v>
      </c>
      <c r="L82" s="4"/>
    </row>
    <row r="83">
      <c r="A83" s="19" t="s">
        <v>293</v>
      </c>
      <c r="L83" s="4"/>
    </row>
    <row r="84">
      <c r="A84" s="19" t="s">
        <v>293</v>
      </c>
      <c r="L84" s="4"/>
    </row>
    <row r="85">
      <c r="A85" s="19" t="s">
        <v>294</v>
      </c>
      <c r="L85" s="4"/>
    </row>
    <row r="86">
      <c r="A86" s="19" t="s">
        <v>295</v>
      </c>
      <c r="L86" s="4"/>
    </row>
    <row r="87">
      <c r="A87" s="19" t="s">
        <v>296</v>
      </c>
      <c r="L87" s="4"/>
    </row>
    <row r="88">
      <c r="A88" s="19" t="s">
        <v>297</v>
      </c>
      <c r="L88" s="4"/>
    </row>
    <row r="89">
      <c r="A89" s="19" t="s">
        <v>298</v>
      </c>
      <c r="L89" s="4"/>
    </row>
    <row r="90">
      <c r="A90" s="19" t="s">
        <v>299</v>
      </c>
      <c r="L90" s="4"/>
    </row>
    <row r="91">
      <c r="A91" s="19" t="s">
        <v>300</v>
      </c>
      <c r="L91" s="4"/>
    </row>
    <row r="92">
      <c r="A92" s="19" t="s">
        <v>301</v>
      </c>
      <c r="L92" s="4"/>
    </row>
    <row r="93">
      <c r="A93" s="19" t="s">
        <v>302</v>
      </c>
      <c r="L93" s="4"/>
    </row>
    <row r="94">
      <c r="A94" s="19" t="s">
        <v>303</v>
      </c>
      <c r="L94" s="4"/>
    </row>
    <row r="95">
      <c r="A95" s="19" t="s">
        <v>303</v>
      </c>
      <c r="L95" s="4"/>
    </row>
    <row r="96">
      <c r="A96" s="19" t="s">
        <v>304</v>
      </c>
      <c r="L96" s="4"/>
    </row>
    <row r="97">
      <c r="A97" s="19" t="s">
        <v>305</v>
      </c>
      <c r="L97" s="4"/>
    </row>
    <row r="98">
      <c r="A98" s="19" t="s">
        <v>307</v>
      </c>
      <c r="L98" s="4"/>
    </row>
    <row r="99">
      <c r="A99" s="19" t="s">
        <v>307</v>
      </c>
      <c r="L99" s="4"/>
    </row>
    <row r="100">
      <c r="A100" s="19" t="s">
        <v>303</v>
      </c>
      <c r="L100" s="4"/>
    </row>
    <row r="101">
      <c r="A101" s="19" t="s">
        <v>303</v>
      </c>
      <c r="L101" s="4"/>
    </row>
    <row r="102">
      <c r="A102" s="19" t="s">
        <v>313</v>
      </c>
      <c r="L102" s="4"/>
    </row>
    <row r="103">
      <c r="A103" s="19" t="s">
        <v>315</v>
      </c>
      <c r="L103" s="4"/>
    </row>
    <row r="104">
      <c r="A104" s="19" t="s">
        <v>317</v>
      </c>
      <c r="L104" s="4"/>
    </row>
    <row r="105">
      <c r="A105" s="19" t="s">
        <v>319</v>
      </c>
      <c r="L105" s="4"/>
    </row>
    <row r="106">
      <c r="A106" s="19" t="s">
        <v>208</v>
      </c>
      <c r="L106" s="4"/>
    </row>
    <row r="107">
      <c r="A107" s="19" t="s">
        <v>331</v>
      </c>
      <c r="L107" s="4"/>
    </row>
    <row r="108">
      <c r="A108" s="19" t="s">
        <v>332</v>
      </c>
      <c r="L108" s="4"/>
    </row>
    <row r="109">
      <c r="A109" s="19" t="s">
        <v>333</v>
      </c>
      <c r="L109" s="4"/>
    </row>
    <row r="110">
      <c r="A110" s="19" t="s">
        <v>334</v>
      </c>
      <c r="L110" s="4"/>
    </row>
    <row r="111">
      <c r="A111" s="19" t="s">
        <v>335</v>
      </c>
      <c r="L111" s="4"/>
    </row>
    <row r="112">
      <c r="A112" s="19" t="s">
        <v>336</v>
      </c>
      <c r="L112" s="4"/>
    </row>
    <row r="113">
      <c r="A113" s="19" t="s">
        <v>337</v>
      </c>
      <c r="L113" s="4"/>
    </row>
    <row r="114">
      <c r="A114" s="20" t="s">
        <v>338</v>
      </c>
      <c r="L114" s="4"/>
    </row>
    <row r="115">
      <c r="A115" s="20" t="s">
        <v>339</v>
      </c>
      <c r="L115" s="4"/>
    </row>
    <row r="116">
      <c r="A116" s="20" t="s">
        <v>341</v>
      </c>
      <c r="L116" s="4"/>
    </row>
    <row r="117">
      <c r="A117" s="20" t="s">
        <v>342</v>
      </c>
      <c r="L117" s="4"/>
    </row>
    <row r="118">
      <c r="A118" s="20" t="s">
        <v>345</v>
      </c>
      <c r="L118" s="4"/>
    </row>
    <row r="119">
      <c r="A119" s="20" t="s">
        <v>348</v>
      </c>
      <c r="L119" s="4"/>
    </row>
    <row r="120">
      <c r="A120" s="20" t="s">
        <v>351</v>
      </c>
      <c r="L120" s="4"/>
    </row>
    <row r="121">
      <c r="A121" s="11" t="s">
        <v>354</v>
      </c>
      <c r="L121" s="4"/>
    </row>
    <row r="122">
      <c r="A122" s="20" t="s">
        <v>357</v>
      </c>
      <c r="L122" s="4"/>
    </row>
    <row r="123">
      <c r="A123" s="20" t="s">
        <v>360</v>
      </c>
      <c r="L123" s="4"/>
    </row>
    <row r="124">
      <c r="A124" s="20" t="s">
        <v>363</v>
      </c>
      <c r="L124" s="4"/>
    </row>
    <row r="125">
      <c r="A125" s="20" t="s">
        <v>365</v>
      </c>
      <c r="L125" s="4"/>
    </row>
    <row r="126">
      <c r="A126" s="20" t="s">
        <v>366</v>
      </c>
      <c r="L126" s="4"/>
    </row>
    <row r="127">
      <c r="A127" s="20" t="s">
        <v>377</v>
      </c>
      <c r="L127" s="4"/>
    </row>
    <row r="128">
      <c r="A128" s="20" t="s">
        <v>403</v>
      </c>
      <c r="L128" s="4"/>
    </row>
    <row r="129">
      <c r="A129" s="20" t="s">
        <v>405</v>
      </c>
      <c r="L129" s="4"/>
    </row>
    <row r="130">
      <c r="A130" s="20" t="s">
        <v>406</v>
      </c>
      <c r="L130" s="4"/>
    </row>
    <row r="131">
      <c r="A131" s="20" t="s">
        <v>407</v>
      </c>
      <c r="L131" s="4"/>
    </row>
    <row r="132">
      <c r="A132" s="20" t="s">
        <v>408</v>
      </c>
      <c r="L132" s="4"/>
    </row>
    <row r="133">
      <c r="A133" s="20" t="s">
        <v>409</v>
      </c>
      <c r="L133" s="4"/>
    </row>
    <row r="134">
      <c r="A134" s="20" t="s">
        <v>412</v>
      </c>
      <c r="L134" s="4"/>
    </row>
    <row r="135">
      <c r="A135" s="20" t="s">
        <v>414</v>
      </c>
      <c r="L135" s="4"/>
    </row>
    <row r="136">
      <c r="A136" s="20" t="s">
        <v>416</v>
      </c>
      <c r="L136" s="4"/>
    </row>
    <row r="137">
      <c r="A137" s="20" t="s">
        <v>418</v>
      </c>
      <c r="L137" s="4"/>
    </row>
    <row r="138">
      <c r="A138" s="20" t="s">
        <v>418</v>
      </c>
      <c r="L138" s="4"/>
    </row>
    <row r="139">
      <c r="A139" s="20" t="s">
        <v>422</v>
      </c>
      <c r="L139" s="4"/>
    </row>
    <row r="140">
      <c r="A140" s="20" t="s">
        <v>424</v>
      </c>
      <c r="L140" s="4"/>
    </row>
    <row r="141">
      <c r="A141" s="20" t="s">
        <v>427</v>
      </c>
      <c r="L141" s="4"/>
    </row>
    <row r="142">
      <c r="A142" s="20" t="s">
        <v>430</v>
      </c>
      <c r="L142" s="4"/>
    </row>
    <row r="143">
      <c r="A143" s="20" t="s">
        <v>433</v>
      </c>
      <c r="L143" s="4"/>
    </row>
    <row r="144">
      <c r="A144" s="20" t="s">
        <v>434</v>
      </c>
      <c r="L144" s="4"/>
    </row>
    <row r="145">
      <c r="A145" s="20" t="s">
        <v>435</v>
      </c>
      <c r="L145" s="4"/>
    </row>
    <row r="146">
      <c r="A146" s="20" t="s">
        <v>438</v>
      </c>
      <c r="L146" s="4"/>
    </row>
    <row r="147">
      <c r="A147" s="20" t="s">
        <v>440</v>
      </c>
      <c r="L147" s="4"/>
    </row>
    <row r="148">
      <c r="A148" s="20" t="s">
        <v>443</v>
      </c>
      <c r="L148" s="4"/>
    </row>
    <row r="149">
      <c r="A149" s="20" t="s">
        <v>446</v>
      </c>
      <c r="L149" s="4"/>
    </row>
    <row r="150">
      <c r="A150" s="20" t="s">
        <v>450</v>
      </c>
      <c r="L150" s="4"/>
    </row>
    <row r="151">
      <c r="A151" s="20" t="s">
        <v>452</v>
      </c>
      <c r="L151" s="4"/>
    </row>
    <row r="152">
      <c r="A152" s="20" t="s">
        <v>455</v>
      </c>
      <c r="L152" s="4"/>
    </row>
    <row r="153">
      <c r="A153" s="20" t="s">
        <v>459</v>
      </c>
      <c r="L153" s="4"/>
    </row>
    <row r="154">
      <c r="A154" s="20" t="s">
        <v>461</v>
      </c>
      <c r="L154" s="4"/>
    </row>
    <row r="155">
      <c r="A155" s="20" t="s">
        <v>465</v>
      </c>
      <c r="L155" s="4"/>
    </row>
    <row r="156">
      <c r="A156" s="20" t="s">
        <v>467</v>
      </c>
      <c r="L156" s="4"/>
    </row>
    <row r="157">
      <c r="A157" s="20" t="s">
        <v>470</v>
      </c>
      <c r="L157" s="4"/>
    </row>
    <row r="158">
      <c r="A158" s="20" t="s">
        <v>473</v>
      </c>
      <c r="L158" s="4"/>
    </row>
    <row r="159">
      <c r="A159" s="20" t="s">
        <v>473</v>
      </c>
      <c r="L159" s="4"/>
    </row>
    <row r="160">
      <c r="A160" s="20" t="s">
        <v>477</v>
      </c>
      <c r="L160" s="4"/>
    </row>
    <row r="161">
      <c r="A161" s="20" t="s">
        <v>479</v>
      </c>
      <c r="L161" s="4"/>
    </row>
    <row r="162">
      <c r="L162" s="4"/>
    </row>
    <row r="163">
      <c r="A163" s="20"/>
      <c r="L163" s="4"/>
    </row>
    <row r="164">
      <c r="L164" s="4"/>
    </row>
    <row r="165">
      <c r="L165" s="4"/>
    </row>
    <row r="166">
      <c r="A166" s="20"/>
      <c r="L166" s="4"/>
    </row>
    <row r="167">
      <c r="L167" s="4"/>
    </row>
    <row r="168">
      <c r="L168" s="4"/>
    </row>
    <row r="169">
      <c r="A169" s="20"/>
      <c r="L169" s="4"/>
    </row>
    <row r="170">
      <c r="L170" s="4"/>
    </row>
    <row r="171">
      <c r="L171" s="4"/>
    </row>
    <row r="172">
      <c r="L172" s="4"/>
    </row>
    <row r="173">
      <c r="L173" s="4"/>
    </row>
    <row r="174">
      <c r="L174" s="4"/>
    </row>
    <row r="175">
      <c r="L175" s="4"/>
    </row>
    <row r="176">
      <c r="L176" s="4"/>
    </row>
    <row r="177">
      <c r="L177" s="4"/>
    </row>
    <row r="178">
      <c r="L178" s="4"/>
    </row>
    <row r="179">
      <c r="A179" s="20"/>
      <c r="L17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6" width="10.56"/>
    <col customWidth="1" min="7" max="12" width="10.78"/>
    <col customWidth="1" min="13" max="32" width="10.56"/>
  </cols>
  <sheetData>
    <row r="1">
      <c r="A1" s="4" t="s">
        <v>809</v>
      </c>
      <c r="B1" s="4" t="s">
        <v>810</v>
      </c>
      <c r="C1" s="4" t="s">
        <v>811</v>
      </c>
      <c r="D1" s="4" t="s">
        <v>812</v>
      </c>
      <c r="E1" s="4" t="s">
        <v>813</v>
      </c>
      <c r="F1" s="4" t="s">
        <v>814</v>
      </c>
      <c r="G1" s="32" t="s">
        <v>815</v>
      </c>
      <c r="H1" s="33" t="s">
        <v>816</v>
      </c>
      <c r="I1" s="34" t="s">
        <v>817</v>
      </c>
      <c r="J1" s="35" t="s">
        <v>818</v>
      </c>
      <c r="K1" s="36" t="s">
        <v>819</v>
      </c>
      <c r="L1" s="37" t="s">
        <v>820</v>
      </c>
      <c r="M1" s="4" t="s">
        <v>821</v>
      </c>
      <c r="N1" s="4" t="s">
        <v>822</v>
      </c>
      <c r="O1" s="4" t="s">
        <v>823</v>
      </c>
      <c r="P1" s="4" t="s">
        <v>824</v>
      </c>
      <c r="Q1" s="4" t="s">
        <v>825</v>
      </c>
      <c r="R1" s="4" t="s">
        <v>826</v>
      </c>
      <c r="S1" s="4" t="s">
        <v>827</v>
      </c>
      <c r="T1" s="4" t="s">
        <v>828</v>
      </c>
      <c r="U1" s="4" t="s">
        <v>829</v>
      </c>
    </row>
    <row r="2">
      <c r="A2" s="4" t="s">
        <v>6</v>
      </c>
      <c r="B2" s="4" t="s">
        <v>830</v>
      </c>
      <c r="C2" s="4">
        <v>0.0</v>
      </c>
      <c r="D2" s="4">
        <v>0.0</v>
      </c>
      <c r="E2" s="4">
        <v>0.0</v>
      </c>
      <c r="F2" s="4">
        <v>160.0</v>
      </c>
      <c r="G2" s="32">
        <v>3.0</v>
      </c>
      <c r="H2" s="33">
        <v>4.0</v>
      </c>
      <c r="I2" s="34">
        <v>26.0</v>
      </c>
      <c r="J2" s="35">
        <v>20.0</v>
      </c>
      <c r="K2" s="36">
        <v>26.0</v>
      </c>
      <c r="L2" s="37">
        <v>33.0</v>
      </c>
      <c r="M2" s="4">
        <v>48.0</v>
      </c>
      <c r="N2" s="4">
        <f t="shared" ref="N2:T2" si="1">SUM(G2:G105)</f>
        <v>16</v>
      </c>
      <c r="O2" s="4">
        <f t="shared" si="1"/>
        <v>42</v>
      </c>
      <c r="P2" s="4">
        <f t="shared" si="1"/>
        <v>76</v>
      </c>
      <c r="Q2" s="4">
        <f t="shared" si="1"/>
        <v>85</v>
      </c>
      <c r="R2" s="4">
        <f t="shared" si="1"/>
        <v>175</v>
      </c>
      <c r="S2" s="4">
        <f t="shared" si="1"/>
        <v>119</v>
      </c>
      <c r="T2" s="4">
        <f t="shared" si="1"/>
        <v>299</v>
      </c>
      <c r="U2" s="4">
        <f>SUM(N2:T2)</f>
        <v>812</v>
      </c>
    </row>
    <row r="3">
      <c r="A3" s="4" t="s">
        <v>831</v>
      </c>
      <c r="B3" s="4" t="s">
        <v>832</v>
      </c>
      <c r="C3" s="4">
        <v>0.0</v>
      </c>
      <c r="D3" s="4">
        <v>0.0</v>
      </c>
      <c r="E3" s="4">
        <v>0.0</v>
      </c>
      <c r="F3" s="4">
        <v>67.0</v>
      </c>
      <c r="G3" s="32">
        <v>3.0</v>
      </c>
      <c r="H3" s="33">
        <v>0.0</v>
      </c>
      <c r="I3" s="34">
        <v>4.0</v>
      </c>
      <c r="J3" s="35">
        <v>2.0</v>
      </c>
      <c r="K3" s="36">
        <v>10.0</v>
      </c>
      <c r="L3" s="37">
        <v>4.0</v>
      </c>
      <c r="M3" s="4">
        <v>44.0</v>
      </c>
    </row>
    <row r="4">
      <c r="A4" s="4" t="s">
        <v>11</v>
      </c>
      <c r="B4" s="4" t="s">
        <v>833</v>
      </c>
      <c r="C4" s="4">
        <v>1.0</v>
      </c>
      <c r="D4" s="4">
        <v>1.0</v>
      </c>
      <c r="E4" s="4">
        <v>0.0</v>
      </c>
      <c r="F4" s="4">
        <v>61.0</v>
      </c>
      <c r="G4" s="32">
        <v>0.0</v>
      </c>
      <c r="H4" s="33">
        <v>1.0</v>
      </c>
      <c r="I4" s="34">
        <v>0.0</v>
      </c>
      <c r="J4" s="35">
        <v>11.0</v>
      </c>
      <c r="K4" s="36">
        <v>3.0</v>
      </c>
      <c r="L4" s="37">
        <v>15.0</v>
      </c>
      <c r="M4" s="4">
        <v>31.0</v>
      </c>
    </row>
    <row r="5">
      <c r="A5" s="4" t="s">
        <v>834</v>
      </c>
      <c r="B5" s="4" t="s">
        <v>835</v>
      </c>
      <c r="C5" s="4">
        <v>0.0</v>
      </c>
      <c r="D5" s="4">
        <v>0.0</v>
      </c>
      <c r="E5" s="4">
        <v>0.0</v>
      </c>
      <c r="F5" s="4">
        <v>35.0</v>
      </c>
      <c r="G5" s="32">
        <v>2.0</v>
      </c>
      <c r="H5" s="33">
        <v>1.0</v>
      </c>
      <c r="I5" s="34">
        <v>2.0</v>
      </c>
      <c r="J5" s="35">
        <v>3.0</v>
      </c>
      <c r="K5" s="36">
        <v>8.0</v>
      </c>
      <c r="L5" s="37">
        <v>3.0</v>
      </c>
      <c r="M5" s="4">
        <v>16.0</v>
      </c>
    </row>
    <row r="6">
      <c r="A6" s="4" t="s">
        <v>836</v>
      </c>
      <c r="B6" s="4" t="s">
        <v>837</v>
      </c>
      <c r="C6" s="4">
        <v>1.0</v>
      </c>
      <c r="D6" s="4">
        <v>1.0</v>
      </c>
      <c r="E6" s="4">
        <v>0.0</v>
      </c>
      <c r="F6" s="4">
        <v>29.0</v>
      </c>
      <c r="G6" s="32">
        <v>0.0</v>
      </c>
      <c r="H6" s="33">
        <v>0.0</v>
      </c>
      <c r="I6" s="34">
        <v>0.0</v>
      </c>
      <c r="J6" s="35">
        <v>0.0</v>
      </c>
      <c r="K6" s="36">
        <v>15.0</v>
      </c>
      <c r="L6" s="37">
        <v>2.0</v>
      </c>
      <c r="M6" s="4">
        <v>12.0</v>
      </c>
    </row>
    <row r="7">
      <c r="A7" s="4" t="s">
        <v>838</v>
      </c>
      <c r="B7" s="4" t="s">
        <v>839</v>
      </c>
      <c r="C7" s="4">
        <v>1.0</v>
      </c>
      <c r="D7" s="4">
        <v>1.0</v>
      </c>
      <c r="E7" s="4">
        <v>0.0</v>
      </c>
      <c r="F7" s="4">
        <v>28.0</v>
      </c>
      <c r="G7" s="32">
        <v>0.0</v>
      </c>
      <c r="H7" s="33">
        <v>2.0</v>
      </c>
      <c r="I7" s="34">
        <v>1.0</v>
      </c>
      <c r="J7" s="35">
        <v>0.0</v>
      </c>
      <c r="K7" s="36">
        <v>8.0</v>
      </c>
      <c r="L7" s="37">
        <v>12.0</v>
      </c>
      <c r="M7" s="4">
        <v>5.0</v>
      </c>
    </row>
    <row r="8">
      <c r="A8" s="4" t="s">
        <v>15</v>
      </c>
      <c r="B8" s="4" t="s">
        <v>840</v>
      </c>
      <c r="C8" s="4">
        <v>1.0</v>
      </c>
      <c r="D8" s="4">
        <v>1.0</v>
      </c>
      <c r="E8" s="4">
        <v>0.0</v>
      </c>
      <c r="F8" s="4">
        <v>26.0</v>
      </c>
      <c r="G8" s="32">
        <v>0.0</v>
      </c>
      <c r="H8" s="33">
        <v>0.0</v>
      </c>
      <c r="I8" s="34">
        <v>0.0</v>
      </c>
      <c r="J8" s="35">
        <v>0.0</v>
      </c>
      <c r="K8" s="36">
        <v>3.0</v>
      </c>
      <c r="L8" s="37">
        <v>3.0</v>
      </c>
      <c r="M8" s="4">
        <v>20.0</v>
      </c>
    </row>
    <row r="9">
      <c r="A9" s="4" t="s">
        <v>841</v>
      </c>
      <c r="B9" s="4" t="s">
        <v>842</v>
      </c>
      <c r="C9" s="4">
        <v>0.0</v>
      </c>
      <c r="D9" s="4">
        <v>0.0</v>
      </c>
      <c r="E9" s="4">
        <v>0.0</v>
      </c>
      <c r="F9" s="4">
        <v>24.0</v>
      </c>
      <c r="G9" s="32">
        <v>0.0</v>
      </c>
      <c r="H9" s="33">
        <v>0.0</v>
      </c>
      <c r="I9" s="34">
        <v>1.0</v>
      </c>
      <c r="J9" s="35">
        <v>1.0</v>
      </c>
      <c r="K9" s="36">
        <v>11.0</v>
      </c>
      <c r="L9" s="37">
        <v>9.0</v>
      </c>
      <c r="M9" s="4">
        <v>2.0</v>
      </c>
    </row>
    <row r="10">
      <c r="A10" s="4" t="s">
        <v>843</v>
      </c>
      <c r="B10" s="4" t="s">
        <v>844</v>
      </c>
      <c r="C10" s="4">
        <v>3.0</v>
      </c>
      <c r="D10" s="4" t="s">
        <v>845</v>
      </c>
      <c r="E10" s="4">
        <v>1.0</v>
      </c>
      <c r="F10" s="4">
        <v>21.0</v>
      </c>
      <c r="G10" s="32">
        <v>0.0</v>
      </c>
      <c r="H10" s="33">
        <v>0.0</v>
      </c>
      <c r="I10" s="34">
        <v>13.0</v>
      </c>
      <c r="J10" s="35">
        <v>1.0</v>
      </c>
      <c r="K10" s="36">
        <v>7.0</v>
      </c>
      <c r="L10" s="37">
        <v>0.0</v>
      </c>
      <c r="M10" s="4">
        <v>0.0</v>
      </c>
    </row>
    <row r="11">
      <c r="A11" s="4" t="s">
        <v>846</v>
      </c>
      <c r="B11" s="4" t="s">
        <v>847</v>
      </c>
      <c r="C11" s="4">
        <v>1.0</v>
      </c>
      <c r="D11" s="4">
        <v>1.0</v>
      </c>
      <c r="E11" s="4">
        <v>0.0</v>
      </c>
      <c r="F11" s="4">
        <v>21.0</v>
      </c>
      <c r="G11" s="32">
        <v>1.0</v>
      </c>
      <c r="H11" s="33">
        <v>3.0</v>
      </c>
      <c r="I11" s="34">
        <v>0.0</v>
      </c>
      <c r="J11" s="35">
        <v>2.0</v>
      </c>
      <c r="K11" s="36">
        <v>1.0</v>
      </c>
      <c r="L11" s="37">
        <v>10.0</v>
      </c>
      <c r="M11" s="4">
        <v>4.0</v>
      </c>
    </row>
    <row r="12">
      <c r="A12" s="4" t="s">
        <v>848</v>
      </c>
      <c r="B12" s="4" t="s">
        <v>849</v>
      </c>
      <c r="C12" s="4">
        <v>0.0</v>
      </c>
      <c r="D12" s="4">
        <v>0.0</v>
      </c>
      <c r="E12" s="4">
        <v>0.0</v>
      </c>
      <c r="F12" s="4">
        <v>21.0</v>
      </c>
      <c r="G12" s="32">
        <v>0.0</v>
      </c>
      <c r="H12" s="33">
        <v>0.0</v>
      </c>
      <c r="I12" s="34">
        <v>2.0</v>
      </c>
      <c r="J12" s="35">
        <v>0.0</v>
      </c>
      <c r="K12" s="36">
        <v>16.0</v>
      </c>
      <c r="L12" s="37">
        <v>1.0</v>
      </c>
      <c r="M12" s="4">
        <v>2.0</v>
      </c>
    </row>
    <row r="13">
      <c r="A13" s="4" t="s">
        <v>850</v>
      </c>
      <c r="B13" s="4" t="s">
        <v>851</v>
      </c>
      <c r="C13" s="4">
        <v>1.0</v>
      </c>
      <c r="D13" s="4">
        <v>1.0</v>
      </c>
      <c r="E13" s="4">
        <v>0.0</v>
      </c>
      <c r="F13" s="4">
        <v>17.0</v>
      </c>
      <c r="G13" s="32">
        <v>0.0</v>
      </c>
      <c r="H13" s="33">
        <v>0.0</v>
      </c>
      <c r="I13" s="34">
        <v>0.0</v>
      </c>
      <c r="J13" s="35">
        <v>0.0</v>
      </c>
      <c r="K13" s="36">
        <v>17.0</v>
      </c>
      <c r="L13" s="37">
        <v>0.0</v>
      </c>
      <c r="M13" s="4">
        <v>0.0</v>
      </c>
      <c r="O13" s="4" t="s">
        <v>852</v>
      </c>
      <c r="P13" s="4" t="s">
        <v>853</v>
      </c>
      <c r="Q13" s="4" t="s">
        <v>854</v>
      </c>
      <c r="R13" s="4" t="s">
        <v>855</v>
      </c>
      <c r="S13" s="4" t="s">
        <v>856</v>
      </c>
      <c r="T13" s="4" t="s">
        <v>857</v>
      </c>
      <c r="U13" s="4" t="s">
        <v>858</v>
      </c>
      <c r="V13" s="4" t="s">
        <v>859</v>
      </c>
      <c r="W13" s="4" t="s">
        <v>860</v>
      </c>
      <c r="X13" s="4" t="s">
        <v>853</v>
      </c>
      <c r="Y13" s="4" t="s">
        <v>854</v>
      </c>
      <c r="Z13" s="4" t="s">
        <v>855</v>
      </c>
      <c r="AA13" s="4" t="s">
        <v>856</v>
      </c>
      <c r="AB13" s="4" t="s">
        <v>857</v>
      </c>
      <c r="AC13" s="4" t="s">
        <v>858</v>
      </c>
      <c r="AD13" s="4" t="s">
        <v>859</v>
      </c>
    </row>
    <row r="14">
      <c r="A14" s="4" t="s">
        <v>21</v>
      </c>
      <c r="B14" s="4" t="s">
        <v>861</v>
      </c>
      <c r="C14" s="4">
        <v>1.0</v>
      </c>
      <c r="D14" s="4">
        <v>1.0</v>
      </c>
      <c r="E14" s="4">
        <v>1.0</v>
      </c>
      <c r="F14" s="4">
        <v>13.0</v>
      </c>
      <c r="G14" s="32">
        <v>0.0</v>
      </c>
      <c r="H14" s="33">
        <v>0.0</v>
      </c>
      <c r="I14" s="34">
        <v>6.0</v>
      </c>
      <c r="J14" s="35">
        <v>3.0</v>
      </c>
      <c r="K14" s="36">
        <v>0.0</v>
      </c>
      <c r="L14" s="37">
        <v>0.0</v>
      </c>
      <c r="M14" s="4">
        <v>4.0</v>
      </c>
      <c r="O14" s="4" t="s">
        <v>6</v>
      </c>
      <c r="P14" s="32">
        <v>3.0</v>
      </c>
      <c r="Q14" s="33">
        <v>4.0</v>
      </c>
      <c r="R14" s="34">
        <v>26.0</v>
      </c>
      <c r="S14" s="35">
        <v>20.0</v>
      </c>
      <c r="T14" s="36">
        <v>26.0</v>
      </c>
      <c r="U14" s="37">
        <v>33.0</v>
      </c>
      <c r="V14" s="4">
        <v>48.0</v>
      </c>
      <c r="W14" s="4" t="s">
        <v>6</v>
      </c>
      <c r="X14" s="4">
        <f t="shared" ref="X14:X18" si="2">P14</f>
        <v>3</v>
      </c>
      <c r="Y14" s="4">
        <f t="shared" ref="Y14:Y18" si="3">P14+Q14</f>
        <v>7</v>
      </c>
      <c r="Z14" s="4">
        <f t="shared" ref="Z14:Z18" si="4">P14+Q14+R14</f>
        <v>33</v>
      </c>
      <c r="AA14" s="4">
        <f t="shared" ref="AA14:AA18" si="5">P14+Q14+R14+S14</f>
        <v>53</v>
      </c>
      <c r="AB14" s="4">
        <f t="shared" ref="AB14:AB18" si="6">P14+Q14+R14+S14+T14</f>
        <v>79</v>
      </c>
      <c r="AC14" s="4">
        <f t="shared" ref="AC14:AC18" si="7">P14+Q14+R14+S14+T14+U14</f>
        <v>112</v>
      </c>
      <c r="AD14" s="4">
        <f t="shared" ref="AD14:AD18" si="8">P14+Q14+R14+S14+T14+U14+V14</f>
        <v>160</v>
      </c>
    </row>
    <row r="15">
      <c r="A15" s="4" t="s">
        <v>22</v>
      </c>
      <c r="B15" s="4" t="s">
        <v>862</v>
      </c>
      <c r="C15" s="4">
        <v>1.0</v>
      </c>
      <c r="D15" s="4">
        <v>1.0</v>
      </c>
      <c r="E15" s="4">
        <v>1.0</v>
      </c>
      <c r="F15" s="4">
        <v>12.0</v>
      </c>
      <c r="G15" s="32">
        <v>0.0</v>
      </c>
      <c r="H15" s="33">
        <v>12.0</v>
      </c>
      <c r="I15" s="34">
        <v>0.0</v>
      </c>
      <c r="J15" s="35">
        <v>0.0</v>
      </c>
      <c r="K15" s="36">
        <v>0.0</v>
      </c>
      <c r="L15" s="37">
        <v>0.0</v>
      </c>
      <c r="M15" s="4">
        <v>0.0</v>
      </c>
      <c r="O15" s="4" t="s">
        <v>10</v>
      </c>
      <c r="P15" s="32">
        <v>3.0</v>
      </c>
      <c r="Q15" s="33">
        <v>0.0</v>
      </c>
      <c r="R15" s="34">
        <v>4.0</v>
      </c>
      <c r="S15" s="35">
        <v>2.0</v>
      </c>
      <c r="T15" s="36">
        <v>10.0</v>
      </c>
      <c r="U15" s="37">
        <v>4.0</v>
      </c>
      <c r="V15" s="4">
        <v>44.0</v>
      </c>
      <c r="W15" s="4" t="s">
        <v>10</v>
      </c>
      <c r="X15" s="4">
        <f t="shared" si="2"/>
        <v>3</v>
      </c>
      <c r="Y15" s="4">
        <f t="shared" si="3"/>
        <v>3</v>
      </c>
      <c r="Z15" s="4">
        <f t="shared" si="4"/>
        <v>7</v>
      </c>
      <c r="AA15" s="4">
        <f t="shared" si="5"/>
        <v>9</v>
      </c>
      <c r="AB15" s="4">
        <f t="shared" si="6"/>
        <v>19</v>
      </c>
      <c r="AC15" s="4">
        <f t="shared" si="7"/>
        <v>23</v>
      </c>
      <c r="AD15" s="4">
        <f t="shared" si="8"/>
        <v>67</v>
      </c>
    </row>
    <row r="16">
      <c r="A16" s="4" t="s">
        <v>863</v>
      </c>
      <c r="B16" s="4" t="s">
        <v>864</v>
      </c>
      <c r="C16" s="4">
        <v>1.0</v>
      </c>
      <c r="D16" s="4">
        <v>1.0</v>
      </c>
      <c r="E16" s="4">
        <v>0.0</v>
      </c>
      <c r="F16" s="4">
        <v>12.0</v>
      </c>
      <c r="G16" s="32">
        <v>0.0</v>
      </c>
      <c r="H16" s="33">
        <v>0.0</v>
      </c>
      <c r="I16" s="34">
        <v>0.0</v>
      </c>
      <c r="J16" s="35">
        <v>12.0</v>
      </c>
      <c r="K16" s="36">
        <v>0.0</v>
      </c>
      <c r="L16" s="37">
        <v>0.0</v>
      </c>
      <c r="M16" s="4">
        <v>0.0</v>
      </c>
      <c r="O16" s="4" t="s">
        <v>11</v>
      </c>
      <c r="P16" s="32">
        <v>0.0</v>
      </c>
      <c r="Q16" s="33">
        <v>1.0</v>
      </c>
      <c r="R16" s="34">
        <v>0.0</v>
      </c>
      <c r="S16" s="35">
        <v>11.0</v>
      </c>
      <c r="T16" s="36">
        <v>3.0</v>
      </c>
      <c r="U16" s="37">
        <v>15.0</v>
      </c>
      <c r="V16" s="4">
        <v>31.0</v>
      </c>
      <c r="W16" s="4" t="s">
        <v>11</v>
      </c>
      <c r="X16" s="4">
        <f t="shared" si="2"/>
        <v>0</v>
      </c>
      <c r="Y16" s="4">
        <f t="shared" si="3"/>
        <v>1</v>
      </c>
      <c r="Z16" s="4">
        <f t="shared" si="4"/>
        <v>1</v>
      </c>
      <c r="AA16" s="4">
        <f t="shared" si="5"/>
        <v>12</v>
      </c>
      <c r="AB16" s="4">
        <f t="shared" si="6"/>
        <v>15</v>
      </c>
      <c r="AC16" s="4">
        <f t="shared" si="7"/>
        <v>30</v>
      </c>
      <c r="AD16" s="4">
        <f t="shared" si="8"/>
        <v>61</v>
      </c>
    </row>
    <row r="17">
      <c r="A17" s="4" t="s">
        <v>865</v>
      </c>
      <c r="B17" s="4" t="s">
        <v>866</v>
      </c>
      <c r="C17" s="4">
        <v>0.0</v>
      </c>
      <c r="D17" s="4">
        <v>0.0</v>
      </c>
      <c r="E17" s="4">
        <v>0.0</v>
      </c>
      <c r="F17" s="4">
        <v>11.0</v>
      </c>
      <c r="G17" s="32">
        <v>0.0</v>
      </c>
      <c r="H17" s="33">
        <v>0.0</v>
      </c>
      <c r="I17" s="34">
        <v>0.0</v>
      </c>
      <c r="J17" s="35">
        <v>3.0</v>
      </c>
      <c r="K17" s="36">
        <v>5.0</v>
      </c>
      <c r="L17" s="37">
        <v>0.0</v>
      </c>
      <c r="M17" s="4">
        <v>3.0</v>
      </c>
      <c r="O17" s="4" t="s">
        <v>12</v>
      </c>
      <c r="P17" s="32">
        <v>2.0</v>
      </c>
      <c r="Q17" s="33">
        <v>1.0</v>
      </c>
      <c r="R17" s="34">
        <v>2.0</v>
      </c>
      <c r="S17" s="35">
        <v>3.0</v>
      </c>
      <c r="T17" s="36">
        <v>8.0</v>
      </c>
      <c r="U17" s="37">
        <v>3.0</v>
      </c>
      <c r="V17" s="23">
        <v>16.0</v>
      </c>
      <c r="W17" s="4" t="s">
        <v>12</v>
      </c>
      <c r="X17" s="4">
        <f t="shared" si="2"/>
        <v>2</v>
      </c>
      <c r="Y17" s="4">
        <f t="shared" si="3"/>
        <v>3</v>
      </c>
      <c r="Z17" s="4">
        <f t="shared" si="4"/>
        <v>5</v>
      </c>
      <c r="AA17" s="4">
        <f t="shared" si="5"/>
        <v>8</v>
      </c>
      <c r="AB17" s="4">
        <f t="shared" si="6"/>
        <v>16</v>
      </c>
      <c r="AC17" s="4">
        <f t="shared" si="7"/>
        <v>19</v>
      </c>
      <c r="AD17" s="4">
        <f t="shared" si="8"/>
        <v>35</v>
      </c>
    </row>
    <row r="18">
      <c r="A18" s="4" t="s">
        <v>867</v>
      </c>
      <c r="B18" s="4" t="s">
        <v>868</v>
      </c>
      <c r="C18" s="4">
        <v>0.0</v>
      </c>
      <c r="D18" s="4">
        <v>0.0</v>
      </c>
      <c r="E18" s="4">
        <v>0.0</v>
      </c>
      <c r="F18" s="4">
        <v>10.0</v>
      </c>
      <c r="G18" s="32">
        <v>0.0</v>
      </c>
      <c r="H18" s="33">
        <v>0.0</v>
      </c>
      <c r="I18" s="34">
        <v>7.0</v>
      </c>
      <c r="J18" s="35">
        <v>0.0</v>
      </c>
      <c r="K18" s="36">
        <v>1.0</v>
      </c>
      <c r="L18" s="37">
        <v>0.0</v>
      </c>
      <c r="M18" s="4">
        <v>2.0</v>
      </c>
      <c r="O18" s="4" t="s">
        <v>13</v>
      </c>
      <c r="P18" s="32">
        <v>0.0</v>
      </c>
      <c r="Q18" s="33">
        <v>0.0</v>
      </c>
      <c r="R18" s="34">
        <v>0.0</v>
      </c>
      <c r="S18" s="35">
        <v>0.0</v>
      </c>
      <c r="T18" s="36">
        <v>15.0</v>
      </c>
      <c r="U18" s="37">
        <v>2.0</v>
      </c>
      <c r="V18" s="4">
        <v>12.0</v>
      </c>
      <c r="W18" s="4" t="s">
        <v>13</v>
      </c>
      <c r="X18" s="4">
        <f t="shared" si="2"/>
        <v>0</v>
      </c>
      <c r="Y18" s="4">
        <f t="shared" si="3"/>
        <v>0</v>
      </c>
      <c r="Z18" s="4">
        <f t="shared" si="4"/>
        <v>0</v>
      </c>
      <c r="AA18" s="4">
        <f t="shared" si="5"/>
        <v>0</v>
      </c>
      <c r="AB18" s="4">
        <f t="shared" si="6"/>
        <v>15</v>
      </c>
      <c r="AC18" s="4">
        <f t="shared" si="7"/>
        <v>17</v>
      </c>
      <c r="AD18" s="4">
        <f t="shared" si="8"/>
        <v>29</v>
      </c>
    </row>
    <row r="19">
      <c r="A19" s="4" t="s">
        <v>869</v>
      </c>
      <c r="B19" s="4" t="s">
        <v>870</v>
      </c>
      <c r="C19" s="4">
        <v>0.0</v>
      </c>
      <c r="D19" s="4">
        <v>0.0</v>
      </c>
      <c r="E19" s="4">
        <v>0.0</v>
      </c>
      <c r="F19" s="4">
        <v>9.0</v>
      </c>
      <c r="G19" s="32">
        <v>0.0</v>
      </c>
      <c r="H19" s="33">
        <v>0.0</v>
      </c>
      <c r="I19" s="34">
        <v>0.0</v>
      </c>
      <c r="J19" s="35">
        <v>0.0</v>
      </c>
      <c r="K19" s="36">
        <v>0.0</v>
      </c>
      <c r="L19" s="37">
        <v>0.0</v>
      </c>
      <c r="M19" s="4">
        <v>9.0</v>
      </c>
    </row>
    <row r="20">
      <c r="A20" s="4" t="s">
        <v>871</v>
      </c>
      <c r="B20" s="4" t="s">
        <v>872</v>
      </c>
      <c r="C20" s="4">
        <v>0.0</v>
      </c>
      <c r="D20" s="4">
        <v>0.0</v>
      </c>
      <c r="E20" s="4">
        <v>0.0</v>
      </c>
      <c r="F20" s="4">
        <v>9.0</v>
      </c>
      <c r="G20" s="32">
        <v>0.0</v>
      </c>
      <c r="H20" s="33">
        <v>0.0</v>
      </c>
      <c r="I20" s="34">
        <v>6.0</v>
      </c>
      <c r="J20" s="35">
        <v>0.0</v>
      </c>
      <c r="K20" s="36">
        <v>2.0</v>
      </c>
      <c r="L20" s="37">
        <v>1.0</v>
      </c>
      <c r="M20" s="4">
        <v>0.0</v>
      </c>
    </row>
    <row r="21">
      <c r="A21" s="4" t="s">
        <v>28</v>
      </c>
      <c r="B21" s="4" t="s">
        <v>873</v>
      </c>
      <c r="C21" s="4">
        <v>1.0</v>
      </c>
      <c r="D21" s="4">
        <v>1.0</v>
      </c>
      <c r="E21" s="4">
        <v>1.0</v>
      </c>
      <c r="F21" s="4">
        <v>8.0</v>
      </c>
      <c r="G21" s="32">
        <v>0.0</v>
      </c>
      <c r="H21" s="33">
        <v>0.0</v>
      </c>
      <c r="I21" s="34">
        <v>0.0</v>
      </c>
      <c r="J21" s="35">
        <v>0.0</v>
      </c>
      <c r="K21" s="36">
        <v>0.0</v>
      </c>
      <c r="L21" s="37">
        <v>0.0</v>
      </c>
      <c r="M21" s="4">
        <v>8.0</v>
      </c>
    </row>
    <row r="22">
      <c r="A22" s="4" t="s">
        <v>874</v>
      </c>
      <c r="B22" s="4" t="s">
        <v>875</v>
      </c>
      <c r="C22" s="4">
        <v>1.0</v>
      </c>
      <c r="D22" s="4">
        <v>1.0</v>
      </c>
      <c r="E22" s="4">
        <v>0.0</v>
      </c>
      <c r="F22" s="4">
        <v>8.0</v>
      </c>
      <c r="G22" s="32">
        <v>0.0</v>
      </c>
      <c r="H22" s="33">
        <v>0.0</v>
      </c>
      <c r="I22" s="34">
        <v>3.0</v>
      </c>
      <c r="J22" s="35">
        <v>3.0</v>
      </c>
      <c r="K22" s="36">
        <v>0.0</v>
      </c>
      <c r="L22" s="37">
        <v>0.0</v>
      </c>
      <c r="M22" s="4">
        <v>2.0</v>
      </c>
    </row>
    <row r="23">
      <c r="A23" s="4" t="s">
        <v>876</v>
      </c>
      <c r="B23" s="4" t="s">
        <v>877</v>
      </c>
      <c r="C23" s="4">
        <v>1.0</v>
      </c>
      <c r="D23" s="4">
        <v>1.0</v>
      </c>
      <c r="E23" s="4">
        <v>0.0</v>
      </c>
      <c r="F23" s="4">
        <v>7.0</v>
      </c>
      <c r="G23" s="32">
        <v>0.0</v>
      </c>
      <c r="H23" s="33">
        <v>0.0</v>
      </c>
      <c r="I23" s="34">
        <v>0.0</v>
      </c>
      <c r="J23" s="35">
        <v>0.0</v>
      </c>
      <c r="K23" s="36">
        <v>5.0</v>
      </c>
      <c r="L23" s="37">
        <v>0.0</v>
      </c>
      <c r="M23" s="4">
        <v>2.0</v>
      </c>
    </row>
    <row r="24">
      <c r="A24" s="4" t="s">
        <v>878</v>
      </c>
      <c r="B24" s="4" t="s">
        <v>879</v>
      </c>
      <c r="C24" s="4">
        <v>0.0</v>
      </c>
      <c r="D24" s="4">
        <v>0.0</v>
      </c>
      <c r="E24" s="4">
        <v>0.0</v>
      </c>
      <c r="F24" s="4">
        <v>7.0</v>
      </c>
      <c r="G24" s="32">
        <v>0.0</v>
      </c>
      <c r="H24" s="33">
        <v>0.0</v>
      </c>
      <c r="I24" s="34">
        <v>0.0</v>
      </c>
      <c r="J24" s="35">
        <v>0.0</v>
      </c>
      <c r="K24" s="36">
        <v>3.0</v>
      </c>
      <c r="L24" s="37">
        <v>2.0</v>
      </c>
      <c r="M24" s="4">
        <v>2.0</v>
      </c>
    </row>
    <row r="25">
      <c r="A25" s="4" t="s">
        <v>880</v>
      </c>
      <c r="B25" s="4" t="s">
        <v>881</v>
      </c>
      <c r="C25" s="4">
        <v>1.0</v>
      </c>
      <c r="D25" s="4">
        <v>1.0</v>
      </c>
      <c r="E25" s="4">
        <v>0.0</v>
      </c>
      <c r="F25" s="4">
        <v>7.0</v>
      </c>
      <c r="G25" s="32">
        <v>0.0</v>
      </c>
      <c r="H25" s="33">
        <v>0.0</v>
      </c>
      <c r="I25" s="34">
        <v>0.0</v>
      </c>
      <c r="J25" s="35">
        <v>0.0</v>
      </c>
      <c r="K25" s="36">
        <v>0.0</v>
      </c>
      <c r="L25" s="37">
        <v>6.0</v>
      </c>
      <c r="M25" s="4">
        <v>1.0</v>
      </c>
    </row>
    <row r="26">
      <c r="A26" s="4" t="s">
        <v>33</v>
      </c>
      <c r="B26" s="4" t="s">
        <v>882</v>
      </c>
      <c r="C26" s="4">
        <v>2.0</v>
      </c>
      <c r="D26" s="4" t="s">
        <v>845</v>
      </c>
      <c r="E26" s="4">
        <v>1.0</v>
      </c>
      <c r="F26" s="4">
        <v>7.0</v>
      </c>
      <c r="G26" s="32">
        <v>0.0</v>
      </c>
      <c r="H26" s="33">
        <v>6.0</v>
      </c>
      <c r="I26" s="34">
        <v>1.0</v>
      </c>
      <c r="J26" s="35">
        <v>0.0</v>
      </c>
      <c r="K26" s="36">
        <v>0.0</v>
      </c>
      <c r="L26" s="37">
        <v>0.0</v>
      </c>
      <c r="M26" s="4">
        <v>0.0</v>
      </c>
    </row>
    <row r="27">
      <c r="A27" s="4" t="s">
        <v>883</v>
      </c>
      <c r="B27" s="4" t="s">
        <v>884</v>
      </c>
      <c r="C27" s="4">
        <v>1.0</v>
      </c>
      <c r="D27" s="4">
        <v>1.0</v>
      </c>
      <c r="E27" s="4">
        <v>0.0</v>
      </c>
      <c r="F27" s="4">
        <v>6.0</v>
      </c>
      <c r="G27" s="32">
        <v>0.0</v>
      </c>
      <c r="H27" s="33">
        <v>0.0</v>
      </c>
      <c r="I27" s="34">
        <v>0.0</v>
      </c>
      <c r="J27" s="35">
        <v>0.0</v>
      </c>
      <c r="K27" s="36">
        <v>0.0</v>
      </c>
      <c r="L27" s="37">
        <v>0.0</v>
      </c>
      <c r="M27" s="4">
        <v>6.0</v>
      </c>
    </row>
    <row r="28">
      <c r="A28" s="4" t="s">
        <v>35</v>
      </c>
      <c r="B28" s="4" t="s">
        <v>885</v>
      </c>
      <c r="C28" s="4">
        <v>0.0</v>
      </c>
      <c r="D28" s="4">
        <v>0.0</v>
      </c>
      <c r="E28" s="4">
        <v>0.0</v>
      </c>
      <c r="F28" s="4">
        <v>6.0</v>
      </c>
      <c r="G28" s="32">
        <v>0.0</v>
      </c>
      <c r="H28" s="33">
        <v>3.0</v>
      </c>
      <c r="I28" s="34">
        <v>0.0</v>
      </c>
      <c r="J28" s="35">
        <v>0.0</v>
      </c>
      <c r="K28" s="36">
        <v>0.0</v>
      </c>
      <c r="L28" s="37">
        <v>1.0</v>
      </c>
      <c r="M28" s="4">
        <v>2.0</v>
      </c>
    </row>
    <row r="29">
      <c r="A29" s="4" t="s">
        <v>886</v>
      </c>
      <c r="B29" s="4" t="s">
        <v>887</v>
      </c>
      <c r="C29" s="4">
        <v>0.0</v>
      </c>
      <c r="D29" s="4">
        <v>0.0</v>
      </c>
      <c r="E29" s="4">
        <v>0.0</v>
      </c>
      <c r="F29" s="4">
        <v>6.0</v>
      </c>
      <c r="G29" s="32">
        <v>0.0</v>
      </c>
      <c r="H29" s="33">
        <v>0.0</v>
      </c>
      <c r="I29" s="34">
        <v>0.0</v>
      </c>
      <c r="J29" s="35">
        <v>2.0</v>
      </c>
      <c r="K29" s="36">
        <v>2.0</v>
      </c>
      <c r="L29" s="37">
        <v>0.0</v>
      </c>
      <c r="M29" s="4">
        <v>2.0</v>
      </c>
    </row>
    <row r="30">
      <c r="A30" s="4" t="s">
        <v>888</v>
      </c>
      <c r="B30" s="4" t="s">
        <v>889</v>
      </c>
      <c r="C30" s="4">
        <v>0.0</v>
      </c>
      <c r="D30" s="4">
        <v>0.0</v>
      </c>
      <c r="E30" s="4">
        <v>0.0</v>
      </c>
      <c r="F30" s="4">
        <v>6.0</v>
      </c>
      <c r="G30" s="32">
        <v>0.0</v>
      </c>
      <c r="H30" s="33">
        <v>0.0</v>
      </c>
      <c r="I30" s="34">
        <v>0.0</v>
      </c>
      <c r="J30" s="35">
        <v>1.0</v>
      </c>
      <c r="K30" s="36">
        <v>3.0</v>
      </c>
      <c r="L30" s="37">
        <v>0.0</v>
      </c>
      <c r="M30" s="4">
        <v>2.0</v>
      </c>
    </row>
    <row r="31">
      <c r="A31" s="4" t="s">
        <v>890</v>
      </c>
      <c r="B31" s="4" t="s">
        <v>891</v>
      </c>
      <c r="C31" s="4">
        <v>0.0</v>
      </c>
      <c r="D31" s="4">
        <v>0.0</v>
      </c>
      <c r="E31" s="4">
        <v>0.0</v>
      </c>
      <c r="F31" s="4">
        <v>6.0</v>
      </c>
      <c r="G31" s="32">
        <v>0.0</v>
      </c>
      <c r="H31" s="33">
        <v>0.0</v>
      </c>
      <c r="I31" s="34">
        <v>0.0</v>
      </c>
      <c r="J31" s="35">
        <v>0.0</v>
      </c>
      <c r="K31" s="36">
        <v>3.0</v>
      </c>
      <c r="L31" s="37">
        <v>0.0</v>
      </c>
      <c r="M31" s="4">
        <v>3.0</v>
      </c>
    </row>
    <row r="32">
      <c r="A32" s="4" t="s">
        <v>892</v>
      </c>
      <c r="B32" s="4" t="s">
        <v>893</v>
      </c>
      <c r="C32" s="4">
        <v>0.0</v>
      </c>
      <c r="D32" s="4">
        <v>0.0</v>
      </c>
      <c r="E32" s="4">
        <v>0.0</v>
      </c>
      <c r="F32" s="4">
        <v>5.0</v>
      </c>
      <c r="G32" s="32">
        <v>0.0</v>
      </c>
      <c r="H32" s="33">
        <v>0.0</v>
      </c>
      <c r="I32" s="34">
        <v>0.0</v>
      </c>
      <c r="J32" s="35">
        <v>0.0</v>
      </c>
      <c r="K32" s="36">
        <v>5.0</v>
      </c>
      <c r="L32" s="37">
        <v>0.0</v>
      </c>
      <c r="M32" s="4">
        <v>0.0</v>
      </c>
    </row>
    <row r="33">
      <c r="A33" s="4" t="s">
        <v>894</v>
      </c>
      <c r="B33" s="4" t="s">
        <v>895</v>
      </c>
      <c r="C33" s="4">
        <v>1.0</v>
      </c>
      <c r="D33" s="4">
        <v>1.0</v>
      </c>
      <c r="E33" s="4">
        <v>0.0</v>
      </c>
      <c r="F33" s="4">
        <v>5.0</v>
      </c>
      <c r="G33" s="32">
        <v>5.0</v>
      </c>
      <c r="H33" s="33">
        <v>0.0</v>
      </c>
      <c r="I33" s="34">
        <v>0.0</v>
      </c>
      <c r="J33" s="35">
        <v>0.0</v>
      </c>
      <c r="K33" s="36">
        <v>0.0</v>
      </c>
      <c r="L33" s="37">
        <v>0.0</v>
      </c>
      <c r="M33" s="4">
        <v>0.0</v>
      </c>
    </row>
    <row r="34">
      <c r="A34" s="4" t="s">
        <v>896</v>
      </c>
      <c r="B34" s="4" t="s">
        <v>897</v>
      </c>
      <c r="C34" s="4">
        <v>0.0</v>
      </c>
      <c r="D34" s="4">
        <v>0.0</v>
      </c>
      <c r="E34" s="4">
        <v>0.0</v>
      </c>
      <c r="F34" s="4">
        <v>4.0</v>
      </c>
      <c r="G34" s="32">
        <v>0.0</v>
      </c>
      <c r="H34" s="33">
        <v>0.0</v>
      </c>
      <c r="I34" s="34">
        <v>0.0</v>
      </c>
      <c r="J34" s="35">
        <v>0.0</v>
      </c>
      <c r="K34" s="36">
        <v>0.0</v>
      </c>
      <c r="L34" s="37">
        <v>0.0</v>
      </c>
      <c r="M34" s="4">
        <v>4.0</v>
      </c>
    </row>
    <row r="35">
      <c r="A35" s="4" t="s">
        <v>898</v>
      </c>
      <c r="B35" s="4" t="s">
        <v>899</v>
      </c>
      <c r="C35" s="4">
        <v>0.0</v>
      </c>
      <c r="D35" s="4">
        <v>0.0</v>
      </c>
      <c r="E35" s="4">
        <v>0.0</v>
      </c>
      <c r="F35" s="4">
        <v>4.0</v>
      </c>
      <c r="G35" s="32">
        <v>0.0</v>
      </c>
      <c r="H35" s="33">
        <v>1.0</v>
      </c>
      <c r="I35" s="34">
        <v>0.0</v>
      </c>
      <c r="J35" s="35">
        <v>1.0</v>
      </c>
      <c r="K35" s="36">
        <v>0.0</v>
      </c>
      <c r="L35" s="37">
        <v>0.0</v>
      </c>
      <c r="M35" s="4">
        <v>2.0</v>
      </c>
    </row>
    <row r="36">
      <c r="A36" s="4" t="s">
        <v>900</v>
      </c>
      <c r="B36" s="4" t="s">
        <v>901</v>
      </c>
      <c r="C36" s="4">
        <v>1.0</v>
      </c>
      <c r="D36" s="4">
        <v>1.0</v>
      </c>
      <c r="E36" s="4">
        <v>0.0</v>
      </c>
      <c r="F36" s="4">
        <v>4.0</v>
      </c>
      <c r="G36" s="32">
        <v>0.0</v>
      </c>
      <c r="H36" s="33">
        <v>0.0</v>
      </c>
      <c r="I36" s="34">
        <v>0.0</v>
      </c>
      <c r="J36" s="35">
        <v>0.0</v>
      </c>
      <c r="K36" s="36">
        <v>0.0</v>
      </c>
      <c r="L36" s="37">
        <v>2.0</v>
      </c>
      <c r="M36" s="4">
        <v>2.0</v>
      </c>
    </row>
    <row r="37">
      <c r="A37" s="4" t="s">
        <v>902</v>
      </c>
      <c r="B37" s="4" t="s">
        <v>903</v>
      </c>
      <c r="C37" s="4">
        <v>2.0</v>
      </c>
      <c r="D37" s="4" t="s">
        <v>845</v>
      </c>
      <c r="E37" s="4">
        <v>0.0</v>
      </c>
      <c r="F37" s="4">
        <v>4.0</v>
      </c>
      <c r="G37" s="32">
        <v>0.0</v>
      </c>
      <c r="H37" s="33">
        <v>0.0</v>
      </c>
      <c r="I37" s="34">
        <v>0.0</v>
      </c>
      <c r="J37" s="35">
        <v>4.0</v>
      </c>
      <c r="K37" s="36">
        <v>0.0</v>
      </c>
      <c r="L37" s="37">
        <v>0.0</v>
      </c>
      <c r="M37" s="4">
        <v>0.0</v>
      </c>
    </row>
    <row r="38">
      <c r="A38" s="4" t="s">
        <v>904</v>
      </c>
      <c r="B38" s="4" t="s">
        <v>905</v>
      </c>
      <c r="C38" s="4">
        <v>0.0</v>
      </c>
      <c r="D38" s="4">
        <v>0.0</v>
      </c>
      <c r="E38" s="4">
        <v>0.0</v>
      </c>
      <c r="F38" s="4">
        <v>4.0</v>
      </c>
      <c r="G38" s="32">
        <v>0.0</v>
      </c>
      <c r="H38" s="33">
        <v>0.0</v>
      </c>
      <c r="I38" s="34">
        <v>0.0</v>
      </c>
      <c r="J38" s="35">
        <v>0.0</v>
      </c>
      <c r="K38" s="36">
        <v>0.0</v>
      </c>
      <c r="L38" s="37">
        <v>0.0</v>
      </c>
      <c r="M38" s="4">
        <v>4.0</v>
      </c>
    </row>
    <row r="39">
      <c r="A39" s="4" t="s">
        <v>906</v>
      </c>
      <c r="B39" s="4" t="s">
        <v>907</v>
      </c>
      <c r="C39" s="4">
        <v>0.0</v>
      </c>
      <c r="D39" s="4">
        <v>0.0</v>
      </c>
      <c r="E39" s="4">
        <v>0.0</v>
      </c>
      <c r="F39" s="4">
        <v>4.0</v>
      </c>
      <c r="G39" s="32">
        <v>0.0</v>
      </c>
      <c r="H39" s="33">
        <v>0.0</v>
      </c>
      <c r="I39" s="34">
        <v>0.0</v>
      </c>
      <c r="J39" s="35">
        <v>0.0</v>
      </c>
      <c r="K39" s="36">
        <v>1.0</v>
      </c>
      <c r="L39" s="37">
        <v>0.0</v>
      </c>
      <c r="M39" s="4">
        <v>3.0</v>
      </c>
    </row>
    <row r="40">
      <c r="A40" s="4" t="s">
        <v>908</v>
      </c>
      <c r="B40" s="4" t="s">
        <v>909</v>
      </c>
      <c r="C40" s="4">
        <v>0.0</v>
      </c>
      <c r="D40" s="4">
        <v>0.0</v>
      </c>
      <c r="E40" s="4">
        <v>0.0</v>
      </c>
      <c r="F40" s="4">
        <v>4.0</v>
      </c>
      <c r="G40" s="32">
        <v>0.0</v>
      </c>
      <c r="H40" s="33">
        <v>0.0</v>
      </c>
      <c r="I40" s="34">
        <v>0.0</v>
      </c>
      <c r="J40" s="35">
        <v>0.0</v>
      </c>
      <c r="K40" s="36">
        <v>2.0</v>
      </c>
      <c r="L40" s="37">
        <v>0.0</v>
      </c>
      <c r="M40" s="4">
        <v>2.0</v>
      </c>
    </row>
    <row r="41">
      <c r="A41" s="4" t="s">
        <v>51</v>
      </c>
      <c r="B41" s="4" t="s">
        <v>910</v>
      </c>
      <c r="C41" s="4">
        <v>2.0</v>
      </c>
      <c r="D41" s="4" t="s">
        <v>845</v>
      </c>
      <c r="E41" s="4">
        <v>0.0</v>
      </c>
      <c r="F41" s="4">
        <v>3.0</v>
      </c>
      <c r="G41" s="32">
        <v>0.0</v>
      </c>
      <c r="H41" s="33">
        <v>0.0</v>
      </c>
      <c r="I41" s="34">
        <v>0.0</v>
      </c>
      <c r="J41" s="35">
        <v>3.0</v>
      </c>
      <c r="K41" s="36">
        <v>0.0</v>
      </c>
      <c r="L41" s="37">
        <v>0.0</v>
      </c>
      <c r="M41" s="4">
        <v>0.0</v>
      </c>
    </row>
    <row r="42">
      <c r="A42" s="4" t="s">
        <v>911</v>
      </c>
      <c r="B42" s="4" t="s">
        <v>912</v>
      </c>
      <c r="C42" s="4">
        <v>0.0</v>
      </c>
      <c r="D42" s="4">
        <v>0.0</v>
      </c>
      <c r="E42" s="4">
        <v>0.0</v>
      </c>
      <c r="F42" s="4">
        <v>3.0</v>
      </c>
      <c r="G42" s="32">
        <v>1.0</v>
      </c>
      <c r="H42" s="33">
        <v>1.0</v>
      </c>
      <c r="I42" s="34">
        <v>0.0</v>
      </c>
      <c r="J42" s="35">
        <v>0.0</v>
      </c>
      <c r="K42" s="36">
        <v>0.0</v>
      </c>
      <c r="L42" s="37">
        <v>0.0</v>
      </c>
      <c r="M42" s="4">
        <v>1.0</v>
      </c>
    </row>
    <row r="43">
      <c r="A43" s="4" t="s">
        <v>913</v>
      </c>
      <c r="B43" s="4" t="s">
        <v>914</v>
      </c>
      <c r="C43" s="4">
        <v>3.0</v>
      </c>
      <c r="D43" s="4" t="s">
        <v>845</v>
      </c>
      <c r="E43" s="4">
        <v>0.0</v>
      </c>
      <c r="F43" s="4">
        <v>3.0</v>
      </c>
      <c r="G43" s="32">
        <v>0.0</v>
      </c>
      <c r="H43" s="33">
        <v>3.0</v>
      </c>
      <c r="I43" s="34">
        <v>0.0</v>
      </c>
      <c r="J43" s="35">
        <v>0.0</v>
      </c>
      <c r="K43" s="36">
        <v>0.0</v>
      </c>
      <c r="L43" s="37">
        <v>0.0</v>
      </c>
      <c r="M43" s="4">
        <v>0.0</v>
      </c>
    </row>
    <row r="44">
      <c r="A44" s="4" t="s">
        <v>915</v>
      </c>
      <c r="B44" s="4" t="s">
        <v>916</v>
      </c>
      <c r="C44" s="4">
        <v>3.0</v>
      </c>
      <c r="D44" s="4" t="s">
        <v>845</v>
      </c>
      <c r="E44" s="4">
        <v>0.0</v>
      </c>
      <c r="F44" s="4">
        <v>3.0</v>
      </c>
      <c r="G44" s="32">
        <v>0.0</v>
      </c>
      <c r="H44" s="33">
        <v>0.0</v>
      </c>
      <c r="I44" s="34">
        <v>0.0</v>
      </c>
      <c r="J44" s="35">
        <v>3.0</v>
      </c>
      <c r="K44" s="36">
        <v>0.0</v>
      </c>
      <c r="L44" s="37">
        <v>0.0</v>
      </c>
      <c r="M44" s="4">
        <v>0.0</v>
      </c>
    </row>
    <row r="45">
      <c r="A45" s="4" t="s">
        <v>917</v>
      </c>
      <c r="B45" s="4" t="s">
        <v>918</v>
      </c>
      <c r="C45" s="4">
        <v>0.0</v>
      </c>
      <c r="D45" s="4">
        <v>0.0</v>
      </c>
      <c r="E45" s="4">
        <v>0.0</v>
      </c>
      <c r="F45" s="4">
        <v>3.0</v>
      </c>
      <c r="G45" s="32">
        <v>0.0</v>
      </c>
      <c r="H45" s="33">
        <v>0.0</v>
      </c>
      <c r="I45" s="34">
        <v>0.0</v>
      </c>
      <c r="J45" s="35">
        <v>0.0</v>
      </c>
      <c r="K45" s="36">
        <v>1.0</v>
      </c>
      <c r="L45" s="37">
        <v>1.0</v>
      </c>
      <c r="M45" s="4">
        <v>1.0</v>
      </c>
    </row>
    <row r="46">
      <c r="A46" s="4" t="s">
        <v>55</v>
      </c>
      <c r="C46" s="4">
        <v>0.0</v>
      </c>
      <c r="D46" s="4">
        <v>0.0</v>
      </c>
      <c r="E46" s="4">
        <v>1.0</v>
      </c>
      <c r="F46" s="4">
        <v>3.0</v>
      </c>
      <c r="G46" s="32">
        <v>0.0</v>
      </c>
      <c r="H46" s="33">
        <v>3.0</v>
      </c>
      <c r="I46" s="34">
        <v>0.0</v>
      </c>
      <c r="J46" s="35">
        <v>0.0</v>
      </c>
      <c r="K46" s="36">
        <v>0.0</v>
      </c>
      <c r="L46" s="37">
        <v>0.0</v>
      </c>
      <c r="M46" s="4">
        <v>0.0</v>
      </c>
    </row>
    <row r="47">
      <c r="A47" s="4" t="s">
        <v>56</v>
      </c>
      <c r="B47" s="4" t="s">
        <v>919</v>
      </c>
      <c r="C47" s="4">
        <v>1.0</v>
      </c>
      <c r="D47" s="4">
        <v>1.0</v>
      </c>
      <c r="E47" s="4">
        <v>0.0</v>
      </c>
      <c r="F47" s="4">
        <v>3.0</v>
      </c>
      <c r="G47" s="32">
        <v>0.0</v>
      </c>
      <c r="H47" s="33">
        <v>0.0</v>
      </c>
      <c r="I47" s="34">
        <v>0.0</v>
      </c>
      <c r="J47" s="35">
        <v>0.0</v>
      </c>
      <c r="K47" s="36">
        <v>0.0</v>
      </c>
      <c r="L47" s="37">
        <v>1.0</v>
      </c>
      <c r="M47" s="4">
        <v>2.0</v>
      </c>
    </row>
    <row r="48">
      <c r="A48" s="4" t="s">
        <v>920</v>
      </c>
      <c r="B48" s="4" t="s">
        <v>921</v>
      </c>
      <c r="C48" s="4">
        <v>1.0</v>
      </c>
      <c r="D48" s="4">
        <v>1.0</v>
      </c>
      <c r="E48" s="4">
        <v>0.0</v>
      </c>
      <c r="F48" s="4">
        <v>4.0</v>
      </c>
      <c r="G48" s="32">
        <v>0.0</v>
      </c>
      <c r="H48" s="33">
        <v>0.0</v>
      </c>
      <c r="I48" s="34">
        <v>0.0</v>
      </c>
      <c r="J48" s="35">
        <v>0.0</v>
      </c>
      <c r="K48" s="36">
        <v>0.0</v>
      </c>
      <c r="L48" s="37">
        <v>1.0</v>
      </c>
      <c r="M48" s="4">
        <v>3.0</v>
      </c>
    </row>
    <row r="49">
      <c r="A49" s="4" t="s">
        <v>922</v>
      </c>
      <c r="B49" s="4" t="s">
        <v>923</v>
      </c>
      <c r="C49" s="4">
        <v>1.0</v>
      </c>
      <c r="D49" s="4">
        <v>1.0</v>
      </c>
      <c r="E49" s="4">
        <v>0.0</v>
      </c>
      <c r="F49" s="4">
        <v>3.0</v>
      </c>
      <c r="G49" s="32">
        <v>0.0</v>
      </c>
      <c r="H49" s="33">
        <v>0.0</v>
      </c>
      <c r="I49" s="34">
        <v>0.0</v>
      </c>
      <c r="J49" s="35">
        <v>0.0</v>
      </c>
      <c r="K49" s="36">
        <v>0.0</v>
      </c>
      <c r="L49" s="37">
        <v>0.0</v>
      </c>
      <c r="M49" s="4">
        <v>3.0</v>
      </c>
    </row>
    <row r="50">
      <c r="A50" s="4" t="s">
        <v>59</v>
      </c>
      <c r="B50" s="4" t="s">
        <v>924</v>
      </c>
      <c r="C50" s="4">
        <v>0.0</v>
      </c>
      <c r="D50" s="4">
        <v>0.0</v>
      </c>
      <c r="E50" s="4">
        <v>0.0</v>
      </c>
      <c r="F50" s="4">
        <v>3.0</v>
      </c>
      <c r="G50" s="32">
        <v>0.0</v>
      </c>
      <c r="H50" s="33">
        <v>0.0</v>
      </c>
      <c r="I50" s="34">
        <v>0.0</v>
      </c>
      <c r="J50" s="35">
        <v>0.0</v>
      </c>
      <c r="K50" s="36">
        <v>0.0</v>
      </c>
      <c r="L50" s="37">
        <v>0.0</v>
      </c>
      <c r="M50" s="4">
        <v>3.0</v>
      </c>
    </row>
    <row r="51">
      <c r="A51" s="4" t="s">
        <v>925</v>
      </c>
      <c r="B51" s="4" t="s">
        <v>926</v>
      </c>
      <c r="C51" s="4">
        <v>1.0</v>
      </c>
      <c r="D51" s="4">
        <v>1.0</v>
      </c>
      <c r="E51" s="4">
        <v>0.0</v>
      </c>
      <c r="F51" s="4">
        <v>3.0</v>
      </c>
      <c r="G51" s="32">
        <v>0.0</v>
      </c>
      <c r="H51" s="33">
        <v>0.0</v>
      </c>
      <c r="I51" s="34">
        <v>0.0</v>
      </c>
      <c r="J51" s="35">
        <v>0.0</v>
      </c>
      <c r="K51" s="36">
        <v>0.0</v>
      </c>
      <c r="L51" s="37">
        <v>3.0</v>
      </c>
      <c r="M51" s="4">
        <v>0.0</v>
      </c>
    </row>
    <row r="52">
      <c r="A52" s="4" t="s">
        <v>927</v>
      </c>
      <c r="B52" s="4" t="s">
        <v>928</v>
      </c>
      <c r="C52" s="4">
        <v>0.0</v>
      </c>
      <c r="D52" s="4">
        <v>0.0</v>
      </c>
      <c r="E52" s="4">
        <v>0.0</v>
      </c>
      <c r="F52" s="4">
        <v>3.0</v>
      </c>
      <c r="G52" s="32">
        <v>0.0</v>
      </c>
      <c r="H52" s="33">
        <v>0.0</v>
      </c>
      <c r="I52" s="34">
        <v>1.0</v>
      </c>
      <c r="J52" s="35">
        <v>0.0</v>
      </c>
      <c r="K52" s="36">
        <v>1.0</v>
      </c>
      <c r="L52" s="37">
        <v>0.0</v>
      </c>
      <c r="M52" s="4">
        <v>1.0</v>
      </c>
    </row>
    <row r="53">
      <c r="A53" s="4" t="s">
        <v>62</v>
      </c>
      <c r="B53" s="4" t="s">
        <v>929</v>
      </c>
      <c r="C53" s="4">
        <v>1.0</v>
      </c>
      <c r="D53" s="4">
        <v>1.0</v>
      </c>
      <c r="E53" s="4">
        <v>0.0</v>
      </c>
      <c r="F53" s="4">
        <v>3.0</v>
      </c>
      <c r="G53" s="32">
        <v>0.0</v>
      </c>
      <c r="H53" s="33">
        <v>0.0</v>
      </c>
      <c r="I53" s="34">
        <v>0.0</v>
      </c>
      <c r="J53" s="35">
        <v>0.0</v>
      </c>
      <c r="K53" s="36">
        <v>0.0</v>
      </c>
      <c r="L53" s="37">
        <v>0.0</v>
      </c>
      <c r="M53" s="4">
        <v>3.0</v>
      </c>
    </row>
    <row r="54">
      <c r="A54" s="4" t="s">
        <v>930</v>
      </c>
      <c r="B54" s="4" t="s">
        <v>931</v>
      </c>
      <c r="C54" s="4">
        <v>0.0</v>
      </c>
      <c r="D54" s="4">
        <v>0.0</v>
      </c>
      <c r="E54" s="4">
        <v>0.0</v>
      </c>
      <c r="F54" s="4">
        <v>3.0</v>
      </c>
      <c r="G54" s="32">
        <v>0.0</v>
      </c>
      <c r="H54" s="33">
        <v>0.0</v>
      </c>
      <c r="I54" s="34">
        <v>0.0</v>
      </c>
      <c r="J54" s="35">
        <v>0.0</v>
      </c>
      <c r="K54" s="36">
        <v>0.0</v>
      </c>
      <c r="L54" s="37">
        <v>2.0</v>
      </c>
      <c r="M54" s="4">
        <v>1.0</v>
      </c>
    </row>
    <row r="55">
      <c r="A55" s="4" t="s">
        <v>932</v>
      </c>
      <c r="B55" s="4" t="s">
        <v>933</v>
      </c>
      <c r="C55" s="4">
        <v>1.0</v>
      </c>
      <c r="D55" s="4">
        <v>1.0</v>
      </c>
      <c r="E55" s="4">
        <v>0.0</v>
      </c>
      <c r="F55" s="4">
        <v>2.0</v>
      </c>
      <c r="G55" s="32">
        <v>0.0</v>
      </c>
      <c r="H55" s="33">
        <v>0.0</v>
      </c>
      <c r="I55" s="34">
        <v>0.0</v>
      </c>
      <c r="J55" s="35">
        <v>0.0</v>
      </c>
      <c r="K55" s="36">
        <v>0.0</v>
      </c>
      <c r="L55" s="37">
        <v>0.0</v>
      </c>
      <c r="M55" s="4">
        <v>2.0</v>
      </c>
    </row>
    <row r="56">
      <c r="A56" s="4" t="s">
        <v>65</v>
      </c>
      <c r="B56" s="4" t="s">
        <v>934</v>
      </c>
      <c r="C56" s="4">
        <v>3.0</v>
      </c>
      <c r="D56" s="4" t="s">
        <v>845</v>
      </c>
      <c r="E56" s="4">
        <v>0.0</v>
      </c>
      <c r="F56" s="4">
        <v>2.0</v>
      </c>
      <c r="G56" s="32">
        <v>0.0</v>
      </c>
      <c r="H56" s="33">
        <v>0.0</v>
      </c>
      <c r="I56" s="34">
        <v>0.0</v>
      </c>
      <c r="J56" s="35">
        <v>0.0</v>
      </c>
      <c r="K56" s="36">
        <v>0.0</v>
      </c>
      <c r="L56" s="37">
        <v>0.0</v>
      </c>
      <c r="M56" s="4">
        <v>2.0</v>
      </c>
    </row>
    <row r="57">
      <c r="A57" s="4" t="s">
        <v>66</v>
      </c>
      <c r="B57" s="4" t="s">
        <v>935</v>
      </c>
      <c r="C57" s="4">
        <v>0.0</v>
      </c>
      <c r="D57" s="4">
        <v>0.0</v>
      </c>
      <c r="E57" s="4">
        <v>1.0</v>
      </c>
      <c r="F57" s="4">
        <v>2.0</v>
      </c>
      <c r="G57" s="32">
        <v>0.0</v>
      </c>
      <c r="H57" s="33">
        <v>0.0</v>
      </c>
      <c r="I57" s="34">
        <v>1.0</v>
      </c>
      <c r="J57" s="35">
        <v>0.0</v>
      </c>
      <c r="K57" s="36">
        <v>0.0</v>
      </c>
      <c r="L57" s="37">
        <v>0.0</v>
      </c>
      <c r="M57" s="4">
        <v>1.0</v>
      </c>
    </row>
    <row r="58">
      <c r="A58" s="4" t="s">
        <v>67</v>
      </c>
      <c r="B58" s="4" t="s">
        <v>936</v>
      </c>
      <c r="C58" s="4">
        <v>3.0</v>
      </c>
      <c r="D58" s="4" t="s">
        <v>845</v>
      </c>
      <c r="E58" s="4">
        <v>1.0</v>
      </c>
      <c r="F58" s="4">
        <v>2.0</v>
      </c>
      <c r="G58" s="32">
        <v>0.0</v>
      </c>
      <c r="H58" s="33">
        <v>0.0</v>
      </c>
      <c r="I58" s="34">
        <v>0.0</v>
      </c>
      <c r="J58" s="35">
        <v>1.0</v>
      </c>
      <c r="K58" s="36">
        <v>0.0</v>
      </c>
      <c r="L58" s="37">
        <v>0.0</v>
      </c>
      <c r="M58" s="4">
        <v>1.0</v>
      </c>
    </row>
    <row r="59">
      <c r="A59" s="4" t="s">
        <v>937</v>
      </c>
      <c r="B59" s="4" t="s">
        <v>938</v>
      </c>
      <c r="C59" s="4">
        <v>3.0</v>
      </c>
      <c r="D59" s="4" t="s">
        <v>845</v>
      </c>
      <c r="E59" s="4">
        <v>0.0</v>
      </c>
      <c r="F59" s="4">
        <v>2.0</v>
      </c>
      <c r="G59" s="32">
        <v>0.0</v>
      </c>
      <c r="H59" s="33">
        <v>0.0</v>
      </c>
      <c r="I59" s="34">
        <v>0.0</v>
      </c>
      <c r="J59" s="35">
        <v>0.0</v>
      </c>
      <c r="K59" s="36">
        <v>2.0</v>
      </c>
      <c r="L59" s="37">
        <v>0.0</v>
      </c>
      <c r="M59" s="4">
        <v>0.0</v>
      </c>
    </row>
    <row r="60">
      <c r="A60" s="4" t="s">
        <v>939</v>
      </c>
      <c r="B60" s="4" t="s">
        <v>940</v>
      </c>
      <c r="C60" s="4">
        <v>0.0</v>
      </c>
      <c r="D60" s="4">
        <v>0.0</v>
      </c>
      <c r="E60" s="4">
        <v>0.0</v>
      </c>
      <c r="F60" s="4">
        <v>2.0</v>
      </c>
      <c r="G60" s="32">
        <v>0.0</v>
      </c>
      <c r="H60" s="33">
        <v>0.0</v>
      </c>
      <c r="I60" s="34">
        <v>1.0</v>
      </c>
      <c r="J60" s="35">
        <v>0.0</v>
      </c>
      <c r="K60" s="36">
        <v>0.0</v>
      </c>
      <c r="L60" s="37">
        <v>0.0</v>
      </c>
      <c r="M60" s="4">
        <v>1.0</v>
      </c>
    </row>
    <row r="61">
      <c r="A61" s="4" t="s">
        <v>941</v>
      </c>
      <c r="B61" s="4" t="s">
        <v>942</v>
      </c>
      <c r="C61" s="4">
        <v>0.0</v>
      </c>
      <c r="D61" s="4">
        <v>0.0</v>
      </c>
      <c r="E61" s="4">
        <v>0.0</v>
      </c>
      <c r="F61" s="4">
        <v>2.0</v>
      </c>
      <c r="G61" s="32">
        <v>0.0</v>
      </c>
      <c r="H61" s="33">
        <v>0.0</v>
      </c>
      <c r="I61" s="34">
        <v>0.0</v>
      </c>
      <c r="J61" s="35">
        <v>0.0</v>
      </c>
      <c r="K61" s="36">
        <v>2.0</v>
      </c>
      <c r="L61" s="37">
        <v>0.0</v>
      </c>
      <c r="M61" s="4">
        <v>0.0</v>
      </c>
    </row>
    <row r="62">
      <c r="A62" s="4" t="s">
        <v>72</v>
      </c>
      <c r="B62" s="4" t="s">
        <v>943</v>
      </c>
      <c r="C62" s="4">
        <v>3.0</v>
      </c>
      <c r="D62" s="4" t="s">
        <v>845</v>
      </c>
      <c r="E62" s="4">
        <v>0.0</v>
      </c>
      <c r="F62" s="4">
        <v>2.0</v>
      </c>
      <c r="G62" s="32">
        <v>0.0</v>
      </c>
      <c r="H62" s="33">
        <v>1.0</v>
      </c>
      <c r="I62" s="34">
        <v>0.0</v>
      </c>
      <c r="J62" s="35">
        <v>0.0</v>
      </c>
      <c r="K62" s="36">
        <v>0.0</v>
      </c>
      <c r="L62" s="37">
        <v>0.0</v>
      </c>
      <c r="M62" s="4">
        <v>1.0</v>
      </c>
    </row>
    <row r="63">
      <c r="A63" s="4" t="s">
        <v>944</v>
      </c>
      <c r="B63" s="4" t="s">
        <v>945</v>
      </c>
      <c r="C63" s="4">
        <v>3.0</v>
      </c>
      <c r="D63" s="4" t="s">
        <v>845</v>
      </c>
      <c r="E63" s="4">
        <v>0.0</v>
      </c>
      <c r="F63" s="4">
        <v>2.0</v>
      </c>
      <c r="G63" s="32">
        <v>0.0</v>
      </c>
      <c r="H63" s="33">
        <v>0.0</v>
      </c>
      <c r="I63" s="34">
        <v>0.0</v>
      </c>
      <c r="J63" s="35">
        <v>2.0</v>
      </c>
      <c r="K63" s="36">
        <v>0.0</v>
      </c>
      <c r="L63" s="37">
        <v>0.0</v>
      </c>
      <c r="M63" s="4">
        <v>0.0</v>
      </c>
    </row>
    <row r="64">
      <c r="A64" s="4" t="s">
        <v>75</v>
      </c>
      <c r="B64" s="4" t="s">
        <v>946</v>
      </c>
      <c r="C64" s="4">
        <v>0.0</v>
      </c>
      <c r="D64" s="4">
        <v>0.0</v>
      </c>
      <c r="E64" s="4">
        <v>0.0</v>
      </c>
      <c r="F64" s="4">
        <v>2.0</v>
      </c>
      <c r="G64" s="32">
        <v>0.0</v>
      </c>
      <c r="H64" s="33">
        <v>0.0</v>
      </c>
      <c r="I64" s="34">
        <v>0.0</v>
      </c>
      <c r="J64" s="35">
        <v>0.0</v>
      </c>
      <c r="K64" s="36">
        <v>2.0</v>
      </c>
      <c r="L64" s="37">
        <v>0.0</v>
      </c>
      <c r="M64" s="4">
        <v>0.0</v>
      </c>
    </row>
    <row r="65">
      <c r="A65" s="4" t="s">
        <v>947</v>
      </c>
      <c r="B65" s="4" t="s">
        <v>948</v>
      </c>
      <c r="C65" s="4">
        <v>0.0</v>
      </c>
      <c r="D65" s="4">
        <v>0.0</v>
      </c>
      <c r="E65" s="4">
        <v>0.0</v>
      </c>
      <c r="F65" s="4">
        <v>2.0</v>
      </c>
      <c r="G65" s="32">
        <v>0.0</v>
      </c>
      <c r="H65" s="33">
        <v>0.0</v>
      </c>
      <c r="I65" s="34">
        <v>0.0</v>
      </c>
      <c r="J65" s="35">
        <v>0.0</v>
      </c>
      <c r="K65" s="36">
        <v>1.0</v>
      </c>
      <c r="L65" s="37">
        <v>0.0</v>
      </c>
      <c r="M65" s="4">
        <v>1.0</v>
      </c>
    </row>
    <row r="66">
      <c r="A66" s="4" t="s">
        <v>77</v>
      </c>
      <c r="B66" s="4" t="s">
        <v>949</v>
      </c>
      <c r="C66" s="4">
        <v>1.0</v>
      </c>
      <c r="D66" s="4">
        <v>1.0</v>
      </c>
      <c r="E66" s="4">
        <v>0.0</v>
      </c>
      <c r="F66" s="4">
        <v>2.0</v>
      </c>
      <c r="G66" s="32">
        <v>0.0</v>
      </c>
      <c r="H66" s="33">
        <v>0.0</v>
      </c>
      <c r="I66" s="34">
        <v>0.0</v>
      </c>
      <c r="J66" s="35">
        <v>1.0</v>
      </c>
      <c r="K66" s="36">
        <v>0.0</v>
      </c>
      <c r="L66" s="37">
        <v>0.0</v>
      </c>
      <c r="M66" s="4">
        <v>1.0</v>
      </c>
    </row>
    <row r="67">
      <c r="A67" s="4" t="s">
        <v>950</v>
      </c>
      <c r="B67" s="4" t="s">
        <v>951</v>
      </c>
      <c r="C67" s="4">
        <v>1.0</v>
      </c>
      <c r="D67" s="4">
        <v>1.0</v>
      </c>
      <c r="E67" s="4">
        <v>0.0</v>
      </c>
      <c r="F67" s="4">
        <v>2.0</v>
      </c>
      <c r="G67" s="32">
        <v>0.0</v>
      </c>
      <c r="H67" s="33">
        <v>0.0</v>
      </c>
      <c r="I67" s="34">
        <v>0.0</v>
      </c>
      <c r="J67" s="35">
        <v>0.0</v>
      </c>
      <c r="K67" s="36">
        <v>0.0</v>
      </c>
      <c r="L67" s="37">
        <v>1.0</v>
      </c>
      <c r="M67" s="4">
        <v>1.0</v>
      </c>
    </row>
    <row r="68">
      <c r="A68" s="4" t="s">
        <v>80</v>
      </c>
      <c r="B68" s="4" t="s">
        <v>952</v>
      </c>
      <c r="C68" s="4">
        <v>3.0</v>
      </c>
      <c r="D68" s="4" t="s">
        <v>845</v>
      </c>
      <c r="E68" s="4">
        <v>0.0</v>
      </c>
      <c r="F68" s="4">
        <v>2.0</v>
      </c>
      <c r="G68" s="32">
        <v>0.0</v>
      </c>
      <c r="H68" s="33">
        <v>0.0</v>
      </c>
      <c r="I68" s="34">
        <v>0.0</v>
      </c>
      <c r="J68" s="35">
        <v>0.0</v>
      </c>
      <c r="K68" s="36">
        <v>0.0</v>
      </c>
      <c r="L68" s="37">
        <v>1.0</v>
      </c>
      <c r="M68" s="4">
        <v>1.0</v>
      </c>
    </row>
    <row r="69">
      <c r="A69" s="4" t="s">
        <v>953</v>
      </c>
      <c r="B69" s="4" t="s">
        <v>954</v>
      </c>
      <c r="C69" s="4">
        <v>0.0</v>
      </c>
      <c r="D69" s="4">
        <v>0.0</v>
      </c>
      <c r="E69" s="4">
        <v>0.0</v>
      </c>
      <c r="F69" s="4">
        <v>2.0</v>
      </c>
      <c r="G69" s="32">
        <v>0.0</v>
      </c>
      <c r="H69" s="33">
        <v>0.0</v>
      </c>
      <c r="I69" s="34">
        <v>0.0</v>
      </c>
      <c r="J69" s="35">
        <v>0.0</v>
      </c>
      <c r="K69" s="36">
        <v>0.0</v>
      </c>
      <c r="L69" s="37">
        <v>0.0</v>
      </c>
      <c r="M69" s="4">
        <v>2.0</v>
      </c>
    </row>
    <row r="70">
      <c r="A70" s="4" t="s">
        <v>955</v>
      </c>
      <c r="B70" s="4" t="s">
        <v>956</v>
      </c>
      <c r="C70" s="4">
        <v>0.0</v>
      </c>
      <c r="D70" s="4">
        <v>0.0</v>
      </c>
      <c r="E70" s="4">
        <v>0.0</v>
      </c>
      <c r="F70" s="4">
        <v>2.0</v>
      </c>
      <c r="G70" s="32">
        <v>0.0</v>
      </c>
      <c r="H70" s="33">
        <v>0.0</v>
      </c>
      <c r="I70" s="34">
        <v>1.0</v>
      </c>
      <c r="J70" s="35">
        <v>0.0</v>
      </c>
      <c r="K70" s="36">
        <v>0.0</v>
      </c>
      <c r="L70" s="37">
        <v>0.0</v>
      </c>
      <c r="M70" s="4">
        <v>1.0</v>
      </c>
    </row>
    <row r="71">
      <c r="A71" s="4" t="s">
        <v>957</v>
      </c>
      <c r="B71" s="4" t="s">
        <v>958</v>
      </c>
      <c r="C71" s="4">
        <v>0.0</v>
      </c>
      <c r="D71" s="4">
        <v>0.0</v>
      </c>
      <c r="E71" s="4">
        <v>0.0</v>
      </c>
      <c r="F71" s="4">
        <v>2.0</v>
      </c>
      <c r="G71" s="32">
        <v>0.0</v>
      </c>
      <c r="H71" s="33">
        <v>0.0</v>
      </c>
      <c r="I71" s="34">
        <v>0.0</v>
      </c>
      <c r="J71" s="35">
        <v>0.0</v>
      </c>
      <c r="K71" s="36">
        <v>0.0</v>
      </c>
      <c r="L71" s="37">
        <v>0.0</v>
      </c>
      <c r="M71" s="4">
        <v>2.0</v>
      </c>
    </row>
    <row r="72">
      <c r="A72" s="4" t="s">
        <v>84</v>
      </c>
      <c r="B72" s="4" t="s">
        <v>959</v>
      </c>
      <c r="C72" s="4">
        <v>2.0</v>
      </c>
      <c r="D72" s="4" t="s">
        <v>845</v>
      </c>
      <c r="E72" s="4">
        <v>0.0</v>
      </c>
      <c r="F72" s="4">
        <v>2.0</v>
      </c>
      <c r="G72" s="32">
        <v>0.0</v>
      </c>
      <c r="H72" s="33">
        <v>0.0</v>
      </c>
      <c r="I72" s="34">
        <v>0.0</v>
      </c>
      <c r="J72" s="35">
        <v>2.0</v>
      </c>
      <c r="K72" s="36">
        <v>0.0</v>
      </c>
      <c r="L72" s="37">
        <v>0.0</v>
      </c>
      <c r="M72" s="4">
        <v>0.0</v>
      </c>
    </row>
    <row r="73">
      <c r="A73" s="4" t="s">
        <v>85</v>
      </c>
      <c r="B73" s="4" t="s">
        <v>960</v>
      </c>
      <c r="C73" s="4">
        <v>0.0</v>
      </c>
      <c r="D73" s="4">
        <v>0.0</v>
      </c>
      <c r="E73" s="4">
        <v>0.0</v>
      </c>
      <c r="F73" s="4">
        <v>2.0</v>
      </c>
      <c r="G73" s="32">
        <v>0.0</v>
      </c>
      <c r="H73" s="33">
        <v>0.0</v>
      </c>
      <c r="I73" s="34">
        <v>0.0</v>
      </c>
      <c r="J73" s="35">
        <v>0.0</v>
      </c>
      <c r="K73" s="36">
        <v>0.0</v>
      </c>
      <c r="L73" s="37">
        <v>2.0</v>
      </c>
      <c r="M73" s="4">
        <v>0.0</v>
      </c>
    </row>
    <row r="74">
      <c r="A74" s="4" t="s">
        <v>86</v>
      </c>
      <c r="B74" s="4" t="s">
        <v>961</v>
      </c>
      <c r="C74" s="4">
        <v>1.0</v>
      </c>
      <c r="D74" s="4">
        <v>1.0</v>
      </c>
      <c r="E74" s="4">
        <v>0.0</v>
      </c>
      <c r="F74" s="4">
        <v>2.0</v>
      </c>
      <c r="G74" s="32">
        <v>0.0</v>
      </c>
      <c r="H74" s="33">
        <v>0.0</v>
      </c>
      <c r="I74" s="34">
        <v>0.0</v>
      </c>
      <c r="J74" s="35">
        <v>0.0</v>
      </c>
      <c r="K74" s="36">
        <v>0.0</v>
      </c>
      <c r="L74" s="37">
        <v>0.0</v>
      </c>
      <c r="M74" s="4">
        <v>2.0</v>
      </c>
    </row>
    <row r="75">
      <c r="A75" s="4" t="s">
        <v>962</v>
      </c>
      <c r="B75" s="4" t="s">
        <v>963</v>
      </c>
      <c r="C75" s="4">
        <v>0.0</v>
      </c>
      <c r="D75" s="4">
        <v>0.0</v>
      </c>
      <c r="E75" s="4">
        <v>0.0</v>
      </c>
      <c r="F75" s="4">
        <v>1.0</v>
      </c>
      <c r="G75" s="32">
        <v>0.0</v>
      </c>
      <c r="H75" s="33">
        <v>0.0</v>
      </c>
      <c r="I75" s="34">
        <v>0.0</v>
      </c>
      <c r="J75" s="35">
        <v>0.0</v>
      </c>
      <c r="K75" s="36">
        <v>1.0</v>
      </c>
      <c r="L75" s="37">
        <v>0.0</v>
      </c>
      <c r="M75" s="4">
        <v>0.0</v>
      </c>
    </row>
    <row r="76">
      <c r="A76" s="4" t="s">
        <v>964</v>
      </c>
      <c r="B76" s="4" t="s">
        <v>965</v>
      </c>
      <c r="C76" s="4">
        <v>3.0</v>
      </c>
      <c r="D76" s="4" t="s">
        <v>845</v>
      </c>
      <c r="E76" s="4">
        <v>0.0</v>
      </c>
      <c r="F76" s="4">
        <v>1.0</v>
      </c>
      <c r="G76" s="32">
        <v>0.0</v>
      </c>
      <c r="H76" s="33">
        <v>0.0</v>
      </c>
      <c r="I76" s="34">
        <v>0.0</v>
      </c>
      <c r="J76" s="35">
        <v>0.0</v>
      </c>
      <c r="K76" s="36">
        <v>0.0</v>
      </c>
      <c r="L76" s="37">
        <v>0.0</v>
      </c>
      <c r="M76" s="4">
        <v>1.0</v>
      </c>
    </row>
    <row r="77">
      <c r="A77" s="4" t="s">
        <v>966</v>
      </c>
      <c r="B77" s="4" t="s">
        <v>967</v>
      </c>
      <c r="C77" s="4">
        <v>0.0</v>
      </c>
      <c r="D77" s="4">
        <v>0.0</v>
      </c>
      <c r="E77" s="4">
        <v>0.0</v>
      </c>
      <c r="F77" s="4">
        <v>1.0</v>
      </c>
      <c r="G77" s="32">
        <v>0.0</v>
      </c>
      <c r="H77" s="33">
        <v>0.0</v>
      </c>
      <c r="I77" s="34">
        <v>0.0</v>
      </c>
      <c r="J77" s="35">
        <v>0.0</v>
      </c>
      <c r="K77" s="36">
        <v>0.0</v>
      </c>
      <c r="L77" s="37">
        <v>0.0</v>
      </c>
      <c r="M77" s="4">
        <v>1.0</v>
      </c>
    </row>
    <row r="78">
      <c r="A78" s="4" t="s">
        <v>968</v>
      </c>
      <c r="B78" s="4" t="s">
        <v>969</v>
      </c>
      <c r="C78" s="4">
        <v>3.0</v>
      </c>
      <c r="D78" s="4" t="s">
        <v>845</v>
      </c>
      <c r="E78" s="4">
        <v>0.0</v>
      </c>
      <c r="F78" s="4">
        <v>1.0</v>
      </c>
      <c r="G78" s="32">
        <v>0.0</v>
      </c>
      <c r="H78" s="33">
        <v>0.0</v>
      </c>
      <c r="I78" s="34">
        <v>0.0</v>
      </c>
      <c r="J78" s="35">
        <v>0.0</v>
      </c>
      <c r="K78" s="36">
        <v>0.0</v>
      </c>
      <c r="L78" s="37">
        <v>0.0</v>
      </c>
      <c r="M78" s="4">
        <v>1.0</v>
      </c>
    </row>
    <row r="79">
      <c r="A79" s="4" t="s">
        <v>970</v>
      </c>
      <c r="B79" s="4" t="s">
        <v>971</v>
      </c>
      <c r="C79" s="4">
        <v>0.0</v>
      </c>
      <c r="D79" s="4">
        <v>0.0</v>
      </c>
      <c r="E79" s="4">
        <v>0.0</v>
      </c>
      <c r="F79" s="4">
        <v>1.0</v>
      </c>
      <c r="G79" s="32">
        <v>0.0</v>
      </c>
      <c r="H79" s="33">
        <v>0.0</v>
      </c>
      <c r="I79" s="34">
        <v>0.0</v>
      </c>
      <c r="J79" s="35">
        <v>0.0</v>
      </c>
      <c r="K79" s="36">
        <v>1.0</v>
      </c>
      <c r="L79" s="37">
        <v>0.0</v>
      </c>
      <c r="M79" s="4">
        <v>0.0</v>
      </c>
    </row>
    <row r="80">
      <c r="A80" s="4" t="s">
        <v>972</v>
      </c>
      <c r="B80" s="4" t="s">
        <v>973</v>
      </c>
      <c r="C80" s="4">
        <v>1.0</v>
      </c>
      <c r="D80" s="4">
        <v>1.0</v>
      </c>
      <c r="E80" s="4">
        <v>0.0</v>
      </c>
      <c r="F80" s="4">
        <v>1.0</v>
      </c>
      <c r="G80" s="32">
        <v>0.0</v>
      </c>
      <c r="H80" s="33">
        <v>0.0</v>
      </c>
      <c r="I80" s="34">
        <v>0.0</v>
      </c>
      <c r="J80" s="35">
        <v>0.0</v>
      </c>
      <c r="K80" s="36">
        <v>1.0</v>
      </c>
      <c r="L80" s="37">
        <v>0.0</v>
      </c>
      <c r="M80" s="4">
        <v>0.0</v>
      </c>
    </row>
    <row r="81">
      <c r="A81" s="4" t="s">
        <v>974</v>
      </c>
      <c r="B81" s="4" t="s">
        <v>975</v>
      </c>
      <c r="C81" s="4">
        <v>3.0</v>
      </c>
      <c r="D81" s="4" t="s">
        <v>845</v>
      </c>
      <c r="E81" s="4">
        <v>0.0</v>
      </c>
      <c r="F81" s="4">
        <v>1.0</v>
      </c>
      <c r="G81" s="32">
        <v>0.0</v>
      </c>
      <c r="H81" s="33">
        <v>0.0</v>
      </c>
      <c r="I81" s="34">
        <v>0.0</v>
      </c>
      <c r="J81" s="35">
        <v>0.0</v>
      </c>
      <c r="K81" s="36">
        <v>0.0</v>
      </c>
      <c r="L81" s="37">
        <v>0.0</v>
      </c>
      <c r="M81" s="4">
        <v>1.0</v>
      </c>
    </row>
    <row r="82">
      <c r="A82" s="4" t="s">
        <v>94</v>
      </c>
      <c r="B82" s="4" t="s">
        <v>976</v>
      </c>
      <c r="C82" s="4">
        <v>3.0</v>
      </c>
      <c r="D82" s="4" t="s">
        <v>845</v>
      </c>
      <c r="E82" s="4">
        <v>0.0</v>
      </c>
      <c r="F82" s="4">
        <v>1.0</v>
      </c>
      <c r="G82" s="32">
        <v>0.0</v>
      </c>
      <c r="H82" s="33">
        <v>0.0</v>
      </c>
      <c r="I82" s="34">
        <v>0.0</v>
      </c>
      <c r="J82" s="35">
        <v>1.0</v>
      </c>
      <c r="K82" s="36">
        <v>0.0</v>
      </c>
      <c r="L82" s="37">
        <v>0.0</v>
      </c>
      <c r="M82" s="4">
        <v>0.0</v>
      </c>
    </row>
    <row r="83">
      <c r="A83" s="4" t="s">
        <v>977</v>
      </c>
      <c r="B83" s="4" t="s">
        <v>978</v>
      </c>
      <c r="C83" s="4">
        <v>3.0</v>
      </c>
      <c r="D83" s="4" t="s">
        <v>845</v>
      </c>
      <c r="E83" s="4">
        <v>0.0</v>
      </c>
      <c r="F83" s="4">
        <v>1.0</v>
      </c>
      <c r="G83" s="32">
        <v>0.0</v>
      </c>
      <c r="H83" s="33">
        <v>0.0</v>
      </c>
      <c r="I83" s="34">
        <v>0.0</v>
      </c>
      <c r="J83" s="35">
        <v>0.0</v>
      </c>
      <c r="K83" s="36">
        <v>0.0</v>
      </c>
      <c r="L83" s="37">
        <v>0.0</v>
      </c>
      <c r="M83" s="4">
        <v>1.0</v>
      </c>
    </row>
    <row r="84">
      <c r="A84" s="4" t="s">
        <v>96</v>
      </c>
      <c r="B84" s="4" t="s">
        <v>979</v>
      </c>
      <c r="C84" s="4">
        <v>1.0</v>
      </c>
      <c r="D84" s="4">
        <v>1.0</v>
      </c>
      <c r="E84" s="4">
        <v>0.0</v>
      </c>
      <c r="F84" s="4">
        <v>1.0</v>
      </c>
      <c r="G84" s="32">
        <v>0.0</v>
      </c>
      <c r="H84" s="33">
        <v>0.0</v>
      </c>
      <c r="I84" s="34">
        <v>0.0</v>
      </c>
      <c r="J84" s="35">
        <v>1.0</v>
      </c>
      <c r="K84" s="36">
        <v>0.0</v>
      </c>
      <c r="L84" s="37">
        <v>0.0</v>
      </c>
      <c r="M84" s="4">
        <v>0.0</v>
      </c>
    </row>
    <row r="85">
      <c r="A85" s="4" t="s">
        <v>980</v>
      </c>
      <c r="B85" s="4" t="s">
        <v>981</v>
      </c>
      <c r="C85" s="4">
        <v>0.0</v>
      </c>
      <c r="D85" s="4">
        <v>0.0</v>
      </c>
      <c r="E85" s="4">
        <v>0.0</v>
      </c>
      <c r="F85" s="4">
        <v>1.0</v>
      </c>
      <c r="G85" s="32">
        <v>0.0</v>
      </c>
      <c r="H85" s="33">
        <v>0.0</v>
      </c>
      <c r="I85" s="34">
        <v>0.0</v>
      </c>
      <c r="J85" s="35">
        <v>1.0</v>
      </c>
      <c r="K85" s="36">
        <v>0.0</v>
      </c>
      <c r="L85" s="37">
        <v>0.0</v>
      </c>
      <c r="M85" s="4">
        <v>0.0</v>
      </c>
    </row>
    <row r="86">
      <c r="A86" s="4" t="s">
        <v>98</v>
      </c>
      <c r="B86" s="4" t="s">
        <v>982</v>
      </c>
      <c r="C86" s="4">
        <v>3.0</v>
      </c>
      <c r="D86" s="4" t="s">
        <v>845</v>
      </c>
      <c r="E86" s="4">
        <v>1.0</v>
      </c>
      <c r="F86" s="4">
        <v>1.0</v>
      </c>
      <c r="G86" s="32">
        <v>1.0</v>
      </c>
      <c r="H86" s="33">
        <v>0.0</v>
      </c>
      <c r="I86" s="34">
        <v>0.0</v>
      </c>
      <c r="J86" s="35">
        <v>0.0</v>
      </c>
      <c r="K86" s="36">
        <v>0.0</v>
      </c>
      <c r="L86" s="37">
        <v>0.0</v>
      </c>
      <c r="M86" s="4">
        <v>0.0</v>
      </c>
    </row>
    <row r="87">
      <c r="A87" s="4" t="s">
        <v>983</v>
      </c>
      <c r="B87" s="4" t="s">
        <v>984</v>
      </c>
      <c r="C87" s="4">
        <v>1.0</v>
      </c>
      <c r="D87" s="4">
        <v>1.0</v>
      </c>
      <c r="E87" s="4">
        <v>0.0</v>
      </c>
      <c r="F87" s="4">
        <v>1.0</v>
      </c>
      <c r="G87" s="32">
        <v>0.0</v>
      </c>
      <c r="H87" s="33">
        <v>0.0</v>
      </c>
      <c r="I87" s="34">
        <v>0.0</v>
      </c>
      <c r="J87" s="35">
        <v>0.0</v>
      </c>
      <c r="K87" s="36">
        <v>0.0</v>
      </c>
      <c r="L87" s="37">
        <v>0.0</v>
      </c>
      <c r="M87" s="4">
        <v>1.0</v>
      </c>
    </row>
    <row r="88">
      <c r="A88" s="4" t="s">
        <v>100</v>
      </c>
      <c r="B88" s="4" t="s">
        <v>985</v>
      </c>
      <c r="C88" s="4">
        <v>0.0</v>
      </c>
      <c r="D88" s="4">
        <v>0.0</v>
      </c>
      <c r="E88" s="4">
        <v>1.0</v>
      </c>
      <c r="F88" s="4">
        <v>1.0</v>
      </c>
      <c r="G88" s="32">
        <v>0.0</v>
      </c>
      <c r="H88" s="33">
        <v>0.0</v>
      </c>
      <c r="I88" s="34">
        <v>0.0</v>
      </c>
      <c r="J88" s="35">
        <v>0.0</v>
      </c>
      <c r="K88" s="36">
        <v>0.0</v>
      </c>
      <c r="L88" s="37">
        <v>0.0</v>
      </c>
      <c r="M88" s="4">
        <v>1.0</v>
      </c>
    </row>
    <row r="89">
      <c r="A89" s="4" t="s">
        <v>102</v>
      </c>
      <c r="B89" s="4" t="s">
        <v>986</v>
      </c>
      <c r="C89" s="4">
        <v>3.0</v>
      </c>
      <c r="D89" s="4" t="s">
        <v>845</v>
      </c>
      <c r="E89" s="4">
        <v>0.0</v>
      </c>
      <c r="F89" s="4">
        <v>1.0</v>
      </c>
      <c r="G89" s="32">
        <v>0.0</v>
      </c>
      <c r="H89" s="33">
        <v>0.0</v>
      </c>
      <c r="I89" s="34">
        <v>0.0</v>
      </c>
      <c r="J89" s="35">
        <v>0.0</v>
      </c>
      <c r="K89" s="36">
        <v>0.0</v>
      </c>
      <c r="L89" s="37">
        <v>0.0</v>
      </c>
      <c r="M89" s="4">
        <v>1.0</v>
      </c>
    </row>
    <row r="90">
      <c r="A90" s="4" t="s">
        <v>987</v>
      </c>
      <c r="B90" s="4" t="s">
        <v>988</v>
      </c>
      <c r="C90" s="4">
        <v>0.0</v>
      </c>
      <c r="D90" s="4">
        <v>0.0</v>
      </c>
      <c r="E90" s="4">
        <v>0.0</v>
      </c>
      <c r="F90" s="4">
        <v>1.0</v>
      </c>
      <c r="G90" s="32">
        <v>0.0</v>
      </c>
      <c r="H90" s="33">
        <v>0.0</v>
      </c>
      <c r="I90" s="34">
        <v>0.0</v>
      </c>
      <c r="J90" s="35">
        <v>0.0</v>
      </c>
      <c r="K90" s="36">
        <v>1.0</v>
      </c>
      <c r="L90" s="37">
        <v>0.0</v>
      </c>
      <c r="M90" s="4">
        <v>0.0</v>
      </c>
    </row>
    <row r="91">
      <c r="A91" s="4" t="s">
        <v>104</v>
      </c>
      <c r="B91" s="4" t="s">
        <v>989</v>
      </c>
      <c r="C91" s="4">
        <v>0.0</v>
      </c>
      <c r="D91" s="4">
        <v>0.0</v>
      </c>
      <c r="E91" s="4">
        <v>0.0</v>
      </c>
      <c r="F91" s="4">
        <v>1.0</v>
      </c>
      <c r="G91" s="32">
        <v>0.0</v>
      </c>
      <c r="H91" s="33">
        <v>0.0</v>
      </c>
      <c r="I91" s="34">
        <v>0.0</v>
      </c>
      <c r="J91" s="35">
        <v>0.0</v>
      </c>
      <c r="K91" s="36">
        <v>0.0</v>
      </c>
      <c r="L91" s="37">
        <v>0.0</v>
      </c>
      <c r="M91" s="4">
        <v>1.0</v>
      </c>
    </row>
    <row r="92">
      <c r="A92" s="4" t="s">
        <v>105</v>
      </c>
      <c r="B92" s="4" t="s">
        <v>990</v>
      </c>
      <c r="C92" s="4">
        <v>3.0</v>
      </c>
      <c r="D92" s="4" t="s">
        <v>845</v>
      </c>
      <c r="E92" s="4">
        <v>0.0</v>
      </c>
      <c r="F92" s="4">
        <v>1.0</v>
      </c>
      <c r="G92" s="32">
        <v>0.0</v>
      </c>
      <c r="H92" s="33">
        <v>0.0</v>
      </c>
      <c r="I92" s="34">
        <v>0.0</v>
      </c>
      <c r="J92" s="35">
        <v>0.0</v>
      </c>
      <c r="K92" s="36">
        <v>0.0</v>
      </c>
      <c r="L92" s="37">
        <v>0.0</v>
      </c>
      <c r="M92" s="4">
        <v>1.0</v>
      </c>
    </row>
    <row r="93">
      <c r="A93" s="4" t="s">
        <v>106</v>
      </c>
      <c r="B93" s="4" t="s">
        <v>991</v>
      </c>
      <c r="C93" s="4">
        <v>3.0</v>
      </c>
      <c r="D93" s="4" t="s">
        <v>845</v>
      </c>
      <c r="E93" s="4">
        <v>0.0</v>
      </c>
      <c r="F93" s="4">
        <v>1.0</v>
      </c>
      <c r="G93" s="32">
        <v>0.0</v>
      </c>
      <c r="H93" s="33">
        <v>0.0</v>
      </c>
      <c r="I93" s="34">
        <v>0.0</v>
      </c>
      <c r="J93" s="35">
        <v>0.0</v>
      </c>
      <c r="K93" s="36">
        <v>1.0</v>
      </c>
      <c r="L93" s="37">
        <v>0.0</v>
      </c>
      <c r="M93" s="4">
        <v>0.0</v>
      </c>
    </row>
    <row r="94">
      <c r="A94" s="4" t="s">
        <v>107</v>
      </c>
      <c r="B94" s="4" t="s">
        <v>992</v>
      </c>
      <c r="C94" s="4">
        <v>3.0</v>
      </c>
      <c r="D94" s="4" t="s">
        <v>845</v>
      </c>
      <c r="E94" s="4">
        <v>0.0</v>
      </c>
      <c r="F94" s="4">
        <v>1.0</v>
      </c>
      <c r="G94" s="32">
        <v>0.0</v>
      </c>
      <c r="H94" s="33">
        <v>0.0</v>
      </c>
      <c r="I94" s="34">
        <v>0.0</v>
      </c>
      <c r="J94" s="35">
        <v>0.0</v>
      </c>
      <c r="K94" s="36">
        <v>1.0</v>
      </c>
      <c r="L94" s="37">
        <v>0.0</v>
      </c>
      <c r="M94" s="4">
        <v>0.0</v>
      </c>
    </row>
    <row r="95">
      <c r="A95" s="4" t="s">
        <v>993</v>
      </c>
      <c r="B95" s="4" t="s">
        <v>994</v>
      </c>
      <c r="C95" s="4">
        <v>1.0</v>
      </c>
      <c r="D95" s="4">
        <v>1.0</v>
      </c>
      <c r="E95" s="4">
        <v>0.0</v>
      </c>
      <c r="F95" s="4">
        <v>1.0</v>
      </c>
      <c r="G95" s="32">
        <v>0.0</v>
      </c>
      <c r="H95" s="33">
        <v>0.0</v>
      </c>
      <c r="I95" s="34">
        <v>0.0</v>
      </c>
      <c r="J95" s="35">
        <v>0.0</v>
      </c>
      <c r="K95" s="36">
        <v>0.0</v>
      </c>
      <c r="L95" s="37">
        <v>1.0</v>
      </c>
      <c r="M95" s="4">
        <v>0.0</v>
      </c>
    </row>
    <row r="96">
      <c r="A96" s="4" t="s">
        <v>995</v>
      </c>
      <c r="B96" s="4" t="s">
        <v>996</v>
      </c>
      <c r="C96" s="4">
        <v>1.0</v>
      </c>
      <c r="D96" s="4">
        <v>1.0</v>
      </c>
      <c r="E96" s="4">
        <v>0.0</v>
      </c>
      <c r="F96" s="4">
        <v>1.0</v>
      </c>
      <c r="G96" s="32">
        <v>0.0</v>
      </c>
      <c r="H96" s="33">
        <v>0.0</v>
      </c>
      <c r="I96" s="34">
        <v>0.0</v>
      </c>
      <c r="J96" s="35">
        <v>0.0</v>
      </c>
      <c r="K96" s="36">
        <v>1.0</v>
      </c>
      <c r="L96" s="37">
        <v>0.0</v>
      </c>
      <c r="M96" s="4">
        <v>0.0</v>
      </c>
    </row>
    <row r="97">
      <c r="A97" s="4" t="s">
        <v>997</v>
      </c>
      <c r="B97" s="4" t="s">
        <v>998</v>
      </c>
      <c r="C97" s="4">
        <v>0.0</v>
      </c>
      <c r="D97" s="4">
        <v>0.0</v>
      </c>
      <c r="E97" s="4">
        <v>0.0</v>
      </c>
      <c r="F97" s="4">
        <v>1.0</v>
      </c>
      <c r="G97" s="32">
        <v>0.0</v>
      </c>
      <c r="H97" s="33">
        <v>1.0</v>
      </c>
      <c r="I97" s="34">
        <v>0.0</v>
      </c>
      <c r="J97" s="35">
        <v>0.0</v>
      </c>
      <c r="K97" s="36">
        <v>0.0</v>
      </c>
      <c r="L97" s="37">
        <v>0.0</v>
      </c>
      <c r="M97" s="4">
        <v>0.0</v>
      </c>
    </row>
    <row r="98">
      <c r="A98" s="4" t="s">
        <v>999</v>
      </c>
      <c r="B98" s="4" t="s">
        <v>1000</v>
      </c>
      <c r="C98" s="4">
        <v>1.0</v>
      </c>
      <c r="D98" s="4">
        <v>1.0</v>
      </c>
      <c r="E98" s="4">
        <v>0.0</v>
      </c>
      <c r="F98" s="4">
        <v>1.0</v>
      </c>
      <c r="G98" s="32">
        <v>0.0</v>
      </c>
      <c r="H98" s="33">
        <v>0.0</v>
      </c>
      <c r="I98" s="34">
        <v>0.0</v>
      </c>
      <c r="J98" s="35">
        <v>0.0</v>
      </c>
      <c r="K98" s="36">
        <v>0.0</v>
      </c>
      <c r="L98" s="37">
        <v>1.0</v>
      </c>
      <c r="M98" s="4">
        <v>0.0</v>
      </c>
    </row>
    <row r="99">
      <c r="A99" s="4" t="s">
        <v>1001</v>
      </c>
      <c r="B99" s="4" t="s">
        <v>1002</v>
      </c>
      <c r="C99" s="4">
        <v>2.0</v>
      </c>
      <c r="D99" s="4" t="s">
        <v>845</v>
      </c>
      <c r="E99" s="4">
        <v>0.0</v>
      </c>
      <c r="F99" s="4">
        <v>1.0</v>
      </c>
      <c r="G99" s="32">
        <v>0.0</v>
      </c>
      <c r="H99" s="33">
        <v>0.0</v>
      </c>
      <c r="I99" s="34">
        <v>0.0</v>
      </c>
      <c r="J99" s="35">
        <v>0.0</v>
      </c>
      <c r="K99" s="36">
        <v>0.0</v>
      </c>
      <c r="L99" s="37">
        <v>0.0</v>
      </c>
      <c r="M99" s="4">
        <v>1.0</v>
      </c>
    </row>
    <row r="100">
      <c r="A100" s="4" t="s">
        <v>1003</v>
      </c>
      <c r="B100" s="4" t="s">
        <v>1004</v>
      </c>
      <c r="C100" s="4">
        <v>0.0</v>
      </c>
      <c r="D100" s="4">
        <v>0.0</v>
      </c>
      <c r="E100" s="4">
        <v>0.0</v>
      </c>
      <c r="F100" s="4">
        <v>1.0</v>
      </c>
      <c r="G100" s="32">
        <v>0.0</v>
      </c>
      <c r="H100" s="33">
        <v>0.0</v>
      </c>
      <c r="I100" s="34">
        <v>0.0</v>
      </c>
      <c r="J100" s="35">
        <v>0.0</v>
      </c>
      <c r="K100" s="36">
        <v>1.0</v>
      </c>
      <c r="L100" s="37">
        <v>0.0</v>
      </c>
      <c r="M100" s="4">
        <v>0.0</v>
      </c>
    </row>
    <row r="101">
      <c r="A101" s="4" t="s">
        <v>114</v>
      </c>
      <c r="B101" s="4" t="s">
        <v>1005</v>
      </c>
      <c r="C101" s="4">
        <v>0.0</v>
      </c>
      <c r="D101" s="4">
        <v>0.0</v>
      </c>
      <c r="E101" s="4">
        <v>0.0</v>
      </c>
      <c r="F101" s="4">
        <v>1.0</v>
      </c>
      <c r="G101" s="32">
        <v>0.0</v>
      </c>
      <c r="H101" s="33">
        <v>0.0</v>
      </c>
      <c r="I101" s="34">
        <v>0.0</v>
      </c>
      <c r="J101" s="35">
        <v>0.0</v>
      </c>
      <c r="K101" s="36">
        <v>1.0</v>
      </c>
      <c r="L101" s="37">
        <v>0.0</v>
      </c>
      <c r="M101" s="4">
        <v>0.0</v>
      </c>
    </row>
    <row r="102">
      <c r="A102" s="4" t="s">
        <v>115</v>
      </c>
      <c r="B102" s="4" t="s">
        <v>1006</v>
      </c>
      <c r="C102" s="4">
        <v>3.0</v>
      </c>
      <c r="D102" s="4" t="s">
        <v>845</v>
      </c>
      <c r="E102" s="4">
        <v>0.0</v>
      </c>
      <c r="F102" s="4">
        <v>1.0</v>
      </c>
      <c r="G102" s="32">
        <v>0.0</v>
      </c>
      <c r="H102" s="33">
        <v>0.0</v>
      </c>
      <c r="I102" s="34">
        <v>0.0</v>
      </c>
      <c r="J102" s="35">
        <v>0.0</v>
      </c>
      <c r="K102" s="36">
        <v>0.0</v>
      </c>
      <c r="L102" s="37">
        <v>0.0</v>
      </c>
      <c r="M102" s="4">
        <v>1.0</v>
      </c>
    </row>
    <row r="103">
      <c r="A103" s="4" t="s">
        <v>116</v>
      </c>
      <c r="B103" s="4" t="s">
        <v>1007</v>
      </c>
      <c r="C103" s="4">
        <v>1.0</v>
      </c>
      <c r="D103" s="4">
        <v>1.0</v>
      </c>
      <c r="E103" s="4">
        <v>0.0</v>
      </c>
      <c r="F103" s="4">
        <v>1.0</v>
      </c>
      <c r="G103" s="32">
        <v>0.0</v>
      </c>
      <c r="H103" s="33">
        <v>0.0</v>
      </c>
      <c r="I103" s="34">
        <v>0.0</v>
      </c>
      <c r="J103" s="35">
        <v>1.0</v>
      </c>
      <c r="K103" s="36">
        <v>0.0</v>
      </c>
      <c r="L103" s="37">
        <v>0.0</v>
      </c>
      <c r="M103" s="4">
        <v>0.0</v>
      </c>
    </row>
    <row r="104">
      <c r="A104" s="4" t="s">
        <v>117</v>
      </c>
      <c r="B104" s="4" t="s">
        <v>1008</v>
      </c>
      <c r="C104" s="4">
        <v>3.0</v>
      </c>
      <c r="D104" s="4" t="s">
        <v>845</v>
      </c>
      <c r="E104" s="4">
        <v>0.0</v>
      </c>
      <c r="F104" s="4">
        <v>1.0</v>
      </c>
      <c r="G104" s="32">
        <v>0.0</v>
      </c>
      <c r="H104" s="33">
        <v>0.0</v>
      </c>
      <c r="I104" s="34">
        <v>0.0</v>
      </c>
      <c r="J104" s="35">
        <v>0.0</v>
      </c>
      <c r="K104" s="36">
        <v>0.0</v>
      </c>
      <c r="L104" s="37">
        <v>1.0</v>
      </c>
      <c r="M104" s="4">
        <v>0.0</v>
      </c>
    </row>
    <row r="105">
      <c r="A105" s="4" t="s">
        <v>1009</v>
      </c>
      <c r="B105" s="4" t="s">
        <v>1010</v>
      </c>
      <c r="C105" s="4">
        <v>0.0</v>
      </c>
      <c r="D105" s="4">
        <v>0.0</v>
      </c>
      <c r="E105" s="4">
        <v>0.0</v>
      </c>
      <c r="F105" s="4">
        <v>1.0</v>
      </c>
      <c r="G105" s="32">
        <v>0.0</v>
      </c>
      <c r="H105" s="33">
        <v>0.0</v>
      </c>
      <c r="I105" s="34">
        <v>0.0</v>
      </c>
      <c r="J105" s="35">
        <v>0.0</v>
      </c>
      <c r="K105" s="36">
        <v>0.0</v>
      </c>
      <c r="L105" s="37">
        <v>0.0</v>
      </c>
      <c r="M105" s="4">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 t="s">
        <v>0</v>
      </c>
    </row>
    <row r="2">
      <c r="A2" s="1" t="s">
        <v>1</v>
      </c>
    </row>
    <row r="3">
      <c r="A3" s="1" t="s">
        <v>2</v>
      </c>
      <c r="I3" s="2" t="s">
        <v>3</v>
      </c>
    </row>
    <row r="4">
      <c r="A4" s="3" t="s">
        <v>4</v>
      </c>
      <c r="I4" s="1" t="s">
        <v>5</v>
      </c>
    </row>
    <row r="5">
      <c r="A5" s="3" t="s">
        <v>7</v>
      </c>
      <c r="I5" s="3" t="s">
        <v>8</v>
      </c>
    </row>
    <row r="6" ht="16.5" customHeight="1">
      <c r="A6" s="5" t="s">
        <v>9</v>
      </c>
      <c r="I6" s="3"/>
    </row>
    <row r="7" ht="16.5" customHeight="1">
      <c r="A7" s="5" t="s">
        <v>41</v>
      </c>
      <c r="I7" s="3"/>
    </row>
    <row r="8">
      <c r="A8" s="6" t="s">
        <v>46</v>
      </c>
      <c r="I8" s="6" t="s">
        <v>69</v>
      </c>
    </row>
    <row r="9">
      <c r="A9" s="6" t="s">
        <v>73</v>
      </c>
      <c r="I9" s="7" t="s">
        <v>78</v>
      </c>
    </row>
    <row r="10">
      <c r="A10" s="6" t="s">
        <v>73</v>
      </c>
      <c r="I10" s="8" t="s">
        <v>101</v>
      </c>
    </row>
    <row r="11">
      <c r="A11" s="6" t="s">
        <v>121</v>
      </c>
      <c r="I11" s="9" t="s">
        <v>123</v>
      </c>
    </row>
    <row r="12">
      <c r="A12" s="6" t="s">
        <v>121</v>
      </c>
      <c r="I12" s="11" t="s">
        <v>129</v>
      </c>
    </row>
    <row r="13">
      <c r="A13" s="6" t="s">
        <v>133</v>
      </c>
    </row>
    <row r="14">
      <c r="A14" s="6" t="s">
        <v>133</v>
      </c>
    </row>
    <row r="15">
      <c r="A15" s="6" t="s">
        <v>133</v>
      </c>
    </row>
    <row r="16">
      <c r="A16" s="6" t="s">
        <v>134</v>
      </c>
    </row>
    <row r="17" ht="16.5" customHeight="1">
      <c r="A17" s="13" t="s">
        <v>135</v>
      </c>
    </row>
    <row r="18" ht="16.5" customHeight="1">
      <c r="A18" s="13" t="s">
        <v>148</v>
      </c>
    </row>
    <row r="19" ht="16.5" customHeight="1">
      <c r="A19" s="13" t="s">
        <v>150</v>
      </c>
    </row>
    <row r="20" ht="16.5" customHeight="1">
      <c r="A20" s="13" t="s">
        <v>151</v>
      </c>
    </row>
    <row r="21">
      <c r="A21" s="6" t="s">
        <v>152</v>
      </c>
    </row>
    <row r="22">
      <c r="A22" s="6" t="s">
        <v>153</v>
      </c>
    </row>
    <row r="23" ht="15.75" customHeight="1">
      <c r="A23" s="6" t="s">
        <v>154</v>
      </c>
      <c r="I23" s="15"/>
    </row>
    <row r="24">
      <c r="A24" s="6" t="s">
        <v>169</v>
      </c>
    </row>
    <row r="25">
      <c r="A25" s="6" t="s">
        <v>169</v>
      </c>
    </row>
    <row r="26">
      <c r="A26" s="6" t="s">
        <v>185</v>
      </c>
    </row>
    <row r="27">
      <c r="A27" s="6" t="s">
        <v>185</v>
      </c>
    </row>
    <row r="28">
      <c r="A28" s="6" t="s">
        <v>190</v>
      </c>
    </row>
    <row r="29">
      <c r="A29" s="6" t="s">
        <v>190</v>
      </c>
    </row>
    <row r="30">
      <c r="A30" s="6" t="s">
        <v>195</v>
      </c>
    </row>
    <row r="31">
      <c r="A31" s="6" t="s">
        <v>197</v>
      </c>
    </row>
    <row r="32">
      <c r="A32" s="6" t="s">
        <v>199</v>
      </c>
    </row>
    <row r="33">
      <c r="A33" s="6" t="s">
        <v>200</v>
      </c>
    </row>
    <row r="34">
      <c r="A34" s="7" t="s">
        <v>201</v>
      </c>
    </row>
    <row r="35">
      <c r="A35" s="7" t="s">
        <v>202</v>
      </c>
    </row>
    <row r="36">
      <c r="A36" s="7" t="s">
        <v>203</v>
      </c>
    </row>
    <row r="37">
      <c r="A37" s="7" t="s">
        <v>204</v>
      </c>
    </row>
    <row r="38">
      <c r="A38" s="7" t="s">
        <v>205</v>
      </c>
    </row>
    <row r="39">
      <c r="A39" s="7" t="s">
        <v>206</v>
      </c>
    </row>
    <row r="40">
      <c r="A40" s="7" t="s">
        <v>207</v>
      </c>
    </row>
    <row r="41">
      <c r="A41" s="7" t="s">
        <v>208</v>
      </c>
    </row>
    <row r="42">
      <c r="A42" s="7" t="s">
        <v>210</v>
      </c>
    </row>
    <row r="43">
      <c r="A43" s="7" t="s">
        <v>212</v>
      </c>
    </row>
    <row r="44">
      <c r="A44" s="7" t="s">
        <v>216</v>
      </c>
    </row>
    <row r="45">
      <c r="A45" s="7" t="s">
        <v>218</v>
      </c>
    </row>
    <row r="46">
      <c r="A46" s="7" t="s">
        <v>221</v>
      </c>
    </row>
    <row r="47">
      <c r="A47" s="7" t="s">
        <v>221</v>
      </c>
    </row>
    <row r="48">
      <c r="A48" s="7" t="s">
        <v>221</v>
      </c>
    </row>
    <row r="49">
      <c r="A49" s="7" t="s">
        <v>226</v>
      </c>
    </row>
    <row r="50">
      <c r="A50" s="7" t="s">
        <v>229</v>
      </c>
    </row>
    <row r="51">
      <c r="A51" s="7" t="s">
        <v>231</v>
      </c>
    </row>
    <row r="52">
      <c r="A52" s="7" t="s">
        <v>234</v>
      </c>
    </row>
    <row r="53">
      <c r="A53" s="7" t="s">
        <v>236</v>
      </c>
    </row>
    <row r="54">
      <c r="A54" s="8" t="s">
        <v>238</v>
      </c>
    </row>
    <row r="55">
      <c r="A55" s="8" t="s">
        <v>239</v>
      </c>
    </row>
    <row r="56">
      <c r="A56" s="8" t="s">
        <v>240</v>
      </c>
    </row>
    <row r="57">
      <c r="A57" s="8" t="s">
        <v>241</v>
      </c>
    </row>
    <row r="58">
      <c r="A58" s="8" t="s">
        <v>242</v>
      </c>
    </row>
    <row r="59">
      <c r="A59" s="8" t="s">
        <v>243</v>
      </c>
    </row>
    <row r="60">
      <c r="A60" s="8" t="s">
        <v>244</v>
      </c>
    </row>
    <row r="61">
      <c r="A61" s="8" t="s">
        <v>245</v>
      </c>
    </row>
    <row r="62">
      <c r="A62" s="8" t="s">
        <v>247</v>
      </c>
    </row>
    <row r="63">
      <c r="A63" s="8" t="s">
        <v>249</v>
      </c>
    </row>
    <row r="64">
      <c r="A64" s="8" t="s">
        <v>252</v>
      </c>
    </row>
    <row r="65">
      <c r="A65" s="8" t="s">
        <v>238</v>
      </c>
    </row>
    <row r="66">
      <c r="A66" s="8" t="s">
        <v>257</v>
      </c>
    </row>
    <row r="67">
      <c r="A67" s="8" t="s">
        <v>260</v>
      </c>
    </row>
    <row r="68">
      <c r="A68" s="8" t="s">
        <v>262</v>
      </c>
    </row>
    <row r="69">
      <c r="A69" s="8" t="s">
        <v>263</v>
      </c>
    </row>
    <row r="70">
      <c r="A70" s="8" t="s">
        <v>266</v>
      </c>
    </row>
    <row r="71">
      <c r="A71" s="8" t="s">
        <v>269</v>
      </c>
    </row>
    <row r="72">
      <c r="A72" s="8" t="s">
        <v>270</v>
      </c>
    </row>
    <row r="73">
      <c r="A73" s="8" t="s">
        <v>271</v>
      </c>
    </row>
    <row r="74">
      <c r="A74" s="8" t="s">
        <v>273</v>
      </c>
    </row>
    <row r="75">
      <c r="A75" s="8" t="s">
        <v>276</v>
      </c>
    </row>
    <row r="76">
      <c r="A76" s="8" t="s">
        <v>277</v>
      </c>
    </row>
    <row r="77">
      <c r="A77" s="8" t="s">
        <v>279</v>
      </c>
    </row>
    <row r="78">
      <c r="A78" s="8" t="s">
        <v>281</v>
      </c>
    </row>
    <row r="79">
      <c r="A79" s="8" t="s">
        <v>284</v>
      </c>
    </row>
    <row r="80">
      <c r="A80" s="19" t="s">
        <v>286</v>
      </c>
    </row>
    <row r="81">
      <c r="A81" s="19" t="s">
        <v>292</v>
      </c>
    </row>
    <row r="82">
      <c r="A82" s="19" t="s">
        <v>293</v>
      </c>
    </row>
    <row r="83">
      <c r="A83" s="19" t="s">
        <v>293</v>
      </c>
    </row>
    <row r="84">
      <c r="A84" s="19" t="s">
        <v>294</v>
      </c>
    </row>
    <row r="85">
      <c r="A85" s="19" t="s">
        <v>295</v>
      </c>
    </row>
    <row r="86">
      <c r="A86" s="19" t="s">
        <v>296</v>
      </c>
    </row>
    <row r="87">
      <c r="A87" s="19" t="s">
        <v>297</v>
      </c>
    </row>
    <row r="88">
      <c r="A88" s="19" t="s">
        <v>298</v>
      </c>
    </row>
    <row r="89">
      <c r="A89" s="19" t="s">
        <v>299</v>
      </c>
    </row>
    <row r="90">
      <c r="A90" s="19" t="s">
        <v>300</v>
      </c>
    </row>
    <row r="91">
      <c r="A91" s="19" t="s">
        <v>301</v>
      </c>
    </row>
    <row r="92">
      <c r="A92" s="19" t="s">
        <v>302</v>
      </c>
    </row>
    <row r="93">
      <c r="A93" s="19" t="s">
        <v>303</v>
      </c>
    </row>
    <row r="94">
      <c r="A94" s="19" t="s">
        <v>303</v>
      </c>
    </row>
    <row r="95">
      <c r="A95" s="19" t="s">
        <v>304</v>
      </c>
    </row>
    <row r="96">
      <c r="A96" s="19" t="s">
        <v>305</v>
      </c>
    </row>
    <row r="97">
      <c r="A97" s="19" t="s">
        <v>307</v>
      </c>
    </row>
    <row r="98">
      <c r="A98" s="19" t="s">
        <v>307</v>
      </c>
    </row>
    <row r="99">
      <c r="A99" s="19" t="s">
        <v>303</v>
      </c>
    </row>
    <row r="100">
      <c r="A100" s="19" t="s">
        <v>303</v>
      </c>
    </row>
    <row r="101">
      <c r="A101" s="19" t="s">
        <v>313</v>
      </c>
    </row>
    <row r="102">
      <c r="A102" s="19" t="s">
        <v>315</v>
      </c>
    </row>
    <row r="103">
      <c r="A103" s="19" t="s">
        <v>317</v>
      </c>
    </row>
    <row r="104">
      <c r="A104" s="19" t="s">
        <v>319</v>
      </c>
    </row>
    <row r="105">
      <c r="A105" s="19" t="s">
        <v>208</v>
      </c>
    </row>
    <row r="106">
      <c r="A106" s="19" t="s">
        <v>331</v>
      </c>
    </row>
    <row r="107">
      <c r="A107" s="19" t="s">
        <v>332</v>
      </c>
    </row>
    <row r="108">
      <c r="A108" s="19" t="s">
        <v>333</v>
      </c>
    </row>
    <row r="109">
      <c r="A109" s="19" t="s">
        <v>334</v>
      </c>
    </row>
    <row r="110">
      <c r="A110" s="19" t="s">
        <v>335</v>
      </c>
    </row>
    <row r="111">
      <c r="A111" s="19" t="s">
        <v>336</v>
      </c>
    </row>
    <row r="112">
      <c r="A112" s="19" t="s">
        <v>337</v>
      </c>
    </row>
    <row r="113">
      <c r="A113" s="20" t="s">
        <v>338</v>
      </c>
    </row>
    <row r="114">
      <c r="A114" s="20" t="s">
        <v>339</v>
      </c>
    </row>
    <row r="115">
      <c r="A115" s="20" t="s">
        <v>341</v>
      </c>
    </row>
    <row r="116">
      <c r="A116" s="20" t="s">
        <v>342</v>
      </c>
    </row>
    <row r="117">
      <c r="A117" s="20" t="s">
        <v>345</v>
      </c>
    </row>
    <row r="118">
      <c r="A118" s="20" t="s">
        <v>348</v>
      </c>
    </row>
    <row r="119">
      <c r="A119" s="20" t="s">
        <v>351</v>
      </c>
    </row>
    <row r="120">
      <c r="A120" s="11" t="s">
        <v>354</v>
      </c>
    </row>
    <row r="121">
      <c r="A121" s="20" t="s">
        <v>357</v>
      </c>
    </row>
    <row r="122">
      <c r="A122" s="20" t="s">
        <v>360</v>
      </c>
    </row>
    <row r="123">
      <c r="A123" s="20" t="s">
        <v>363</v>
      </c>
    </row>
    <row r="124">
      <c r="A124" s="20" t="s">
        <v>365</v>
      </c>
    </row>
    <row r="125">
      <c r="A125" s="20" t="s">
        <v>366</v>
      </c>
    </row>
    <row r="126">
      <c r="A126" s="20" t="s">
        <v>377</v>
      </c>
    </row>
    <row r="127">
      <c r="A127" s="20" t="s">
        <v>403</v>
      </c>
    </row>
    <row r="128">
      <c r="A128" s="20" t="s">
        <v>405</v>
      </c>
    </row>
    <row r="129">
      <c r="A129" s="20" t="s">
        <v>406</v>
      </c>
    </row>
    <row r="130">
      <c r="A130" s="20" t="s">
        <v>407</v>
      </c>
    </row>
    <row r="131">
      <c r="A131" s="20" t="s">
        <v>408</v>
      </c>
    </row>
    <row r="132">
      <c r="A132" s="20" t="s">
        <v>409</v>
      </c>
    </row>
    <row r="133">
      <c r="A133" s="20" t="s">
        <v>412</v>
      </c>
    </row>
    <row r="134">
      <c r="A134" s="20" t="s">
        <v>414</v>
      </c>
    </row>
    <row r="135">
      <c r="A135" s="20" t="s">
        <v>416</v>
      </c>
    </row>
    <row r="136">
      <c r="A136" s="20" t="s">
        <v>418</v>
      </c>
    </row>
    <row r="137">
      <c r="A137" s="20" t="s">
        <v>418</v>
      </c>
    </row>
    <row r="138">
      <c r="A138" s="20" t="s">
        <v>422</v>
      </c>
    </row>
    <row r="139">
      <c r="A139" s="20" t="s">
        <v>424</v>
      </c>
    </row>
    <row r="140">
      <c r="A140" s="20" t="s">
        <v>427</v>
      </c>
    </row>
    <row r="141">
      <c r="A141" s="20" t="s">
        <v>430</v>
      </c>
    </row>
    <row r="142">
      <c r="A142" s="20" t="s">
        <v>433</v>
      </c>
    </row>
    <row r="143">
      <c r="A143" s="20" t="s">
        <v>434</v>
      </c>
    </row>
    <row r="144">
      <c r="A144" s="20" t="s">
        <v>435</v>
      </c>
    </row>
    <row r="145">
      <c r="A145" s="20" t="s">
        <v>438</v>
      </c>
    </row>
    <row r="146">
      <c r="A146" s="20" t="s">
        <v>440</v>
      </c>
    </row>
    <row r="147">
      <c r="A147" s="20" t="s">
        <v>443</v>
      </c>
    </row>
    <row r="148">
      <c r="A148" s="20" t="s">
        <v>446</v>
      </c>
    </row>
    <row r="149">
      <c r="A149" s="20" t="s">
        <v>450</v>
      </c>
    </row>
    <row r="150">
      <c r="A150" s="20" t="s">
        <v>452</v>
      </c>
    </row>
    <row r="151">
      <c r="A151" s="20" t="s">
        <v>455</v>
      </c>
    </row>
    <row r="152">
      <c r="A152" s="20" t="s">
        <v>459</v>
      </c>
    </row>
    <row r="153">
      <c r="A153" s="20" t="s">
        <v>461</v>
      </c>
    </row>
    <row r="154">
      <c r="A154" s="20" t="s">
        <v>465</v>
      </c>
    </row>
    <row r="155">
      <c r="A155" s="20" t="s">
        <v>467</v>
      </c>
    </row>
    <row r="156">
      <c r="A156" s="20" t="s">
        <v>470</v>
      </c>
    </row>
    <row r="157">
      <c r="A157" s="20" t="s">
        <v>473</v>
      </c>
    </row>
    <row r="158">
      <c r="A158" s="20" t="s">
        <v>473</v>
      </c>
    </row>
    <row r="159">
      <c r="A159" s="20" t="s">
        <v>477</v>
      </c>
    </row>
    <row r="160">
      <c r="A160" s="20" t="s">
        <v>479</v>
      </c>
    </row>
    <row r="171">
      <c r="A171" s="20"/>
    </row>
    <row r="174">
      <c r="A174" s="20"/>
    </row>
    <row r="177">
      <c r="A177" s="20"/>
    </row>
    <row r="187">
      <c r="A187"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 t="s">
        <v>119</v>
      </c>
      <c r="I1" s="2" t="s">
        <v>3</v>
      </c>
    </row>
    <row r="2">
      <c r="A2" s="1" t="s">
        <v>272</v>
      </c>
      <c r="I2" s="1" t="s">
        <v>5</v>
      </c>
    </row>
    <row r="3">
      <c r="A3" s="1" t="s">
        <v>378</v>
      </c>
      <c r="I3" s="3" t="s">
        <v>8</v>
      </c>
    </row>
    <row r="4">
      <c r="A4" s="6" t="s">
        <v>436</v>
      </c>
      <c r="I4" s="6" t="s">
        <v>69</v>
      </c>
    </row>
    <row r="5">
      <c r="A5" s="6" t="s">
        <v>484</v>
      </c>
      <c r="I5" s="7" t="s">
        <v>78</v>
      </c>
    </row>
    <row r="6">
      <c r="A6" s="6" t="s">
        <v>512</v>
      </c>
      <c r="I6" s="8" t="s">
        <v>101</v>
      </c>
    </row>
    <row r="7">
      <c r="A7" s="6" t="s">
        <v>486</v>
      </c>
      <c r="I7" s="9" t="s">
        <v>123</v>
      </c>
    </row>
    <row r="8">
      <c r="A8" s="7" t="s">
        <v>559</v>
      </c>
      <c r="I8" s="11" t="s">
        <v>129</v>
      </c>
    </row>
    <row r="9">
      <c r="A9" s="7" t="s">
        <v>236</v>
      </c>
    </row>
    <row r="10">
      <c r="A10" s="8" t="s">
        <v>588</v>
      </c>
    </row>
    <row r="11">
      <c r="A11" s="8" t="s">
        <v>603</v>
      </c>
    </row>
    <row r="12">
      <c r="A12" s="8" t="s">
        <v>616</v>
      </c>
    </row>
    <row r="13">
      <c r="A13" s="8" t="s">
        <v>626</v>
      </c>
    </row>
    <row r="14">
      <c r="A14" s="8" t="s">
        <v>627</v>
      </c>
    </row>
    <row r="15">
      <c r="A15" s="8" t="s">
        <v>321</v>
      </c>
    </row>
    <row r="16">
      <c r="A16" s="8" t="s">
        <v>628</v>
      </c>
    </row>
    <row r="17">
      <c r="A17" s="8" t="s">
        <v>629</v>
      </c>
    </row>
    <row r="18">
      <c r="A18" s="8" t="s">
        <v>630</v>
      </c>
    </row>
    <row r="19">
      <c r="A19" s="8" t="s">
        <v>631</v>
      </c>
    </row>
    <row r="20">
      <c r="A20" s="19" t="s">
        <v>634</v>
      </c>
    </row>
    <row r="21">
      <c r="A21" s="19" t="s">
        <v>638</v>
      </c>
    </row>
    <row r="22">
      <c r="A22" s="19" t="s">
        <v>641</v>
      </c>
    </row>
    <row r="23">
      <c r="A23" s="19" t="s">
        <v>643</v>
      </c>
    </row>
    <row r="24">
      <c r="A24" s="20" t="s">
        <v>645</v>
      </c>
    </row>
    <row r="25">
      <c r="A25" s="20" t="s">
        <v>647</v>
      </c>
    </row>
    <row r="26">
      <c r="A26" s="20" t="s">
        <v>648</v>
      </c>
    </row>
    <row r="27">
      <c r="A27" s="20" t="s">
        <v>649</v>
      </c>
    </row>
    <row r="28">
      <c r="A28" s="20" t="s">
        <v>650</v>
      </c>
    </row>
    <row r="29">
      <c r="A29" s="20" t="s">
        <v>651</v>
      </c>
    </row>
    <row r="30">
      <c r="A30" s="20" t="s">
        <v>653</v>
      </c>
    </row>
    <row r="31">
      <c r="A31" s="20" t="s">
        <v>655</v>
      </c>
    </row>
    <row r="32">
      <c r="A32" s="20" t="s">
        <v>657</v>
      </c>
    </row>
    <row r="33">
      <c r="A33" s="20" t="s">
        <v>660</v>
      </c>
    </row>
    <row r="34">
      <c r="A34" s="20" t="s">
        <v>663</v>
      </c>
    </row>
    <row r="35">
      <c r="A35" s="20" t="s">
        <v>665</v>
      </c>
    </row>
    <row r="36">
      <c r="A36" s="20" t="s">
        <v>666</v>
      </c>
    </row>
    <row r="37">
      <c r="A37" s="20" t="s">
        <v>667</v>
      </c>
    </row>
    <row r="38">
      <c r="A38" s="20" t="s">
        <v>668</v>
      </c>
    </row>
    <row r="39">
      <c r="A39" s="20" t="s">
        <v>669</v>
      </c>
    </row>
    <row r="40">
      <c r="A40" s="20" t="s">
        <v>671</v>
      </c>
    </row>
    <row r="41">
      <c r="A41" s="20" t="s">
        <v>674</v>
      </c>
    </row>
    <row r="42">
      <c r="A42" s="20" t="s">
        <v>676</v>
      </c>
    </row>
    <row r="43">
      <c r="A43" s="20" t="s">
        <v>679</v>
      </c>
    </row>
    <row r="44">
      <c r="A44" s="20" t="s">
        <v>682</v>
      </c>
    </row>
    <row r="45">
      <c r="A45" s="20" t="s">
        <v>684</v>
      </c>
    </row>
    <row r="46">
      <c r="A46" s="20" t="s">
        <v>685</v>
      </c>
    </row>
    <row r="47">
      <c r="A47" s="20" t="s">
        <v>685</v>
      </c>
    </row>
    <row r="48">
      <c r="A48" s="20" t="s">
        <v>685</v>
      </c>
    </row>
    <row r="49">
      <c r="A49" s="20" t="s">
        <v>685</v>
      </c>
    </row>
    <row r="50">
      <c r="A50" s="20" t="s">
        <v>686</v>
      </c>
    </row>
    <row r="51">
      <c r="A51" s="20" t="s">
        <v>688</v>
      </c>
    </row>
    <row r="52">
      <c r="A52" s="20" t="s">
        <v>691</v>
      </c>
    </row>
    <row r="53">
      <c r="A53" s="20" t="s">
        <v>694</v>
      </c>
    </row>
    <row r="54">
      <c r="A54" s="20" t="s">
        <v>696</v>
      </c>
    </row>
    <row r="55">
      <c r="A55" s="20" t="s">
        <v>698</v>
      </c>
    </row>
    <row r="56">
      <c r="A56" s="20" t="s">
        <v>699</v>
      </c>
    </row>
    <row r="57">
      <c r="A57" s="20" t="s">
        <v>700</v>
      </c>
    </row>
    <row r="58">
      <c r="A58" s="20" t="s">
        <v>435</v>
      </c>
    </row>
    <row r="59">
      <c r="A59" s="20" t="s">
        <v>701</v>
      </c>
    </row>
    <row r="60">
      <c r="A60" s="20" t="s">
        <v>702</v>
      </c>
    </row>
    <row r="61">
      <c r="A61" s="20" t="s">
        <v>703</v>
      </c>
    </row>
    <row r="62">
      <c r="A62" s="20" t="s">
        <v>706</v>
      </c>
    </row>
    <row r="63">
      <c r="A63" s="20" t="s">
        <v>708</v>
      </c>
    </row>
    <row r="64">
      <c r="A64" s="20" t="s">
        <v>711</v>
      </c>
    </row>
    <row r="65">
      <c r="A65" s="20" t="s">
        <v>715</v>
      </c>
    </row>
    <row r="66">
      <c r="A66" s="20" t="s">
        <v>716</v>
      </c>
    </row>
    <row r="67">
      <c r="A67" s="20" t="s">
        <v>537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3" t="s">
        <v>120</v>
      </c>
      <c r="I1" s="2" t="s">
        <v>3</v>
      </c>
    </row>
    <row r="2" ht="16.5" customHeight="1">
      <c r="A2" s="5" t="s">
        <v>770</v>
      </c>
      <c r="I2" s="2"/>
    </row>
    <row r="3">
      <c r="A3" s="7" t="s">
        <v>274</v>
      </c>
      <c r="I3" s="1" t="s">
        <v>5</v>
      </c>
    </row>
    <row r="4" ht="15.75" customHeight="1">
      <c r="A4" s="16" t="s">
        <v>379</v>
      </c>
      <c r="I4" s="3" t="s">
        <v>8</v>
      </c>
    </row>
    <row r="5" ht="15.75" customHeight="1">
      <c r="A5" s="16" t="s">
        <v>437</v>
      </c>
      <c r="I5" s="6" t="s">
        <v>69</v>
      </c>
    </row>
    <row r="6" ht="15.75" customHeight="1">
      <c r="A6" s="16" t="s">
        <v>485</v>
      </c>
      <c r="I6" s="7" t="s">
        <v>78</v>
      </c>
    </row>
    <row r="7" ht="15.75" customHeight="1">
      <c r="A7" s="16" t="s">
        <v>513</v>
      </c>
      <c r="I7" s="8" t="s">
        <v>101</v>
      </c>
    </row>
    <row r="8" ht="15.75" customHeight="1">
      <c r="A8" s="16" t="s">
        <v>538</v>
      </c>
      <c r="I8" s="9" t="s">
        <v>123</v>
      </c>
    </row>
    <row r="9" ht="15.75" customHeight="1">
      <c r="A9" s="16" t="s">
        <v>560</v>
      </c>
      <c r="I9" s="11" t="s">
        <v>129</v>
      </c>
    </row>
    <row r="10">
      <c r="A10" s="7" t="s">
        <v>575</v>
      </c>
    </row>
    <row r="11">
      <c r="A11" s="7" t="s">
        <v>231</v>
      </c>
    </row>
    <row r="12">
      <c r="A12" s="7" t="s">
        <v>604</v>
      </c>
    </row>
    <row r="13">
      <c r="A13" s="7" t="s">
        <v>617</v>
      </c>
    </row>
    <row r="14" ht="15.75" customHeight="1">
      <c r="A14" s="8" t="s">
        <v>632</v>
      </c>
      <c r="H14" s="29"/>
      <c r="I14" s="29"/>
    </row>
    <row r="15">
      <c r="A15" s="8" t="s">
        <v>652</v>
      </c>
    </row>
    <row r="16">
      <c r="A16" s="8" t="s">
        <v>670</v>
      </c>
    </row>
    <row r="17">
      <c r="A17" s="9" t="s">
        <v>687</v>
      </c>
    </row>
    <row r="18">
      <c r="A18" s="9" t="s">
        <v>687</v>
      </c>
    </row>
    <row r="19">
      <c r="A19" s="9" t="s">
        <v>687</v>
      </c>
    </row>
    <row r="20">
      <c r="A20" s="9" t="s">
        <v>724</v>
      </c>
    </row>
    <row r="21">
      <c r="A21" s="9" t="s">
        <v>729</v>
      </c>
    </row>
    <row r="22">
      <c r="A22" s="9" t="s">
        <v>735</v>
      </c>
    </row>
    <row r="23">
      <c r="A23" s="9" t="s">
        <v>735</v>
      </c>
    </row>
    <row r="24">
      <c r="A24" s="9" t="s">
        <v>749</v>
      </c>
    </row>
    <row r="25">
      <c r="A25" s="9" t="s">
        <v>754</v>
      </c>
    </row>
    <row r="26">
      <c r="A26" s="9" t="s">
        <v>758</v>
      </c>
    </row>
    <row r="27">
      <c r="A27" s="9" t="s">
        <v>762</v>
      </c>
    </row>
    <row r="28">
      <c r="A28" s="9" t="s">
        <v>766</v>
      </c>
    </row>
    <row r="29">
      <c r="A29" s="9" t="s">
        <v>771</v>
      </c>
    </row>
    <row r="30">
      <c r="A30" s="9" t="s">
        <v>773</v>
      </c>
    </row>
    <row r="31">
      <c r="A31" s="9" t="s">
        <v>774</v>
      </c>
    </row>
    <row r="32">
      <c r="A32" s="11" t="s">
        <v>776</v>
      </c>
    </row>
    <row r="33">
      <c r="A33" s="11" t="s">
        <v>777</v>
      </c>
    </row>
    <row r="34">
      <c r="A34" s="11" t="s">
        <v>777</v>
      </c>
    </row>
    <row r="35">
      <c r="A35" s="11" t="s">
        <v>780</v>
      </c>
    </row>
    <row r="36">
      <c r="A36" s="11" t="s">
        <v>781</v>
      </c>
    </row>
    <row r="37">
      <c r="A37" s="11" t="s">
        <v>783</v>
      </c>
    </row>
    <row r="38">
      <c r="A38" s="11" t="s">
        <v>784</v>
      </c>
    </row>
    <row r="39">
      <c r="A39" s="11" t="s">
        <v>785</v>
      </c>
    </row>
    <row r="40">
      <c r="A40" s="11" t="s">
        <v>786</v>
      </c>
    </row>
    <row r="41">
      <c r="A41" s="11" t="s">
        <v>787</v>
      </c>
    </row>
    <row r="42">
      <c r="A42" s="11" t="s">
        <v>788</v>
      </c>
    </row>
    <row r="43">
      <c r="A43" s="11" t="s">
        <v>789</v>
      </c>
    </row>
    <row r="44">
      <c r="A44" s="11" t="s">
        <v>790</v>
      </c>
    </row>
    <row r="45">
      <c r="A45" s="11" t="s">
        <v>791</v>
      </c>
    </row>
    <row r="46">
      <c r="A46" s="11" t="s">
        <v>791</v>
      </c>
    </row>
    <row r="47">
      <c r="A47" s="11" t="s">
        <v>792</v>
      </c>
    </row>
    <row r="48">
      <c r="A48" s="11" t="s">
        <v>793</v>
      </c>
    </row>
    <row r="49">
      <c r="A49" s="11" t="s">
        <v>794</v>
      </c>
    </row>
    <row r="50">
      <c r="A50" s="11" t="s">
        <v>795</v>
      </c>
    </row>
    <row r="51">
      <c r="A51" s="11" t="s">
        <v>796</v>
      </c>
    </row>
    <row r="52">
      <c r="A52" s="11" t="s">
        <v>797</v>
      </c>
    </row>
    <row r="53">
      <c r="A53" s="11" t="s">
        <v>798</v>
      </c>
    </row>
    <row r="54">
      <c r="A54" s="11" t="s">
        <v>799</v>
      </c>
    </row>
    <row r="55">
      <c r="A55" s="11" t="s">
        <v>800</v>
      </c>
    </row>
    <row r="56">
      <c r="A56" s="11" t="s">
        <v>801</v>
      </c>
    </row>
    <row r="57">
      <c r="A57" s="11" t="s">
        <v>802</v>
      </c>
    </row>
    <row r="58">
      <c r="A58" s="11" t="s">
        <v>803</v>
      </c>
    </row>
    <row r="59">
      <c r="A59" s="11" t="s">
        <v>804</v>
      </c>
    </row>
    <row r="60">
      <c r="A60" s="11" t="s">
        <v>432</v>
      </c>
    </row>
    <row r="61">
      <c r="A61" s="11" t="s">
        <v>805</v>
      </c>
    </row>
    <row r="62">
      <c r="A62" s="11" t="s">
        <v>806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 t="s">
        <v>122</v>
      </c>
      <c r="I1" s="2" t="s">
        <v>3</v>
      </c>
    </row>
    <row r="2">
      <c r="A2" s="1" t="s">
        <v>275</v>
      </c>
      <c r="I2" s="1" t="s">
        <v>5</v>
      </c>
    </row>
    <row r="3">
      <c r="A3" s="3" t="s">
        <v>380</v>
      </c>
      <c r="I3" s="3" t="s">
        <v>8</v>
      </c>
    </row>
    <row r="4">
      <c r="A4" s="6" t="s">
        <v>439</v>
      </c>
      <c r="I4" s="6" t="s">
        <v>69</v>
      </c>
    </row>
    <row r="5">
      <c r="A5" s="6" t="s">
        <v>486</v>
      </c>
      <c r="I5" s="7" t="s">
        <v>78</v>
      </c>
    </row>
    <row r="6">
      <c r="A6" s="7" t="s">
        <v>203</v>
      </c>
      <c r="I6" s="8" t="s">
        <v>101</v>
      </c>
    </row>
    <row r="7">
      <c r="A7" s="7" t="s">
        <v>539</v>
      </c>
      <c r="I7" s="9" t="s">
        <v>123</v>
      </c>
    </row>
    <row r="8">
      <c r="A8" s="7" t="s">
        <v>236</v>
      </c>
      <c r="I8" s="11" t="s">
        <v>129</v>
      </c>
    </row>
    <row r="9">
      <c r="A9" s="8" t="s">
        <v>241</v>
      </c>
    </row>
    <row r="10">
      <c r="A10" s="8" t="s">
        <v>589</v>
      </c>
    </row>
    <row r="11">
      <c r="A11" s="8" t="s">
        <v>605</v>
      </c>
    </row>
    <row r="12">
      <c r="A12" s="8" t="s">
        <v>605</v>
      </c>
    </row>
    <row r="13">
      <c r="A13" s="8" t="s">
        <v>633</v>
      </c>
    </row>
    <row r="14">
      <c r="A14" s="8" t="s">
        <v>654</v>
      </c>
    </row>
    <row r="15">
      <c r="A15" s="8" t="s">
        <v>672</v>
      </c>
    </row>
    <row r="16">
      <c r="A16" s="8" t="s">
        <v>321</v>
      </c>
    </row>
    <row r="17">
      <c r="A17" s="9" t="s">
        <v>704</v>
      </c>
    </row>
    <row r="18">
      <c r="A18" s="9" t="s">
        <v>717</v>
      </c>
    </row>
    <row r="19">
      <c r="A19" s="9" t="s">
        <v>725</v>
      </c>
    </row>
    <row r="20">
      <c r="A20" s="11" t="s">
        <v>730</v>
      </c>
    </row>
    <row r="21">
      <c r="A21" s="11" t="s">
        <v>736</v>
      </c>
    </row>
    <row r="22">
      <c r="A22" s="11" t="s">
        <v>744</v>
      </c>
    </row>
    <row r="23">
      <c r="A23" s="11" t="s">
        <v>750</v>
      </c>
    </row>
    <row r="24">
      <c r="A24" s="11" t="s">
        <v>409</v>
      </c>
    </row>
    <row r="25">
      <c r="A25" s="11" t="s">
        <v>759</v>
      </c>
    </row>
    <row r="26">
      <c r="A26" s="11" t="s">
        <v>763</v>
      </c>
    </row>
    <row r="27">
      <c r="A27" s="11" t="s">
        <v>767</v>
      </c>
    </row>
    <row r="28">
      <c r="A28" s="11" t="s">
        <v>435</v>
      </c>
    </row>
    <row r="29">
      <c r="A29" s="11" t="s">
        <v>443</v>
      </c>
    </row>
    <row r="30">
      <c r="A30" s="11" t="s">
        <v>775</v>
      </c>
    </row>
    <row r="31">
      <c r="A31" s="11" t="s">
        <v>459</v>
      </c>
    </row>
    <row r="32">
      <c r="A32" s="11" t="s">
        <v>778</v>
      </c>
    </row>
    <row r="33">
      <c r="A33" s="11" t="s">
        <v>779</v>
      </c>
    </row>
    <row r="34">
      <c r="A34" s="11" t="s">
        <v>743</v>
      </c>
    </row>
    <row r="35">
      <c r="A35" s="11" t="s">
        <v>782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124</v>
      </c>
      <c r="I1" s="2" t="s">
        <v>3</v>
      </c>
    </row>
    <row r="2">
      <c r="A2" s="8" t="s">
        <v>124</v>
      </c>
      <c r="I2" s="1" t="s">
        <v>5</v>
      </c>
    </row>
    <row r="3">
      <c r="A3" s="8" t="s">
        <v>381</v>
      </c>
      <c r="I3" s="3" t="s">
        <v>8</v>
      </c>
    </row>
    <row r="4">
      <c r="A4" s="8" t="s">
        <v>441</v>
      </c>
      <c r="I4" s="6" t="s">
        <v>69</v>
      </c>
    </row>
    <row r="5">
      <c r="A5" s="8" t="s">
        <v>487</v>
      </c>
      <c r="I5" s="7" t="s">
        <v>78</v>
      </c>
    </row>
    <row r="6">
      <c r="A6" s="8" t="s">
        <v>514</v>
      </c>
      <c r="I6" s="8" t="s">
        <v>101</v>
      </c>
    </row>
    <row r="7">
      <c r="A7" s="8" t="s">
        <v>540</v>
      </c>
      <c r="I7" s="9" t="s">
        <v>123</v>
      </c>
    </row>
    <row r="8">
      <c r="A8" s="8" t="s">
        <v>561</v>
      </c>
      <c r="I8" s="11" t="s">
        <v>129</v>
      </c>
    </row>
    <row r="9">
      <c r="A9" s="8" t="s">
        <v>576</v>
      </c>
    </row>
    <row r="10">
      <c r="A10" s="8" t="s">
        <v>590</v>
      </c>
    </row>
    <row r="11">
      <c r="A11" s="8" t="s">
        <v>606</v>
      </c>
    </row>
    <row r="12">
      <c r="A12" s="8" t="s">
        <v>618</v>
      </c>
    </row>
    <row r="13">
      <c r="A13" s="8" t="s">
        <v>635</v>
      </c>
    </row>
    <row r="14">
      <c r="A14" s="8" t="s">
        <v>635</v>
      </c>
    </row>
    <row r="15">
      <c r="A15" s="8" t="s">
        <v>673</v>
      </c>
    </row>
    <row r="16">
      <c r="A16" s="9" t="s">
        <v>689</v>
      </c>
    </row>
    <row r="17">
      <c r="A17" s="9" t="s">
        <v>705</v>
      </c>
    </row>
    <row r="18">
      <c r="A18" s="11" t="s">
        <v>718</v>
      </c>
    </row>
    <row r="19">
      <c r="A19" s="11" t="s">
        <v>726</v>
      </c>
    </row>
    <row r="20">
      <c r="A20" s="11" t="s">
        <v>726</v>
      </c>
    </row>
    <row r="21">
      <c r="A21" s="11" t="s">
        <v>737</v>
      </c>
    </row>
    <row r="22">
      <c r="A22" s="11" t="s">
        <v>745</v>
      </c>
    </row>
    <row r="23">
      <c r="A23" s="11" t="s">
        <v>751</v>
      </c>
    </row>
    <row r="24">
      <c r="A24" s="11" t="s">
        <v>755</v>
      </c>
    </row>
    <row r="25">
      <c r="A25" s="11" t="s">
        <v>760</v>
      </c>
    </row>
    <row r="26">
      <c r="A26" s="11" t="s">
        <v>764</v>
      </c>
    </row>
    <row r="27">
      <c r="A27" s="11" t="s">
        <v>768</v>
      </c>
    </row>
    <row r="28">
      <c r="A28" s="11" t="s">
        <v>537</v>
      </c>
    </row>
    <row r="29">
      <c r="A29" s="11" t="s">
        <v>601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3" t="s">
        <v>125</v>
      </c>
      <c r="I1" s="2" t="s">
        <v>3</v>
      </c>
    </row>
    <row r="2">
      <c r="A2" s="3" t="s">
        <v>278</v>
      </c>
      <c r="I2" s="1" t="s">
        <v>5</v>
      </c>
    </row>
    <row r="3">
      <c r="A3" s="6" t="s">
        <v>382</v>
      </c>
      <c r="I3" s="3" t="s">
        <v>8</v>
      </c>
    </row>
    <row r="4">
      <c r="A4" s="8" t="s">
        <v>442</v>
      </c>
      <c r="I4" s="6" t="s">
        <v>69</v>
      </c>
    </row>
    <row r="5">
      <c r="A5" s="8" t="s">
        <v>488</v>
      </c>
      <c r="I5" s="7" t="s">
        <v>78</v>
      </c>
    </row>
    <row r="6">
      <c r="A6" s="8" t="s">
        <v>515</v>
      </c>
      <c r="I6" s="8" t="s">
        <v>101</v>
      </c>
    </row>
    <row r="7">
      <c r="A7" s="8" t="s">
        <v>541</v>
      </c>
      <c r="I7" s="9" t="s">
        <v>123</v>
      </c>
    </row>
    <row r="8">
      <c r="A8" s="8" t="s">
        <v>562</v>
      </c>
      <c r="I8" s="11" t="s">
        <v>129</v>
      </c>
    </row>
    <row r="9">
      <c r="A9" s="8" t="s">
        <v>577</v>
      </c>
    </row>
    <row r="10">
      <c r="A10" s="8" t="s">
        <v>591</v>
      </c>
    </row>
    <row r="11">
      <c r="A11" s="8" t="s">
        <v>607</v>
      </c>
    </row>
    <row r="12">
      <c r="A12" s="9" t="s">
        <v>619</v>
      </c>
    </row>
    <row r="13">
      <c r="A13" s="9" t="s">
        <v>636</v>
      </c>
    </row>
    <row r="14">
      <c r="A14" s="9" t="s">
        <v>656</v>
      </c>
    </row>
    <row r="15">
      <c r="A15" s="9" t="s">
        <v>675</v>
      </c>
    </row>
    <row r="16">
      <c r="A16" s="9" t="s">
        <v>690</v>
      </c>
    </row>
    <row r="17">
      <c r="A17" s="9" t="s">
        <v>707</v>
      </c>
    </row>
    <row r="18">
      <c r="A18" s="9" t="s">
        <v>719</v>
      </c>
    </row>
    <row r="19">
      <c r="A19" s="9" t="s">
        <v>333</v>
      </c>
    </row>
    <row r="20">
      <c r="A20" s="9" t="s">
        <v>731</v>
      </c>
    </row>
    <row r="21">
      <c r="A21" s="9" t="s">
        <v>738</v>
      </c>
    </row>
    <row r="22">
      <c r="A22" s="9" t="s">
        <v>746</v>
      </c>
    </row>
    <row r="23">
      <c r="A23" s="9" t="s">
        <v>752</v>
      </c>
    </row>
    <row r="24">
      <c r="A24" s="11" t="s">
        <v>756</v>
      </c>
    </row>
    <row r="25">
      <c r="A25" s="11" t="s">
        <v>761</v>
      </c>
    </row>
    <row r="26">
      <c r="A26" s="11" t="s">
        <v>765</v>
      </c>
    </row>
    <row r="27">
      <c r="A27" s="11" t="s">
        <v>769</v>
      </c>
    </row>
    <row r="28">
      <c r="A28" s="11" t="s">
        <v>772</v>
      </c>
    </row>
    <row r="31">
      <c r="A31" s="1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ht="15.75" customHeight="1">
      <c r="A1" s="28" t="s">
        <v>807</v>
      </c>
      <c r="I1" s="2" t="s">
        <v>3</v>
      </c>
    </row>
    <row r="2">
      <c r="A2" s="8" t="s">
        <v>126</v>
      </c>
      <c r="I2" s="1" t="s">
        <v>5</v>
      </c>
    </row>
    <row r="3">
      <c r="A3" s="8" t="s">
        <v>126</v>
      </c>
      <c r="I3" s="3" t="s">
        <v>8</v>
      </c>
    </row>
    <row r="4" ht="15.75" customHeight="1">
      <c r="A4" s="30" t="s">
        <v>175</v>
      </c>
      <c r="I4" s="6" t="s">
        <v>69</v>
      </c>
    </row>
    <row r="5">
      <c r="A5" s="9" t="s">
        <v>444</v>
      </c>
      <c r="I5" s="7" t="s">
        <v>78</v>
      </c>
    </row>
    <row r="6">
      <c r="A6" s="9" t="s">
        <v>489</v>
      </c>
      <c r="I6" s="8" t="s">
        <v>101</v>
      </c>
    </row>
    <row r="7">
      <c r="A7" s="11" t="s">
        <v>516</v>
      </c>
      <c r="I7" s="9" t="s">
        <v>123</v>
      </c>
    </row>
    <row r="8">
      <c r="A8" s="11" t="s">
        <v>542</v>
      </c>
      <c r="I8" s="11" t="s">
        <v>129</v>
      </c>
    </row>
    <row r="9">
      <c r="A9" s="11" t="s">
        <v>563</v>
      </c>
    </row>
    <row r="10">
      <c r="A10" s="11" t="s">
        <v>563</v>
      </c>
    </row>
    <row r="11">
      <c r="A11" s="11" t="s">
        <v>592</v>
      </c>
    </row>
    <row r="12">
      <c r="A12" s="11" t="s">
        <v>608</v>
      </c>
    </row>
    <row r="13">
      <c r="A13" s="11" t="s">
        <v>620</v>
      </c>
    </row>
    <row r="14">
      <c r="A14" s="11" t="s">
        <v>637</v>
      </c>
    </row>
    <row r="15">
      <c r="A15" s="11" t="s">
        <v>637</v>
      </c>
    </row>
    <row r="16">
      <c r="A16" s="11" t="s">
        <v>637</v>
      </c>
    </row>
    <row r="17">
      <c r="A17" s="11" t="s">
        <v>637</v>
      </c>
    </row>
    <row r="18">
      <c r="A18" s="11" t="s">
        <v>637</v>
      </c>
    </row>
    <row r="19">
      <c r="A19" s="11" t="s">
        <v>720</v>
      </c>
    </row>
    <row r="20">
      <c r="A20" s="11" t="s">
        <v>720</v>
      </c>
    </row>
    <row r="21">
      <c r="A21" s="11" t="s">
        <v>732</v>
      </c>
    </row>
    <row r="22">
      <c r="A22" s="11" t="s">
        <v>739</v>
      </c>
    </row>
    <row r="23">
      <c r="A23" s="11" t="s">
        <v>747</v>
      </c>
    </row>
    <row r="24">
      <c r="A24" s="11" t="s">
        <v>753</v>
      </c>
    </row>
    <row r="25">
      <c r="A25" s="11" t="s">
        <v>753</v>
      </c>
    </row>
    <row r="26">
      <c r="A26" s="11" t="s">
        <v>417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6" t="s">
        <v>127</v>
      </c>
      <c r="I1" s="2" t="s">
        <v>3</v>
      </c>
    </row>
    <row r="2">
      <c r="A2" s="7" t="s">
        <v>208</v>
      </c>
      <c r="I2" s="1" t="s">
        <v>5</v>
      </c>
    </row>
    <row r="3">
      <c r="A3" s="8" t="s">
        <v>383</v>
      </c>
      <c r="I3" s="3" t="s">
        <v>8</v>
      </c>
    </row>
    <row r="4">
      <c r="A4" s="8" t="s">
        <v>445</v>
      </c>
      <c r="I4" s="6" t="s">
        <v>69</v>
      </c>
    </row>
    <row r="5">
      <c r="A5" s="8" t="s">
        <v>490</v>
      </c>
      <c r="I5" s="7" t="s">
        <v>78</v>
      </c>
    </row>
    <row r="6">
      <c r="A6" s="8" t="s">
        <v>517</v>
      </c>
      <c r="I6" s="8" t="s">
        <v>101</v>
      </c>
    </row>
    <row r="7">
      <c r="A7" s="8" t="s">
        <v>543</v>
      </c>
      <c r="I7" s="9" t="s">
        <v>123</v>
      </c>
    </row>
    <row r="8">
      <c r="A8" s="8" t="s">
        <v>564</v>
      </c>
      <c r="I8" s="11" t="s">
        <v>129</v>
      </c>
    </row>
    <row r="9">
      <c r="A9" s="8" t="s">
        <v>578</v>
      </c>
    </row>
    <row r="10">
      <c r="A10" s="8" t="s">
        <v>593</v>
      </c>
    </row>
    <row r="11">
      <c r="A11" s="8" t="s">
        <v>609</v>
      </c>
    </row>
    <row r="12">
      <c r="A12" s="8" t="s">
        <v>621</v>
      </c>
    </row>
    <row r="13">
      <c r="A13" s="8" t="s">
        <v>639</v>
      </c>
    </row>
    <row r="14">
      <c r="A14" s="9" t="s">
        <v>658</v>
      </c>
    </row>
    <row r="15">
      <c r="A15" s="9" t="s">
        <v>677</v>
      </c>
    </row>
    <row r="16">
      <c r="A16" s="9" t="s">
        <v>692</v>
      </c>
    </row>
    <row r="17">
      <c r="A17" s="9" t="s">
        <v>709</v>
      </c>
    </row>
    <row r="18">
      <c r="A18" s="9" t="s">
        <v>721</v>
      </c>
    </row>
    <row r="19">
      <c r="A19" s="9" t="s">
        <v>727</v>
      </c>
    </row>
    <row r="20">
      <c r="A20" s="9" t="s">
        <v>733</v>
      </c>
    </row>
    <row r="21">
      <c r="A21" s="9" t="s">
        <v>740</v>
      </c>
    </row>
    <row r="22">
      <c r="A22" s="9" t="s">
        <v>748</v>
      </c>
    </row>
    <row r="23">
      <c r="A23" s="11" t="s">
        <v>425</v>
      </c>
    </row>
    <row r="24">
      <c r="A24" s="11" t="s">
        <v>757</v>
      </c>
    </row>
    <row r="28">
      <c r="A28" s="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6" width="10.56"/>
  </cols>
  <sheetData>
    <row r="1" ht="16.5" customHeight="1">
      <c r="A1" s="13" t="s">
        <v>128</v>
      </c>
    </row>
    <row r="2" ht="16.5" customHeight="1">
      <c r="A2" s="13" t="s">
        <v>280</v>
      </c>
    </row>
    <row r="3" ht="16.5" customHeight="1">
      <c r="A3" s="13" t="s">
        <v>384</v>
      </c>
    </row>
    <row r="4" ht="16.5" customHeight="1">
      <c r="A4" s="13" t="s">
        <v>447</v>
      </c>
    </row>
    <row r="5" ht="16.5" customHeight="1">
      <c r="A5" s="13" t="s">
        <v>491</v>
      </c>
    </row>
    <row r="6" ht="16.5" customHeight="1">
      <c r="A6" s="13" t="s">
        <v>518</v>
      </c>
    </row>
    <row r="7" ht="16.5" customHeight="1">
      <c r="A7" s="13" t="s">
        <v>544</v>
      </c>
    </row>
    <row r="8" ht="16.5" customHeight="1">
      <c r="A8" s="13" t="s">
        <v>565</v>
      </c>
    </row>
    <row r="9" ht="16.5" customHeight="1">
      <c r="A9" s="13" t="s">
        <v>579</v>
      </c>
    </row>
    <row r="10" ht="16.5" customHeight="1">
      <c r="A10" s="13" t="s">
        <v>594</v>
      </c>
    </row>
    <row r="11" ht="16.5" customHeight="1">
      <c r="A11" s="13" t="s">
        <v>610</v>
      </c>
    </row>
    <row r="12" ht="16.5" customHeight="1">
      <c r="A12" s="13" t="s">
        <v>622</v>
      </c>
    </row>
    <row r="13" ht="16.5" customHeight="1">
      <c r="A13" s="13" t="s">
        <v>640</v>
      </c>
    </row>
    <row r="14" ht="15.75" customHeight="1">
      <c r="A14" s="16" t="s">
        <v>659</v>
      </c>
    </row>
    <row r="15" ht="15.75" customHeight="1">
      <c r="A15" s="12" t="s">
        <v>678</v>
      </c>
    </row>
    <row r="16" ht="15.75" customHeight="1">
      <c r="A16" s="12" t="s">
        <v>693</v>
      </c>
    </row>
    <row r="17" ht="15.75" customHeight="1">
      <c r="A17" s="12" t="s">
        <v>710</v>
      </c>
    </row>
    <row r="18" ht="15.75" customHeight="1">
      <c r="A18" s="28" t="s">
        <v>722</v>
      </c>
    </row>
    <row r="19" ht="15.75" customHeight="1">
      <c r="A19" s="28" t="s">
        <v>722</v>
      </c>
    </row>
    <row r="20" ht="15.75" customHeight="1">
      <c r="A20" s="28" t="s">
        <v>722</v>
      </c>
    </row>
    <row r="21" ht="15.75" customHeight="1">
      <c r="A21" s="12" t="s">
        <v>741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 t="s">
        <v>130</v>
      </c>
      <c r="I1" s="2" t="s">
        <v>3</v>
      </c>
    </row>
    <row r="2">
      <c r="A2" s="3" t="s">
        <v>282</v>
      </c>
      <c r="I2" s="1" t="s">
        <v>5</v>
      </c>
    </row>
    <row r="3">
      <c r="A3" s="3" t="s">
        <v>385</v>
      </c>
      <c r="I3" s="3" t="s">
        <v>8</v>
      </c>
    </row>
    <row r="4">
      <c r="A4" s="3" t="s">
        <v>448</v>
      </c>
      <c r="I4" s="6" t="s">
        <v>69</v>
      </c>
    </row>
    <row r="5">
      <c r="A5" s="7" t="s">
        <v>492</v>
      </c>
      <c r="I5" s="7" t="s">
        <v>78</v>
      </c>
    </row>
    <row r="6">
      <c r="A6" s="7" t="s">
        <v>519</v>
      </c>
      <c r="I6" s="8" t="s">
        <v>101</v>
      </c>
    </row>
    <row r="7">
      <c r="A7" s="8" t="s">
        <v>545</v>
      </c>
      <c r="I7" s="9" t="s">
        <v>123</v>
      </c>
    </row>
    <row r="8">
      <c r="A8" s="9" t="s">
        <v>303</v>
      </c>
      <c r="I8" s="11" t="s">
        <v>129</v>
      </c>
    </row>
    <row r="9">
      <c r="A9" s="9" t="s">
        <v>580</v>
      </c>
    </row>
    <row r="10">
      <c r="A10" s="9" t="s">
        <v>595</v>
      </c>
    </row>
    <row r="11">
      <c r="A11" s="9" t="s">
        <v>611</v>
      </c>
    </row>
    <row r="12">
      <c r="A12" s="9" t="s">
        <v>623</v>
      </c>
    </row>
    <row r="13">
      <c r="A13" s="9" t="s">
        <v>642</v>
      </c>
    </row>
    <row r="14">
      <c r="A14" s="9" t="s">
        <v>661</v>
      </c>
    </row>
    <row r="15">
      <c r="A15" s="9" t="s">
        <v>680</v>
      </c>
    </row>
    <row r="16">
      <c r="A16" s="9" t="s">
        <v>695</v>
      </c>
    </row>
    <row r="17">
      <c r="A17" s="9" t="s">
        <v>712</v>
      </c>
    </row>
    <row r="18">
      <c r="A18" s="11" t="s">
        <v>723</v>
      </c>
    </row>
    <row r="19">
      <c r="A19" s="11" t="s">
        <v>728</v>
      </c>
    </row>
    <row r="20">
      <c r="A20" s="11" t="s">
        <v>371</v>
      </c>
    </row>
    <row r="21">
      <c r="A21" s="11" t="s">
        <v>742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6" t="s">
        <v>131</v>
      </c>
      <c r="I1" s="2" t="s">
        <v>3</v>
      </c>
    </row>
    <row r="2">
      <c r="A2" s="6" t="s">
        <v>283</v>
      </c>
      <c r="I2" s="1" t="s">
        <v>5</v>
      </c>
    </row>
    <row r="3">
      <c r="A3" s="8" t="s">
        <v>386</v>
      </c>
      <c r="I3" s="3" t="s">
        <v>8</v>
      </c>
    </row>
    <row r="4">
      <c r="A4" s="8" t="s">
        <v>449</v>
      </c>
      <c r="I4" s="6" t="s">
        <v>69</v>
      </c>
    </row>
    <row r="5">
      <c r="A5" s="8" t="s">
        <v>493</v>
      </c>
      <c r="I5" s="7" t="s">
        <v>78</v>
      </c>
    </row>
    <row r="6">
      <c r="A6" s="8" t="s">
        <v>520</v>
      </c>
      <c r="I6" s="8" t="s">
        <v>101</v>
      </c>
    </row>
    <row r="7">
      <c r="A7" s="8" t="s">
        <v>520</v>
      </c>
      <c r="I7" s="9" t="s">
        <v>123</v>
      </c>
    </row>
    <row r="8">
      <c r="A8" s="8" t="s">
        <v>520</v>
      </c>
      <c r="I8" s="11" t="s">
        <v>129</v>
      </c>
    </row>
    <row r="9">
      <c r="A9" s="8" t="s">
        <v>581</v>
      </c>
    </row>
    <row r="10">
      <c r="A10" s="8" t="s">
        <v>596</v>
      </c>
    </row>
    <row r="11">
      <c r="A11" s="8" t="s">
        <v>321</v>
      </c>
    </row>
    <row r="12">
      <c r="A12" s="8" t="s">
        <v>624</v>
      </c>
    </row>
    <row r="13">
      <c r="A13" s="8" t="s">
        <v>644</v>
      </c>
    </row>
    <row r="14">
      <c r="A14" s="8" t="s">
        <v>662</v>
      </c>
    </row>
    <row r="15">
      <c r="A15" s="8" t="s">
        <v>681</v>
      </c>
    </row>
    <row r="16">
      <c r="A16" s="8" t="s">
        <v>681</v>
      </c>
    </row>
    <row r="17">
      <c r="A17" s="8" t="s">
        <v>713</v>
      </c>
    </row>
    <row r="18">
      <c r="A18" s="8" t="s">
        <v>713</v>
      </c>
    </row>
    <row r="19">
      <c r="A19" s="9" t="s">
        <v>634</v>
      </c>
    </row>
    <row r="20">
      <c r="A20" s="11" t="s">
        <v>734</v>
      </c>
    </row>
    <row r="21">
      <c r="A21" s="11" t="s">
        <v>743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ht="15.75" customHeight="1">
      <c r="A1" s="12" t="s">
        <v>132</v>
      </c>
    </row>
    <row r="2" ht="15.75" customHeight="1">
      <c r="A2" s="12" t="s">
        <v>285</v>
      </c>
      <c r="I2" s="2" t="s">
        <v>3</v>
      </c>
    </row>
    <row r="3" ht="15.75" customHeight="1">
      <c r="A3" s="12" t="s">
        <v>387</v>
      </c>
      <c r="I3" s="1" t="s">
        <v>5</v>
      </c>
    </row>
    <row r="4" ht="15.75" customHeight="1">
      <c r="A4" s="12" t="s">
        <v>387</v>
      </c>
      <c r="I4" s="3" t="s">
        <v>8</v>
      </c>
    </row>
    <row r="5" ht="15.75" customHeight="1">
      <c r="A5" s="12" t="s">
        <v>494</v>
      </c>
      <c r="I5" s="6" t="s">
        <v>69</v>
      </c>
    </row>
    <row r="6" ht="15.75" customHeight="1">
      <c r="A6" s="12" t="s">
        <v>521</v>
      </c>
      <c r="I6" s="7" t="s">
        <v>78</v>
      </c>
    </row>
    <row r="7" ht="15.75" customHeight="1">
      <c r="A7" s="28" t="s">
        <v>546</v>
      </c>
      <c r="I7" s="8" t="s">
        <v>101</v>
      </c>
    </row>
    <row r="8" ht="15.75" customHeight="1">
      <c r="A8" s="28" t="s">
        <v>566</v>
      </c>
      <c r="I8" s="9" t="s">
        <v>123</v>
      </c>
    </row>
    <row r="9" ht="15.75" customHeight="1">
      <c r="A9" s="28" t="s">
        <v>582</v>
      </c>
      <c r="I9" s="11" t="s">
        <v>129</v>
      </c>
    </row>
    <row r="10" ht="15.75" customHeight="1">
      <c r="A10" s="28" t="s">
        <v>597</v>
      </c>
    </row>
    <row r="11" ht="15.75" customHeight="1">
      <c r="A11" s="28" t="s">
        <v>597</v>
      </c>
    </row>
    <row r="12" ht="15.75" customHeight="1">
      <c r="A12" s="28" t="s">
        <v>597</v>
      </c>
    </row>
    <row r="13" ht="15.75" customHeight="1">
      <c r="A13" s="28" t="s">
        <v>597</v>
      </c>
    </row>
    <row r="14">
      <c r="A14" s="8" t="s">
        <v>664</v>
      </c>
    </row>
    <row r="15">
      <c r="A15" s="8" t="s">
        <v>683</v>
      </c>
    </row>
    <row r="16">
      <c r="A16" s="8" t="s">
        <v>697</v>
      </c>
    </row>
    <row r="17">
      <c r="A17" s="8" t="s">
        <v>714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6" width="10.56"/>
  </cols>
  <sheetData>
    <row r="1">
      <c r="A1" s="6" t="s">
        <v>136</v>
      </c>
    </row>
    <row r="2">
      <c r="A2" s="6" t="s">
        <v>287</v>
      </c>
    </row>
    <row r="3">
      <c r="A3" s="6" t="s">
        <v>388</v>
      </c>
    </row>
    <row r="4">
      <c r="A4" s="6" t="s">
        <v>451</v>
      </c>
    </row>
    <row r="5">
      <c r="A5" s="6" t="s">
        <v>495</v>
      </c>
    </row>
    <row r="6">
      <c r="A6" s="6" t="s">
        <v>522</v>
      </c>
    </row>
    <row r="7">
      <c r="A7" s="7" t="s">
        <v>547</v>
      </c>
    </row>
    <row r="8">
      <c r="A8" s="7" t="s">
        <v>567</v>
      </c>
    </row>
    <row r="9">
      <c r="A9" s="7" t="s">
        <v>583</v>
      </c>
    </row>
    <row r="10">
      <c r="A10" s="26" t="s">
        <v>598</v>
      </c>
    </row>
    <row r="11">
      <c r="A11" s="11" t="s">
        <v>612</v>
      </c>
    </row>
    <row r="12">
      <c r="A12" s="11" t="s">
        <v>625</v>
      </c>
    </row>
    <row r="13">
      <c r="A13" s="11" t="s">
        <v>646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6" width="10.56"/>
  </cols>
  <sheetData>
    <row r="1">
      <c r="A1" s="3" t="s">
        <v>137</v>
      </c>
    </row>
    <row r="2">
      <c r="A2" s="3" t="s">
        <v>288</v>
      </c>
    </row>
    <row r="3">
      <c r="A3" s="3" t="s">
        <v>389</v>
      </c>
    </row>
    <row r="4">
      <c r="A4" s="3" t="s">
        <v>453</v>
      </c>
    </row>
    <row r="5">
      <c r="A5" s="3" t="s">
        <v>496</v>
      </c>
    </row>
    <row r="6">
      <c r="A6" s="3" t="s">
        <v>523</v>
      </c>
    </row>
    <row r="7">
      <c r="A7" s="3" t="s">
        <v>548</v>
      </c>
    </row>
    <row r="8">
      <c r="A8" s="3" t="s">
        <v>568</v>
      </c>
    </row>
    <row r="9">
      <c r="A9" s="3" t="s">
        <v>584</v>
      </c>
    </row>
    <row r="10">
      <c r="A10" s="3" t="s">
        <v>599</v>
      </c>
    </row>
    <row r="11">
      <c r="A11" s="3" t="s">
        <v>613</v>
      </c>
    </row>
    <row r="12">
      <c r="A12" s="3" t="s">
        <v>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7" t="s">
        <v>138</v>
      </c>
      <c r="I1" s="2" t="s">
        <v>3</v>
      </c>
    </row>
    <row r="2">
      <c r="A2" s="7" t="s">
        <v>289</v>
      </c>
      <c r="I2" s="1" t="s">
        <v>5</v>
      </c>
    </row>
    <row r="3">
      <c r="A3" s="7" t="s">
        <v>390</v>
      </c>
      <c r="I3" s="3" t="s">
        <v>8</v>
      </c>
    </row>
    <row r="4">
      <c r="A4" s="7" t="s">
        <v>454</v>
      </c>
      <c r="I4" s="6" t="s">
        <v>69</v>
      </c>
    </row>
    <row r="5">
      <c r="A5" s="7" t="s">
        <v>497</v>
      </c>
      <c r="I5" s="7" t="s">
        <v>78</v>
      </c>
    </row>
    <row r="6">
      <c r="A6" s="7" t="s">
        <v>524</v>
      </c>
      <c r="I6" s="8" t="s">
        <v>101</v>
      </c>
    </row>
    <row r="7">
      <c r="A7" s="7" t="s">
        <v>549</v>
      </c>
      <c r="I7" s="9" t="s">
        <v>123</v>
      </c>
    </row>
    <row r="8">
      <c r="A8" s="7" t="s">
        <v>569</v>
      </c>
      <c r="I8" s="11" t="s">
        <v>129</v>
      </c>
    </row>
    <row r="9">
      <c r="A9" s="7" t="s">
        <v>585</v>
      </c>
    </row>
    <row r="10">
      <c r="A10" s="7" t="s">
        <v>600</v>
      </c>
    </row>
    <row r="11">
      <c r="A11" s="7" t="s">
        <v>614</v>
      </c>
    </row>
    <row r="12">
      <c r="A12" s="7" t="s">
        <v>529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7" t="s">
        <v>139</v>
      </c>
      <c r="I1" s="2" t="s">
        <v>3</v>
      </c>
    </row>
    <row r="2">
      <c r="A2" s="7" t="s">
        <v>139</v>
      </c>
      <c r="I2" s="1" t="s">
        <v>5</v>
      </c>
    </row>
    <row r="3">
      <c r="A3" s="7" t="s">
        <v>139</v>
      </c>
      <c r="I3" s="3" t="s">
        <v>8</v>
      </c>
    </row>
    <row r="4">
      <c r="A4" s="8" t="s">
        <v>456</v>
      </c>
      <c r="I4" s="6" t="s">
        <v>69</v>
      </c>
    </row>
    <row r="5">
      <c r="A5" s="8" t="s">
        <v>498</v>
      </c>
      <c r="I5" s="7" t="s">
        <v>78</v>
      </c>
    </row>
    <row r="6">
      <c r="A6" s="8" t="s">
        <v>525</v>
      </c>
      <c r="I6" s="8" t="s">
        <v>101</v>
      </c>
    </row>
    <row r="7">
      <c r="A7" s="8" t="s">
        <v>525</v>
      </c>
      <c r="I7" s="9" t="s">
        <v>123</v>
      </c>
    </row>
    <row r="8">
      <c r="A8" s="8" t="s">
        <v>525</v>
      </c>
      <c r="I8" s="11" t="s">
        <v>129</v>
      </c>
    </row>
    <row r="9">
      <c r="A9" s="11" t="s">
        <v>586</v>
      </c>
    </row>
    <row r="10">
      <c r="A10" s="11" t="s">
        <v>601</v>
      </c>
    </row>
    <row r="11">
      <c r="A11" s="11" t="s">
        <v>615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6" t="s">
        <v>140</v>
      </c>
    </row>
    <row r="2">
      <c r="A2" s="6" t="s">
        <v>290</v>
      </c>
      <c r="I2" s="2" t="s">
        <v>3</v>
      </c>
    </row>
    <row r="3">
      <c r="A3" s="6" t="s">
        <v>391</v>
      </c>
      <c r="I3" s="1" t="s">
        <v>5</v>
      </c>
    </row>
    <row r="4">
      <c r="A4" s="6" t="s">
        <v>457</v>
      </c>
      <c r="I4" s="3" t="s">
        <v>8</v>
      </c>
    </row>
    <row r="5">
      <c r="A5" s="6" t="s">
        <v>499</v>
      </c>
      <c r="I5" s="6" t="s">
        <v>69</v>
      </c>
    </row>
    <row r="6">
      <c r="A6" s="6" t="s">
        <v>501</v>
      </c>
      <c r="I6" s="7" t="s">
        <v>78</v>
      </c>
    </row>
    <row r="7">
      <c r="A7" s="6" t="s">
        <v>550</v>
      </c>
      <c r="I7" s="8" t="s">
        <v>101</v>
      </c>
    </row>
    <row r="8">
      <c r="A8" s="8" t="s">
        <v>570</v>
      </c>
      <c r="I8" s="9" t="s">
        <v>123</v>
      </c>
    </row>
    <row r="9">
      <c r="A9" s="20" t="s">
        <v>483</v>
      </c>
      <c r="I9" s="11" t="s">
        <v>129</v>
      </c>
    </row>
    <row r="10">
      <c r="A10" s="20" t="s">
        <v>602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141</v>
      </c>
      <c r="I1" s="2" t="s">
        <v>3</v>
      </c>
    </row>
    <row r="2">
      <c r="A2" s="11" t="s">
        <v>291</v>
      </c>
      <c r="I2" s="1" t="s">
        <v>5</v>
      </c>
    </row>
    <row r="3">
      <c r="A3" s="11" t="s">
        <v>392</v>
      </c>
      <c r="I3" s="3" t="s">
        <v>8</v>
      </c>
    </row>
    <row r="4">
      <c r="A4" s="11" t="s">
        <v>458</v>
      </c>
      <c r="I4" s="6" t="s">
        <v>69</v>
      </c>
    </row>
    <row r="5">
      <c r="A5" s="11" t="s">
        <v>500</v>
      </c>
      <c r="I5" s="7" t="s">
        <v>78</v>
      </c>
    </row>
    <row r="6">
      <c r="A6" s="11" t="s">
        <v>526</v>
      </c>
      <c r="I6" s="8" t="s">
        <v>101</v>
      </c>
    </row>
    <row r="7">
      <c r="A7" s="11" t="s">
        <v>551</v>
      </c>
      <c r="I7" s="9" t="s">
        <v>123</v>
      </c>
    </row>
    <row r="8">
      <c r="A8" s="11" t="s">
        <v>571</v>
      </c>
      <c r="I8" s="11" t="s">
        <v>129</v>
      </c>
    </row>
    <row r="9">
      <c r="A9" s="11" t="s">
        <v>432</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ht="15.75" customHeight="1">
      <c r="A1" s="10" t="s">
        <v>306</v>
      </c>
    </row>
    <row r="2" ht="15.75" customHeight="1">
      <c r="A2" s="10" t="s">
        <v>142</v>
      </c>
    </row>
    <row r="3">
      <c r="A3" s="6" t="s">
        <v>393</v>
      </c>
      <c r="I3" s="2" t="s">
        <v>3</v>
      </c>
    </row>
    <row r="4">
      <c r="A4" s="6" t="s">
        <v>460</v>
      </c>
      <c r="I4" s="1" t="s">
        <v>5</v>
      </c>
    </row>
    <row r="5">
      <c r="A5" s="6" t="s">
        <v>501</v>
      </c>
      <c r="I5" s="3" t="s">
        <v>8</v>
      </c>
    </row>
    <row r="6">
      <c r="A6" s="6" t="s">
        <v>527</v>
      </c>
      <c r="I6" s="6" t="s">
        <v>69</v>
      </c>
    </row>
    <row r="7">
      <c r="A7" s="8" t="s">
        <v>552</v>
      </c>
      <c r="I7" s="7" t="s">
        <v>78</v>
      </c>
    </row>
    <row r="8">
      <c r="A8" s="8" t="s">
        <v>572</v>
      </c>
      <c r="I8" s="8" t="s">
        <v>101</v>
      </c>
    </row>
    <row r="9">
      <c r="A9" s="9" t="s">
        <v>587</v>
      </c>
      <c r="I9" s="9" t="s">
        <v>123</v>
      </c>
    </row>
    <row r="10">
      <c r="I10" s="11" t="s">
        <v>129</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143</v>
      </c>
      <c r="I1" s="2" t="s">
        <v>3</v>
      </c>
    </row>
    <row r="2">
      <c r="A2" s="11" t="s">
        <v>308</v>
      </c>
      <c r="I2" s="1" t="s">
        <v>5</v>
      </c>
    </row>
    <row r="3">
      <c r="A3" s="11" t="s">
        <v>394</v>
      </c>
      <c r="I3" s="3" t="s">
        <v>8</v>
      </c>
    </row>
    <row r="4">
      <c r="A4" s="11" t="s">
        <v>462</v>
      </c>
      <c r="I4" s="6" t="s">
        <v>69</v>
      </c>
    </row>
    <row r="5">
      <c r="A5" s="11" t="s">
        <v>502</v>
      </c>
      <c r="I5" s="7" t="s">
        <v>78</v>
      </c>
    </row>
    <row r="6">
      <c r="A6" s="11" t="s">
        <v>528</v>
      </c>
      <c r="I6" s="8" t="s">
        <v>101</v>
      </c>
    </row>
    <row r="7">
      <c r="A7" s="11" t="s">
        <v>553</v>
      </c>
      <c r="I7" s="9" t="s">
        <v>123</v>
      </c>
    </row>
    <row r="8">
      <c r="A8" s="11" t="s">
        <v>573</v>
      </c>
      <c r="I8" s="11" t="s">
        <v>129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6" t="s">
        <v>144</v>
      </c>
      <c r="I1" s="2" t="s">
        <v>3</v>
      </c>
    </row>
    <row r="2">
      <c r="A2" s="6" t="s">
        <v>309</v>
      </c>
      <c r="I2" s="1" t="s">
        <v>5</v>
      </c>
    </row>
    <row r="3">
      <c r="A3" s="6" t="s">
        <v>395</v>
      </c>
      <c r="I3" s="3" t="s">
        <v>8</v>
      </c>
    </row>
    <row r="4">
      <c r="A4" s="7" t="s">
        <v>463</v>
      </c>
      <c r="I4" s="6" t="s">
        <v>69</v>
      </c>
    </row>
    <row r="5">
      <c r="A5" s="7" t="s">
        <v>503</v>
      </c>
      <c r="I5" s="7" t="s">
        <v>78</v>
      </c>
    </row>
    <row r="6" ht="15.75" customHeight="1">
      <c r="A6" s="16" t="s">
        <v>529</v>
      </c>
      <c r="I6" s="8" t="s">
        <v>101</v>
      </c>
    </row>
    <row r="7">
      <c r="A7" s="11" t="s">
        <v>554</v>
      </c>
      <c r="I7" s="9" t="s">
        <v>123</v>
      </c>
    </row>
    <row r="8">
      <c r="A8" s="11" t="s">
        <v>574</v>
      </c>
      <c r="I8" s="11" t="s">
        <v>129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ht="15.75" customHeight="1">
      <c r="A1" s="16" t="s">
        <v>808</v>
      </c>
      <c r="I1" s="2" t="s">
        <v>3</v>
      </c>
    </row>
    <row r="2">
      <c r="A2" s="8" t="s">
        <v>145</v>
      </c>
      <c r="I2" s="1" t="s">
        <v>5</v>
      </c>
    </row>
    <row r="3">
      <c r="A3" s="8" t="s">
        <v>310</v>
      </c>
      <c r="I3" s="3" t="s">
        <v>8</v>
      </c>
    </row>
    <row r="4">
      <c r="A4" s="8" t="s">
        <v>396</v>
      </c>
      <c r="I4" s="6" t="s">
        <v>69</v>
      </c>
    </row>
    <row r="5">
      <c r="A5" s="8" t="s">
        <v>464</v>
      </c>
      <c r="I5" s="7" t="s">
        <v>78</v>
      </c>
    </row>
    <row r="6">
      <c r="A6" s="8" t="s">
        <v>504</v>
      </c>
      <c r="I6" s="8" t="s">
        <v>101</v>
      </c>
    </row>
    <row r="7">
      <c r="A7" s="11" t="s">
        <v>530</v>
      </c>
      <c r="I7" s="9" t="s">
        <v>123</v>
      </c>
    </row>
    <row r="8">
      <c r="A8" s="11" t="s">
        <v>555</v>
      </c>
      <c r="I8" s="11" t="s">
        <v>129</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146</v>
      </c>
      <c r="I1" s="2" t="s">
        <v>3</v>
      </c>
    </row>
    <row r="2">
      <c r="A2" s="8" t="s">
        <v>311</v>
      </c>
      <c r="I2" s="1" t="s">
        <v>5</v>
      </c>
    </row>
    <row r="3">
      <c r="A3" s="8" t="s">
        <v>321</v>
      </c>
      <c r="I3" s="3" t="s">
        <v>8</v>
      </c>
    </row>
    <row r="4">
      <c r="A4" s="9" t="s">
        <v>466</v>
      </c>
      <c r="I4" s="6" t="s">
        <v>69</v>
      </c>
    </row>
    <row r="5">
      <c r="A5" s="9" t="s">
        <v>505</v>
      </c>
      <c r="I5" s="7" t="s">
        <v>78</v>
      </c>
    </row>
    <row r="6">
      <c r="A6" s="11" t="s">
        <v>531</v>
      </c>
      <c r="I6" s="8" t="s">
        <v>101</v>
      </c>
    </row>
    <row r="7">
      <c r="A7" s="11" t="s">
        <v>556</v>
      </c>
      <c r="I7" s="9" t="s">
        <v>123</v>
      </c>
    </row>
    <row r="8">
      <c r="I8" s="11" t="s">
        <v>129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9" t="s">
        <v>147</v>
      </c>
      <c r="I1" s="2" t="s">
        <v>3</v>
      </c>
    </row>
    <row r="2">
      <c r="A2" s="9" t="s">
        <v>312</v>
      </c>
      <c r="I2" s="1" t="s">
        <v>5</v>
      </c>
    </row>
    <row r="3">
      <c r="A3" s="9" t="s">
        <v>397</v>
      </c>
      <c r="I3" s="3" t="s">
        <v>8</v>
      </c>
    </row>
    <row r="4">
      <c r="A4" s="9" t="s">
        <v>468</v>
      </c>
      <c r="I4" s="6" t="s">
        <v>69</v>
      </c>
    </row>
    <row r="5">
      <c r="A5" s="9" t="s">
        <v>506</v>
      </c>
      <c r="I5" s="7" t="s">
        <v>78</v>
      </c>
    </row>
    <row r="6">
      <c r="A6" s="9" t="s">
        <v>532</v>
      </c>
      <c r="I6" s="8" t="s">
        <v>101</v>
      </c>
    </row>
    <row r="7">
      <c r="A7" s="11" t="s">
        <v>557</v>
      </c>
      <c r="I7" s="9" t="s">
        <v>123</v>
      </c>
    </row>
    <row r="8">
      <c r="I8" s="11" t="s">
        <v>129</v>
      </c>
    </row>
    <row r="9">
      <c r="A9" s="11"/>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6" width="10.78"/>
  </cols>
  <sheetData>
    <row r="1" ht="15.75" customHeight="1">
      <c r="A1" s="14" t="s">
        <v>149</v>
      </c>
      <c r="B1" s="23"/>
      <c r="C1" s="23"/>
      <c r="D1" s="23"/>
      <c r="E1" s="23"/>
      <c r="F1" s="23"/>
    </row>
    <row r="2" ht="15.75" customHeight="1">
      <c r="A2" s="14" t="s">
        <v>314</v>
      </c>
      <c r="B2" s="23"/>
      <c r="C2" s="23"/>
      <c r="D2" s="23"/>
      <c r="E2" s="23"/>
      <c r="F2" s="23"/>
    </row>
    <row r="3" ht="15.75" customHeight="1">
      <c r="A3" s="14" t="s">
        <v>398</v>
      </c>
      <c r="B3" s="23"/>
      <c r="C3" s="23"/>
      <c r="D3" s="23"/>
      <c r="E3" s="23"/>
      <c r="F3" s="23"/>
    </row>
    <row r="4" ht="15.75" customHeight="1">
      <c r="A4" s="14" t="s">
        <v>469</v>
      </c>
      <c r="B4" s="23"/>
      <c r="C4" s="23"/>
      <c r="D4" s="23"/>
      <c r="E4" s="23"/>
      <c r="F4" s="23"/>
    </row>
    <row r="5" ht="15.75" customHeight="1">
      <c r="A5" s="14" t="s">
        <v>507</v>
      </c>
      <c r="B5" s="23"/>
      <c r="C5" s="23"/>
      <c r="D5" s="23"/>
      <c r="E5" s="23"/>
      <c r="F5" s="23"/>
    </row>
    <row r="6" ht="15.75" customHeight="1">
      <c r="A6" s="14" t="s">
        <v>533</v>
      </c>
      <c r="B6" s="23"/>
      <c r="C6" s="23"/>
      <c r="D6" s="23"/>
      <c r="E6" s="23"/>
      <c r="F6" s="23"/>
    </row>
    <row r="7" ht="15.75" customHeight="1">
      <c r="A7" s="10" t="s">
        <v>558</v>
      </c>
      <c r="B7" s="23"/>
      <c r="C7" s="23"/>
      <c r="D7" s="23"/>
      <c r="E7" s="23"/>
      <c r="F7" s="23"/>
    </row>
    <row r="8">
      <c r="A8" s="23"/>
      <c r="B8" s="23"/>
      <c r="C8" s="23"/>
      <c r="D8" s="23"/>
      <c r="E8" s="23"/>
      <c r="F8" s="23"/>
    </row>
    <row r="9">
      <c r="A9" s="23"/>
      <c r="B9" s="23"/>
      <c r="C9" s="23"/>
      <c r="D9" s="23"/>
      <c r="E9" s="23"/>
      <c r="F9" s="23"/>
    </row>
    <row r="10">
      <c r="A10" s="23"/>
      <c r="B10" s="23"/>
      <c r="C10" s="23"/>
      <c r="D10" s="23"/>
      <c r="E10" s="23"/>
      <c r="F10" s="23"/>
    </row>
    <row r="11">
      <c r="A11" s="23"/>
      <c r="B11" s="23"/>
      <c r="C11" s="23"/>
      <c r="D11" s="23"/>
      <c r="E11" s="23"/>
      <c r="F11" s="23"/>
    </row>
    <row r="12">
      <c r="A12" s="23"/>
      <c r="B12" s="23"/>
      <c r="C12" s="23"/>
      <c r="D12" s="23"/>
      <c r="E12" s="23"/>
      <c r="F12" s="23"/>
    </row>
    <row r="13">
      <c r="A13" s="23"/>
      <c r="B13" s="23"/>
      <c r="C13" s="23"/>
      <c r="D13" s="23"/>
      <c r="E13" s="23"/>
      <c r="F13" s="23"/>
    </row>
    <row r="14">
      <c r="A14" s="23"/>
      <c r="B14" s="23"/>
      <c r="C14" s="23"/>
      <c r="D14" s="23"/>
      <c r="E14" s="23"/>
      <c r="F14" s="23"/>
    </row>
    <row r="15">
      <c r="A15" s="23"/>
      <c r="B15" s="23"/>
      <c r="C15" s="23"/>
      <c r="D15" s="23"/>
      <c r="E15" s="23"/>
      <c r="F15" s="23"/>
    </row>
    <row r="16">
      <c r="A16" s="23"/>
      <c r="B16" s="23"/>
      <c r="C16" s="23"/>
      <c r="D16" s="23"/>
      <c r="E16" s="23"/>
      <c r="F16" s="23"/>
    </row>
    <row r="17">
      <c r="A17" s="23"/>
      <c r="B17" s="23"/>
      <c r="C17" s="23"/>
      <c r="D17" s="23"/>
      <c r="E17" s="23"/>
      <c r="F17" s="23"/>
    </row>
    <row r="18">
      <c r="A18" s="23"/>
      <c r="B18" s="23"/>
      <c r="C18" s="23"/>
      <c r="D18" s="23"/>
      <c r="E18" s="23"/>
      <c r="F18" s="23"/>
    </row>
    <row r="19">
      <c r="A19" s="23"/>
      <c r="B19" s="23"/>
      <c r="C19" s="23"/>
      <c r="D19" s="23"/>
      <c r="E19" s="23"/>
      <c r="F19" s="23"/>
    </row>
    <row r="20">
      <c r="A20" s="23"/>
      <c r="B20" s="23"/>
      <c r="C20" s="23"/>
      <c r="D20" s="23"/>
      <c r="E20" s="23"/>
      <c r="F20" s="23"/>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155</v>
      </c>
      <c r="I1" s="2" t="s">
        <v>3</v>
      </c>
    </row>
    <row r="2">
      <c r="A2" s="11" t="s">
        <v>316</v>
      </c>
      <c r="I2" s="1" t="s">
        <v>5</v>
      </c>
    </row>
    <row r="3">
      <c r="A3" s="11" t="s">
        <v>399</v>
      </c>
      <c r="I3" s="3" t="s">
        <v>8</v>
      </c>
    </row>
    <row r="4">
      <c r="A4" s="11" t="s">
        <v>471</v>
      </c>
      <c r="I4" s="6" t="s">
        <v>69</v>
      </c>
    </row>
    <row r="5">
      <c r="A5" s="11" t="s">
        <v>508</v>
      </c>
      <c r="I5" s="7" t="s">
        <v>78</v>
      </c>
    </row>
    <row r="6">
      <c r="A6" s="11" t="s">
        <v>534</v>
      </c>
      <c r="I6" s="8" t="s">
        <v>101</v>
      </c>
    </row>
    <row r="7">
      <c r="I7" s="9" t="s">
        <v>123</v>
      </c>
    </row>
    <row r="8">
      <c r="I8" s="11" t="s">
        <v>129</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3" t="s">
        <v>156</v>
      </c>
      <c r="I1" s="2" t="s">
        <v>3</v>
      </c>
    </row>
    <row r="2">
      <c r="A2" s="3" t="s">
        <v>318</v>
      </c>
      <c r="I2" s="1" t="s">
        <v>5</v>
      </c>
    </row>
    <row r="3">
      <c r="A3" s="3" t="s">
        <v>400</v>
      </c>
      <c r="I3" s="3" t="s">
        <v>8</v>
      </c>
    </row>
    <row r="4">
      <c r="A4" s="9" t="s">
        <v>472</v>
      </c>
      <c r="I4" s="6" t="s">
        <v>69</v>
      </c>
    </row>
    <row r="5">
      <c r="A5" s="11" t="s">
        <v>509</v>
      </c>
      <c r="I5" s="7" t="s">
        <v>78</v>
      </c>
    </row>
    <row r="6">
      <c r="A6" s="11" t="s">
        <v>535</v>
      </c>
      <c r="I6" s="8" t="s">
        <v>101</v>
      </c>
    </row>
    <row r="7">
      <c r="I7" s="9" t="s">
        <v>123</v>
      </c>
    </row>
    <row r="8">
      <c r="I8" s="11" t="s">
        <v>129</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7" t="s">
        <v>157</v>
      </c>
      <c r="I1" s="2" t="s">
        <v>3</v>
      </c>
    </row>
    <row r="2">
      <c r="A2" s="7" t="s">
        <v>158</v>
      </c>
      <c r="I2" s="1" t="s">
        <v>5</v>
      </c>
    </row>
    <row r="3">
      <c r="A3" s="8" t="s">
        <v>320</v>
      </c>
      <c r="I3" s="3" t="s">
        <v>8</v>
      </c>
    </row>
    <row r="4">
      <c r="A4" s="8" t="s">
        <v>474</v>
      </c>
      <c r="I4" s="6" t="s">
        <v>69</v>
      </c>
    </row>
    <row r="5">
      <c r="A5" s="20" t="s">
        <v>411</v>
      </c>
      <c r="I5" s="7" t="s">
        <v>78</v>
      </c>
    </row>
    <row r="6">
      <c r="A6" s="20" t="s">
        <v>536</v>
      </c>
      <c r="I6" s="8" t="s">
        <v>101</v>
      </c>
    </row>
    <row r="7">
      <c r="I7" s="9" t="s">
        <v>123</v>
      </c>
    </row>
    <row r="8">
      <c r="A8" s="31"/>
      <c r="I8" s="11" t="s">
        <v>129</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7" t="s">
        <v>158</v>
      </c>
      <c r="I1" s="2" t="s">
        <v>3</v>
      </c>
    </row>
    <row r="2">
      <c r="A2" s="8" t="s">
        <v>320</v>
      </c>
      <c r="I2" s="1" t="s">
        <v>5</v>
      </c>
    </row>
    <row r="3">
      <c r="A3" s="8" t="s">
        <v>243</v>
      </c>
      <c r="I3" s="3" t="s">
        <v>8</v>
      </c>
    </row>
    <row r="4">
      <c r="A4" s="8" t="s">
        <v>474</v>
      </c>
      <c r="I4" s="6" t="s">
        <v>69</v>
      </c>
    </row>
    <row r="5">
      <c r="A5" s="11" t="s">
        <v>411</v>
      </c>
      <c r="I5" s="7" t="s">
        <v>78</v>
      </c>
    </row>
    <row r="6">
      <c r="A6" s="11" t="s">
        <v>250</v>
      </c>
      <c r="I6" s="8" t="s">
        <v>101</v>
      </c>
    </row>
    <row r="7">
      <c r="I7" s="9" t="s">
        <v>123</v>
      </c>
    </row>
    <row r="8">
      <c r="I8" s="11" t="s">
        <v>129</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159</v>
      </c>
      <c r="I1" s="2" t="s">
        <v>3</v>
      </c>
    </row>
    <row r="2">
      <c r="A2" s="8" t="s">
        <v>321</v>
      </c>
      <c r="I2" s="1" t="s">
        <v>5</v>
      </c>
    </row>
    <row r="3">
      <c r="A3" s="8" t="s">
        <v>401</v>
      </c>
      <c r="I3" s="3" t="s">
        <v>8</v>
      </c>
    </row>
    <row r="4">
      <c r="A4" s="11" t="s">
        <v>475</v>
      </c>
      <c r="I4" s="6" t="s">
        <v>69</v>
      </c>
    </row>
    <row r="5">
      <c r="A5" s="11" t="s">
        <v>374</v>
      </c>
      <c r="I5" s="7" t="s">
        <v>78</v>
      </c>
    </row>
    <row r="6">
      <c r="A6" s="11" t="s">
        <v>537</v>
      </c>
      <c r="I6" s="8" t="s">
        <v>101</v>
      </c>
    </row>
    <row r="7">
      <c r="I7" s="9" t="s">
        <v>123</v>
      </c>
    </row>
    <row r="8">
      <c r="I8" s="11" t="s">
        <v>129</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160</v>
      </c>
      <c r="I1" s="2" t="s">
        <v>3</v>
      </c>
    </row>
    <row r="2">
      <c r="A2" s="8" t="s">
        <v>322</v>
      </c>
      <c r="I2" s="1" t="s">
        <v>5</v>
      </c>
    </row>
    <row r="3">
      <c r="A3" s="8" t="s">
        <v>402</v>
      </c>
      <c r="I3" s="3" t="s">
        <v>8</v>
      </c>
    </row>
    <row r="4">
      <c r="A4" s="8" t="s">
        <v>476</v>
      </c>
      <c r="I4" s="6" t="s">
        <v>69</v>
      </c>
    </row>
    <row r="5">
      <c r="A5" s="8" t="s">
        <v>510</v>
      </c>
      <c r="I5" s="7" t="s">
        <v>78</v>
      </c>
    </row>
    <row r="6">
      <c r="I6" s="8" t="s">
        <v>101</v>
      </c>
    </row>
    <row r="7">
      <c r="I7" s="9" t="s">
        <v>123</v>
      </c>
    </row>
    <row r="8">
      <c r="I8" s="11" t="s">
        <v>129</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6" width="10.56"/>
  </cols>
  <sheetData>
    <row r="1" ht="15.75" customHeight="1">
      <c r="A1" s="17" t="s">
        <v>161</v>
      </c>
    </row>
    <row r="2" ht="15.75" customHeight="1">
      <c r="A2" s="17" t="s">
        <v>323</v>
      </c>
    </row>
    <row r="3" ht="15.75" customHeight="1">
      <c r="A3" s="17" t="s">
        <v>404</v>
      </c>
    </row>
    <row r="4" ht="15.75" customHeight="1">
      <c r="A4" s="17" t="s">
        <v>478</v>
      </c>
    </row>
    <row r="5" ht="15.75" customHeight="1">
      <c r="A5" s="17" t="s">
        <v>511</v>
      </c>
    </row>
    <row r="6" ht="15.75" customHeight="1">
      <c r="A6" s="15"/>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162</v>
      </c>
      <c r="I1" s="2" t="s">
        <v>3</v>
      </c>
    </row>
    <row r="2">
      <c r="A2" s="11" t="s">
        <v>324</v>
      </c>
      <c r="I2" s="1" t="s">
        <v>5</v>
      </c>
    </row>
    <row r="3">
      <c r="A3" s="11" t="s">
        <v>410</v>
      </c>
      <c r="I3" s="3" t="s">
        <v>8</v>
      </c>
    </row>
    <row r="4">
      <c r="A4" s="11" t="s">
        <v>425</v>
      </c>
      <c r="I4" s="6" t="s">
        <v>69</v>
      </c>
    </row>
    <row r="5">
      <c r="I5" s="7" t="s">
        <v>78</v>
      </c>
    </row>
    <row r="6">
      <c r="I6" s="8" t="s">
        <v>101</v>
      </c>
    </row>
    <row r="7">
      <c r="I7" s="9" t="s">
        <v>123</v>
      </c>
    </row>
    <row r="8">
      <c r="I8" s="11" t="s">
        <v>129</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3" t="s">
        <v>163</v>
      </c>
      <c r="I1" s="2" t="s">
        <v>3</v>
      </c>
    </row>
    <row r="2">
      <c r="A2" s="7" t="s">
        <v>165</v>
      </c>
      <c r="I2" s="1" t="s">
        <v>5</v>
      </c>
    </row>
    <row r="3">
      <c r="A3" s="11" t="s">
        <v>411</v>
      </c>
      <c r="I3" s="3" t="s">
        <v>8</v>
      </c>
    </row>
    <row r="4">
      <c r="A4" s="11" t="s">
        <v>373</v>
      </c>
      <c r="I4" s="6" t="s">
        <v>69</v>
      </c>
    </row>
    <row r="5">
      <c r="I5" s="7" t="s">
        <v>78</v>
      </c>
    </row>
    <row r="6">
      <c r="I6" s="8" t="s">
        <v>101</v>
      </c>
    </row>
    <row r="7">
      <c r="I7" s="9" t="s">
        <v>123</v>
      </c>
    </row>
    <row r="8">
      <c r="I8" s="11" t="s">
        <v>129</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9" t="s">
        <v>164</v>
      </c>
      <c r="I1" s="2" t="s">
        <v>3</v>
      </c>
    </row>
    <row r="2">
      <c r="A2" s="9" t="s">
        <v>164</v>
      </c>
      <c r="I2" s="1" t="s">
        <v>5</v>
      </c>
    </row>
    <row r="3">
      <c r="A3" s="11" t="s">
        <v>413</v>
      </c>
      <c r="I3" s="3" t="s">
        <v>8</v>
      </c>
    </row>
    <row r="4">
      <c r="A4" s="20" t="s">
        <v>358</v>
      </c>
      <c r="I4" s="6" t="s">
        <v>69</v>
      </c>
    </row>
    <row r="5">
      <c r="I5" s="7" t="s">
        <v>78</v>
      </c>
    </row>
    <row r="6">
      <c r="I6" s="8" t="s">
        <v>101</v>
      </c>
    </row>
    <row r="7">
      <c r="I7" s="9" t="s">
        <v>123</v>
      </c>
    </row>
    <row r="8">
      <c r="I8" s="11" t="s">
        <v>129</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7" t="s">
        <v>165</v>
      </c>
      <c r="I1" s="2" t="s">
        <v>3</v>
      </c>
    </row>
    <row r="2">
      <c r="A2" s="7" t="s">
        <v>325</v>
      </c>
      <c r="I2" s="1" t="s">
        <v>5</v>
      </c>
    </row>
    <row r="3">
      <c r="A3" s="7" t="s">
        <v>415</v>
      </c>
      <c r="I3" s="3" t="s">
        <v>8</v>
      </c>
    </row>
    <row r="4">
      <c r="A4" s="7" t="s">
        <v>480</v>
      </c>
      <c r="I4" s="6" t="s">
        <v>69</v>
      </c>
    </row>
    <row r="5">
      <c r="I5" s="7" t="s">
        <v>78</v>
      </c>
    </row>
    <row r="6">
      <c r="I6" s="8" t="s">
        <v>101</v>
      </c>
    </row>
    <row r="7">
      <c r="I7" s="9" t="s">
        <v>123</v>
      </c>
    </row>
    <row r="8">
      <c r="I8" s="11" t="s">
        <v>129</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166</v>
      </c>
      <c r="I1" s="2" t="s">
        <v>3</v>
      </c>
    </row>
    <row r="2">
      <c r="A2" s="11" t="s">
        <v>326</v>
      </c>
      <c r="I2" s="1" t="s">
        <v>5</v>
      </c>
    </row>
    <row r="3">
      <c r="A3" s="11" t="s">
        <v>376</v>
      </c>
      <c r="I3" s="3" t="s">
        <v>8</v>
      </c>
    </row>
    <row r="4">
      <c r="A4" s="11" t="s">
        <v>481</v>
      </c>
      <c r="I4" s="6" t="s">
        <v>69</v>
      </c>
    </row>
    <row r="5">
      <c r="I5" s="7" t="s">
        <v>78</v>
      </c>
    </row>
    <row r="6">
      <c r="I6" s="8" t="s">
        <v>101</v>
      </c>
    </row>
    <row r="7">
      <c r="I7" s="9" t="s">
        <v>123</v>
      </c>
    </row>
    <row r="8">
      <c r="I8" s="11" t="s">
        <v>129</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168</v>
      </c>
      <c r="I1" s="2" t="s">
        <v>3</v>
      </c>
    </row>
    <row r="2">
      <c r="A2" s="11" t="s">
        <v>328</v>
      </c>
      <c r="I2" s="1" t="s">
        <v>5</v>
      </c>
    </row>
    <row r="3">
      <c r="A3" s="11" t="s">
        <v>417</v>
      </c>
      <c r="I3" s="3" t="s">
        <v>8</v>
      </c>
    </row>
    <row r="4">
      <c r="A4" s="11" t="s">
        <v>432</v>
      </c>
      <c r="I4" s="6" t="s">
        <v>69</v>
      </c>
    </row>
    <row r="5">
      <c r="I5" s="7" t="s">
        <v>78</v>
      </c>
    </row>
    <row r="6">
      <c r="I6" s="8" t="s">
        <v>101</v>
      </c>
    </row>
    <row r="7">
      <c r="I7" s="9" t="s">
        <v>123</v>
      </c>
    </row>
    <row r="8">
      <c r="I8" s="11" t="s">
        <v>129</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170</v>
      </c>
      <c r="I1" s="2" t="s">
        <v>3</v>
      </c>
    </row>
    <row r="2">
      <c r="A2" s="8" t="s">
        <v>329</v>
      </c>
      <c r="I2" s="1" t="s">
        <v>5</v>
      </c>
    </row>
    <row r="3">
      <c r="A3" s="11" t="s">
        <v>419</v>
      </c>
      <c r="I3" s="3" t="s">
        <v>8</v>
      </c>
    </row>
    <row r="4">
      <c r="A4" s="11" t="s">
        <v>483</v>
      </c>
      <c r="I4" s="6" t="s">
        <v>69</v>
      </c>
    </row>
    <row r="5">
      <c r="I5" s="7" t="s">
        <v>78</v>
      </c>
    </row>
    <row r="6">
      <c r="I6" s="8" t="s">
        <v>101</v>
      </c>
    </row>
    <row r="7">
      <c r="I7" s="9" t="s">
        <v>123</v>
      </c>
    </row>
    <row r="8">
      <c r="I8" s="11" t="s">
        <v>129</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7" t="s">
        <v>165</v>
      </c>
      <c r="I1" s="2" t="s">
        <v>3</v>
      </c>
    </row>
    <row r="2">
      <c r="A2" s="7" t="s">
        <v>330</v>
      </c>
      <c r="I2" s="1" t="s">
        <v>5</v>
      </c>
    </row>
    <row r="3">
      <c r="A3" s="7" t="s">
        <v>420</v>
      </c>
      <c r="I3" s="3" t="s">
        <v>8</v>
      </c>
    </row>
    <row r="4">
      <c r="I4" s="6" t="s">
        <v>69</v>
      </c>
    </row>
    <row r="5">
      <c r="I5" s="7" t="s">
        <v>78</v>
      </c>
    </row>
    <row r="6">
      <c r="I6" s="8" t="s">
        <v>101</v>
      </c>
    </row>
    <row r="7">
      <c r="I7" s="9" t="s">
        <v>123</v>
      </c>
    </row>
    <row r="8">
      <c r="I8" s="11" t="s">
        <v>129</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 t="s">
        <v>177</v>
      </c>
      <c r="I1" s="2" t="s">
        <v>3</v>
      </c>
    </row>
    <row r="2">
      <c r="A2" s="21" t="s">
        <v>349</v>
      </c>
      <c r="I2" s="1" t="s">
        <v>5</v>
      </c>
    </row>
    <row r="3">
      <c r="A3" s="20" t="s">
        <v>426</v>
      </c>
      <c r="I3" s="3" t="s">
        <v>8</v>
      </c>
    </row>
    <row r="4">
      <c r="I4" s="6" t="s">
        <v>69</v>
      </c>
    </row>
    <row r="5">
      <c r="A5" s="23"/>
      <c r="I5" s="7" t="s">
        <v>78</v>
      </c>
    </row>
    <row r="6">
      <c r="A6" s="23"/>
      <c r="I6" s="8" t="s">
        <v>101</v>
      </c>
    </row>
    <row r="7">
      <c r="A7" s="23"/>
      <c r="I7" s="9" t="s">
        <v>123</v>
      </c>
    </row>
    <row r="8">
      <c r="A8" s="23"/>
      <c r="I8" s="11" t="s">
        <v>129</v>
      </c>
    </row>
    <row r="9">
      <c r="A9" s="23"/>
    </row>
    <row r="10">
      <c r="A10" s="23"/>
    </row>
    <row r="11">
      <c r="A11" s="23"/>
    </row>
    <row r="12">
      <c r="A12" s="23"/>
    </row>
    <row r="13">
      <c r="A13" s="23"/>
    </row>
    <row r="14">
      <c r="A14" s="23"/>
    </row>
    <row r="15">
      <c r="A15" s="23"/>
    </row>
    <row r="16">
      <c r="A16" s="23"/>
    </row>
    <row r="17">
      <c r="A17" s="23"/>
    </row>
    <row r="18">
      <c r="A18" s="23"/>
    </row>
    <row r="19">
      <c r="A19" s="23"/>
    </row>
    <row r="20">
      <c r="A20" s="23"/>
    </row>
    <row r="21">
      <c r="A21" s="23"/>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3" t="s">
        <v>171</v>
      </c>
      <c r="I1" s="2" t="s">
        <v>3</v>
      </c>
    </row>
    <row r="2">
      <c r="A2" s="3" t="s">
        <v>171</v>
      </c>
      <c r="I2" s="1" t="s">
        <v>5</v>
      </c>
    </row>
    <row r="3">
      <c r="A3" s="3" t="s">
        <v>421</v>
      </c>
      <c r="I3" s="3" t="s">
        <v>8</v>
      </c>
    </row>
    <row r="4">
      <c r="I4" s="6" t="s">
        <v>69</v>
      </c>
    </row>
    <row r="5">
      <c r="I5" s="7" t="s">
        <v>78</v>
      </c>
    </row>
    <row r="6">
      <c r="I6" s="8" t="s">
        <v>101</v>
      </c>
    </row>
    <row r="7">
      <c r="I7" s="9" t="s">
        <v>123</v>
      </c>
    </row>
    <row r="8">
      <c r="I8" s="11" t="s">
        <v>129</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7" t="s">
        <v>172</v>
      </c>
      <c r="I1" s="2" t="s">
        <v>3</v>
      </c>
    </row>
    <row r="2">
      <c r="A2" s="7" t="s">
        <v>340</v>
      </c>
      <c r="I2" s="1" t="s">
        <v>5</v>
      </c>
    </row>
    <row r="3">
      <c r="A3" s="7" t="s">
        <v>229</v>
      </c>
      <c r="I3" s="3" t="s">
        <v>8</v>
      </c>
    </row>
    <row r="4">
      <c r="I4" s="6" t="s">
        <v>69</v>
      </c>
    </row>
    <row r="5">
      <c r="I5" s="7" t="s">
        <v>78</v>
      </c>
    </row>
    <row r="6">
      <c r="I6" s="8" t="s">
        <v>101</v>
      </c>
    </row>
    <row r="7">
      <c r="I7" s="9" t="s">
        <v>123</v>
      </c>
    </row>
    <row r="8">
      <c r="I8" s="11" t="s">
        <v>129</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173</v>
      </c>
      <c r="I1" s="2" t="s">
        <v>3</v>
      </c>
    </row>
    <row r="2">
      <c r="A2" s="9" t="s">
        <v>343</v>
      </c>
      <c r="I2" s="1" t="s">
        <v>5</v>
      </c>
    </row>
    <row r="3">
      <c r="A3" s="11" t="s">
        <v>374</v>
      </c>
      <c r="I3" s="3" t="s">
        <v>8</v>
      </c>
    </row>
    <row r="4">
      <c r="I4" s="6" t="s">
        <v>69</v>
      </c>
    </row>
    <row r="5">
      <c r="I5" s="7" t="s">
        <v>78</v>
      </c>
    </row>
    <row r="6">
      <c r="I6" s="8" t="s">
        <v>101</v>
      </c>
    </row>
    <row r="7">
      <c r="I7" s="9" t="s">
        <v>123</v>
      </c>
    </row>
    <row r="8">
      <c r="I8" s="11" t="s">
        <v>129</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6" width="10.56"/>
  </cols>
  <sheetData>
    <row r="1" ht="16.5" customHeight="1">
      <c r="A1" s="5" t="s">
        <v>174</v>
      </c>
    </row>
    <row r="2" ht="16.5" customHeight="1">
      <c r="A2" s="5" t="s">
        <v>344</v>
      </c>
    </row>
    <row r="3" ht="16.5" customHeight="1">
      <c r="A3" s="5" t="s">
        <v>423</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9" t="s">
        <v>175</v>
      </c>
      <c r="I1" s="2" t="s">
        <v>3</v>
      </c>
    </row>
    <row r="2">
      <c r="A2" s="11" t="s">
        <v>346</v>
      </c>
      <c r="I2" s="1" t="s">
        <v>5</v>
      </c>
    </row>
    <row r="3">
      <c r="A3" s="11" t="s">
        <v>246</v>
      </c>
      <c r="I3" s="3" t="s">
        <v>8</v>
      </c>
    </row>
    <row r="4">
      <c r="I4" s="6" t="s">
        <v>69</v>
      </c>
    </row>
    <row r="5">
      <c r="I5" s="7" t="s">
        <v>78</v>
      </c>
    </row>
    <row r="6">
      <c r="I6" s="8" t="s">
        <v>101</v>
      </c>
    </row>
    <row r="7">
      <c r="I7" s="9" t="s">
        <v>123</v>
      </c>
    </row>
    <row r="8">
      <c r="I8" s="11" t="s">
        <v>129</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6" width="10.56"/>
  </cols>
  <sheetData>
    <row r="1" ht="15.75" customHeight="1">
      <c r="A1" s="15" t="s">
        <v>167</v>
      </c>
    </row>
    <row r="2">
      <c r="A2" s="11" t="s">
        <v>327</v>
      </c>
    </row>
    <row r="3">
      <c r="A3" s="11" t="s">
        <v>371</v>
      </c>
    </row>
    <row r="4">
      <c r="A4" s="11" t="s">
        <v>482</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176</v>
      </c>
      <c r="I1" s="2" t="s">
        <v>3</v>
      </c>
    </row>
    <row r="2">
      <c r="A2" s="11" t="s">
        <v>347</v>
      </c>
      <c r="I2" s="1" t="s">
        <v>5</v>
      </c>
    </row>
    <row r="3">
      <c r="A3" s="11" t="s">
        <v>425</v>
      </c>
      <c r="I3" s="3" t="s">
        <v>8</v>
      </c>
    </row>
    <row r="4">
      <c r="I4" s="6" t="s">
        <v>69</v>
      </c>
    </row>
    <row r="5">
      <c r="I5" s="7" t="s">
        <v>78</v>
      </c>
    </row>
    <row r="6">
      <c r="I6" s="8" t="s">
        <v>101</v>
      </c>
    </row>
    <row r="7">
      <c r="I7" s="9" t="s">
        <v>123</v>
      </c>
    </row>
    <row r="8">
      <c r="I8" s="11" t="s">
        <v>129</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178</v>
      </c>
      <c r="I1" s="2" t="s">
        <v>3</v>
      </c>
    </row>
    <row r="2">
      <c r="A2" s="11" t="s">
        <v>350</v>
      </c>
      <c r="I2" s="1" t="s">
        <v>5</v>
      </c>
    </row>
    <row r="3">
      <c r="A3" s="11" t="s">
        <v>428</v>
      </c>
      <c r="I3" s="3" t="s">
        <v>8</v>
      </c>
    </row>
    <row r="4">
      <c r="I4" s="6" t="s">
        <v>69</v>
      </c>
    </row>
    <row r="5">
      <c r="I5" s="7" t="s">
        <v>78</v>
      </c>
    </row>
    <row r="6">
      <c r="I6" s="8" t="s">
        <v>101</v>
      </c>
    </row>
    <row r="7">
      <c r="I7" s="9" t="s">
        <v>123</v>
      </c>
    </row>
    <row r="8">
      <c r="I8" s="11" t="s">
        <v>129</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9" t="s">
        <v>179</v>
      </c>
      <c r="I1" s="2" t="s">
        <v>3</v>
      </c>
    </row>
    <row r="2">
      <c r="A2" s="9" t="s">
        <v>352</v>
      </c>
      <c r="I2" s="1" t="s">
        <v>5</v>
      </c>
    </row>
    <row r="3">
      <c r="A3" s="9" t="s">
        <v>429</v>
      </c>
      <c r="I3" s="3" t="s">
        <v>8</v>
      </c>
    </row>
    <row r="4">
      <c r="I4" s="6" t="s">
        <v>69</v>
      </c>
    </row>
    <row r="5">
      <c r="I5" s="7" t="s">
        <v>78</v>
      </c>
    </row>
    <row r="6">
      <c r="I6" s="8" t="s">
        <v>101</v>
      </c>
    </row>
    <row r="7">
      <c r="I7" s="9" t="s">
        <v>123</v>
      </c>
    </row>
    <row r="8">
      <c r="I8" s="11" t="s">
        <v>129</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6" t="s">
        <v>180</v>
      </c>
      <c r="I1" s="2" t="s">
        <v>3</v>
      </c>
    </row>
    <row r="2">
      <c r="A2" s="8" t="s">
        <v>353</v>
      </c>
      <c r="I2" s="1" t="s">
        <v>5</v>
      </c>
    </row>
    <row r="3">
      <c r="A3" s="11" t="s">
        <v>431</v>
      </c>
      <c r="I3" s="3" t="s">
        <v>8</v>
      </c>
    </row>
    <row r="4">
      <c r="I4" s="6" t="s">
        <v>69</v>
      </c>
    </row>
    <row r="5">
      <c r="I5" s="7" t="s">
        <v>78</v>
      </c>
    </row>
    <row r="6">
      <c r="I6" s="8" t="s">
        <v>101</v>
      </c>
    </row>
    <row r="7">
      <c r="I7" s="9" t="s">
        <v>123</v>
      </c>
    </row>
    <row r="8">
      <c r="I8" s="11" t="s">
        <v>129</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181</v>
      </c>
      <c r="I1" s="2" t="s">
        <v>3</v>
      </c>
    </row>
    <row r="2">
      <c r="A2" s="11" t="s">
        <v>355</v>
      </c>
      <c r="I2" s="1" t="s">
        <v>5</v>
      </c>
    </row>
    <row r="3">
      <c r="A3" s="11" t="s">
        <v>355</v>
      </c>
      <c r="I3" s="3" t="s">
        <v>8</v>
      </c>
    </row>
    <row r="4">
      <c r="I4" s="6" t="s">
        <v>69</v>
      </c>
    </row>
    <row r="5">
      <c r="I5" s="7" t="s">
        <v>78</v>
      </c>
    </row>
    <row r="6">
      <c r="I6" s="8" t="s">
        <v>101</v>
      </c>
    </row>
    <row r="7">
      <c r="I7" s="9" t="s">
        <v>123</v>
      </c>
    </row>
    <row r="8">
      <c r="I8" s="11" t="s">
        <v>129</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9" t="s">
        <v>182</v>
      </c>
      <c r="I1" s="2" t="s">
        <v>3</v>
      </c>
    </row>
    <row r="2">
      <c r="A2" s="9" t="s">
        <v>356</v>
      </c>
      <c r="I2" s="1" t="s">
        <v>5</v>
      </c>
    </row>
    <row r="3">
      <c r="A3" s="11" t="s">
        <v>432</v>
      </c>
      <c r="I3" s="3" t="s">
        <v>8</v>
      </c>
    </row>
    <row r="4">
      <c r="I4" s="6" t="s">
        <v>69</v>
      </c>
    </row>
    <row r="5">
      <c r="I5" s="7" t="s">
        <v>78</v>
      </c>
    </row>
    <row r="6">
      <c r="I6" s="8" t="s">
        <v>101</v>
      </c>
    </row>
    <row r="7">
      <c r="I7" s="9" t="s">
        <v>123</v>
      </c>
    </row>
    <row r="8">
      <c r="I8" s="11" t="s">
        <v>129</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183</v>
      </c>
      <c r="I1" s="2" t="s">
        <v>3</v>
      </c>
    </row>
    <row r="2">
      <c r="A2" s="11" t="s">
        <v>358</v>
      </c>
      <c r="I2" s="1" t="s">
        <v>5</v>
      </c>
    </row>
    <row r="3">
      <c r="I3" s="3" t="s">
        <v>8</v>
      </c>
    </row>
    <row r="4">
      <c r="I4" s="6" t="s">
        <v>69</v>
      </c>
    </row>
    <row r="5">
      <c r="I5" s="7" t="s">
        <v>78</v>
      </c>
    </row>
    <row r="6">
      <c r="I6" s="8" t="s">
        <v>101</v>
      </c>
    </row>
    <row r="7">
      <c r="I7" s="9" t="s">
        <v>123</v>
      </c>
    </row>
    <row r="8">
      <c r="I8" s="11" t="s">
        <v>129</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6" width="10.56"/>
  </cols>
  <sheetData>
    <row r="1">
      <c r="A1" s="11" t="s">
        <v>184</v>
      </c>
    </row>
    <row r="2">
      <c r="A2" s="11" t="s">
        <v>359</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6" t="s">
        <v>186</v>
      </c>
      <c r="I1" s="2" t="s">
        <v>3</v>
      </c>
    </row>
    <row r="2">
      <c r="A2" s="11" t="s">
        <v>361</v>
      </c>
      <c r="I2" s="1" t="s">
        <v>5</v>
      </c>
    </row>
    <row r="3">
      <c r="I3" s="3" t="s">
        <v>8</v>
      </c>
    </row>
    <row r="4">
      <c r="I4" s="6" t="s">
        <v>69</v>
      </c>
    </row>
    <row r="5">
      <c r="I5" s="7" t="s">
        <v>78</v>
      </c>
    </row>
    <row r="6">
      <c r="I6" s="8" t="s">
        <v>101</v>
      </c>
    </row>
    <row r="7">
      <c r="I7" s="9" t="s">
        <v>123</v>
      </c>
    </row>
    <row r="8">
      <c r="I8" s="11" t="s">
        <v>129</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7" t="s">
        <v>187</v>
      </c>
      <c r="I1" s="2" t="s">
        <v>3</v>
      </c>
    </row>
    <row r="2">
      <c r="A2" s="11" t="s">
        <v>362</v>
      </c>
      <c r="I2" s="1" t="s">
        <v>5</v>
      </c>
    </row>
    <row r="3">
      <c r="I3" s="3" t="s">
        <v>8</v>
      </c>
    </row>
    <row r="4" ht="15.75" customHeight="1">
      <c r="A4" s="16"/>
      <c r="I4" s="6" t="s">
        <v>69</v>
      </c>
    </row>
    <row r="5">
      <c r="I5" s="7" t="s">
        <v>78</v>
      </c>
    </row>
    <row r="6">
      <c r="I6" s="8" t="s">
        <v>101</v>
      </c>
    </row>
    <row r="7">
      <c r="I7" s="9" t="s">
        <v>123</v>
      </c>
    </row>
    <row r="8">
      <c r="I8" s="11" t="s">
        <v>129</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188</v>
      </c>
      <c r="I1" s="2" t="s">
        <v>3</v>
      </c>
    </row>
    <row r="2">
      <c r="A2" s="8" t="s">
        <v>188</v>
      </c>
      <c r="I2" s="1" t="s">
        <v>5</v>
      </c>
    </row>
    <row r="3">
      <c r="A3" s="11"/>
      <c r="I3" s="3" t="s">
        <v>8</v>
      </c>
    </row>
    <row r="4">
      <c r="A4" s="11"/>
      <c r="I4" s="6" t="s">
        <v>69</v>
      </c>
    </row>
    <row r="5">
      <c r="A5" s="11"/>
      <c r="I5" s="7" t="s">
        <v>78</v>
      </c>
    </row>
    <row r="6">
      <c r="I6" s="8" t="s">
        <v>101</v>
      </c>
    </row>
    <row r="7">
      <c r="I7" s="9" t="s">
        <v>123</v>
      </c>
    </row>
    <row r="8">
      <c r="I8" s="11" t="s">
        <v>129</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6" t="s">
        <v>189</v>
      </c>
      <c r="I1" s="2" t="s">
        <v>3</v>
      </c>
    </row>
    <row r="2">
      <c r="A2" s="20" t="s">
        <v>364</v>
      </c>
      <c r="I2" s="1" t="s">
        <v>5</v>
      </c>
    </row>
    <row r="3">
      <c r="I3" s="3" t="s">
        <v>8</v>
      </c>
    </row>
    <row r="4">
      <c r="I4" s="6" t="s">
        <v>69</v>
      </c>
    </row>
    <row r="5">
      <c r="I5" s="7" t="s">
        <v>78</v>
      </c>
    </row>
    <row r="6">
      <c r="I6" s="8" t="s">
        <v>101</v>
      </c>
    </row>
    <row r="7">
      <c r="I7" s="9" t="s">
        <v>123</v>
      </c>
    </row>
    <row r="8">
      <c r="I8" s="11" t="s">
        <v>129</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191</v>
      </c>
      <c r="I1" s="2" t="s">
        <v>3</v>
      </c>
    </row>
    <row r="2">
      <c r="A2" s="8" t="s">
        <v>173</v>
      </c>
      <c r="I2" s="1" t="s">
        <v>5</v>
      </c>
    </row>
    <row r="3">
      <c r="I3" s="3" t="s">
        <v>8</v>
      </c>
    </row>
    <row r="4">
      <c r="I4" s="6" t="s">
        <v>69</v>
      </c>
    </row>
    <row r="5">
      <c r="I5" s="7" t="s">
        <v>78</v>
      </c>
    </row>
    <row r="6">
      <c r="I6" s="8" t="s">
        <v>101</v>
      </c>
    </row>
    <row r="7">
      <c r="I7" s="9" t="s">
        <v>123</v>
      </c>
    </row>
    <row r="8">
      <c r="I8" s="11" t="s">
        <v>129</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3" t="s">
        <v>192</v>
      </c>
      <c r="I1" s="2" t="s">
        <v>3</v>
      </c>
    </row>
    <row r="2">
      <c r="A2" s="11" t="s">
        <v>367</v>
      </c>
      <c r="I2" s="1" t="s">
        <v>5</v>
      </c>
    </row>
    <row r="3">
      <c r="I3" s="3" t="s">
        <v>8</v>
      </c>
    </row>
    <row r="4">
      <c r="I4" s="6" t="s">
        <v>69</v>
      </c>
    </row>
    <row r="5">
      <c r="I5" s="7" t="s">
        <v>78</v>
      </c>
    </row>
    <row r="6">
      <c r="I6" s="8" t="s">
        <v>101</v>
      </c>
    </row>
    <row r="7">
      <c r="I7" s="9" t="s">
        <v>123</v>
      </c>
    </row>
    <row r="8">
      <c r="I8" s="11" t="s">
        <v>129</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7" t="s">
        <v>193</v>
      </c>
      <c r="I1" s="2" t="s">
        <v>3</v>
      </c>
    </row>
    <row r="2">
      <c r="A2" s="7" t="s">
        <v>368</v>
      </c>
      <c r="I2" s="1" t="s">
        <v>5</v>
      </c>
    </row>
    <row r="3">
      <c r="I3" s="3" t="s">
        <v>8</v>
      </c>
    </row>
    <row r="4">
      <c r="I4" s="6" t="s">
        <v>69</v>
      </c>
    </row>
    <row r="5">
      <c r="I5" s="7" t="s">
        <v>78</v>
      </c>
    </row>
    <row r="6">
      <c r="I6" s="8" t="s">
        <v>101</v>
      </c>
    </row>
    <row r="7">
      <c r="I7" s="9" t="s">
        <v>123</v>
      </c>
    </row>
    <row r="8">
      <c r="I8" s="11" t="s">
        <v>129</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194</v>
      </c>
      <c r="I1" s="2" t="s">
        <v>3</v>
      </c>
    </row>
    <row r="2">
      <c r="A2" s="8" t="s">
        <v>194</v>
      </c>
      <c r="I2" s="1" t="s">
        <v>5</v>
      </c>
    </row>
    <row r="3">
      <c r="I3" s="3" t="s">
        <v>8</v>
      </c>
    </row>
    <row r="4">
      <c r="I4" s="6" t="s">
        <v>69</v>
      </c>
    </row>
    <row r="5">
      <c r="I5" s="7" t="s">
        <v>78</v>
      </c>
    </row>
    <row r="6">
      <c r="I6" s="8" t="s">
        <v>101</v>
      </c>
    </row>
    <row r="7">
      <c r="I7" s="9" t="s">
        <v>123</v>
      </c>
    </row>
    <row r="8">
      <c r="I8" s="11" t="s">
        <v>129</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196</v>
      </c>
      <c r="I1" s="2" t="s">
        <v>3</v>
      </c>
    </row>
    <row r="2">
      <c r="A2" s="11" t="s">
        <v>369</v>
      </c>
      <c r="I2" s="1" t="s">
        <v>5</v>
      </c>
    </row>
    <row r="3">
      <c r="A3" s="11"/>
      <c r="I3" s="3" t="s">
        <v>8</v>
      </c>
    </row>
    <row r="4">
      <c r="A4" s="11"/>
      <c r="I4" s="6" t="s">
        <v>69</v>
      </c>
    </row>
    <row r="5">
      <c r="I5" s="7" t="s">
        <v>78</v>
      </c>
    </row>
    <row r="6">
      <c r="I6" s="8" t="s">
        <v>101</v>
      </c>
    </row>
    <row r="7">
      <c r="I7" s="9" t="s">
        <v>123</v>
      </c>
    </row>
    <row r="8">
      <c r="I8" s="11" t="s">
        <v>129</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ht="15.75" customHeight="1">
      <c r="A1" s="16" t="s">
        <v>198</v>
      </c>
      <c r="I1" s="2" t="s">
        <v>3</v>
      </c>
    </row>
    <row r="2">
      <c r="A2" s="11" t="s">
        <v>370</v>
      </c>
      <c r="I2" s="1" t="s">
        <v>5</v>
      </c>
    </row>
    <row r="3">
      <c r="I3" s="3" t="s">
        <v>8</v>
      </c>
    </row>
    <row r="4">
      <c r="I4" s="6" t="s">
        <v>69</v>
      </c>
    </row>
    <row r="5">
      <c r="I5" s="7" t="s">
        <v>78</v>
      </c>
    </row>
    <row r="6">
      <c r="I6" s="8" t="s">
        <v>101</v>
      </c>
    </row>
    <row r="7">
      <c r="I7" s="9" t="s">
        <v>123</v>
      </c>
    </row>
    <row r="8">
      <c r="I8" s="11" t="s">
        <v>129</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9" t="s">
        <v>209</v>
      </c>
      <c r="I1" s="2" t="s">
        <v>3</v>
      </c>
    </row>
    <row r="2">
      <c r="A2" s="11" t="s">
        <v>371</v>
      </c>
      <c r="I2" s="1" t="s">
        <v>5</v>
      </c>
    </row>
    <row r="3">
      <c r="A3" s="11"/>
      <c r="I3" s="3" t="s">
        <v>8</v>
      </c>
    </row>
    <row r="4">
      <c r="I4" s="6" t="s">
        <v>69</v>
      </c>
    </row>
    <row r="5">
      <c r="I5" s="7" t="s">
        <v>78</v>
      </c>
    </row>
    <row r="6">
      <c r="I6" s="8" t="s">
        <v>101</v>
      </c>
    </row>
    <row r="7">
      <c r="I7" s="9" t="s">
        <v>123</v>
      </c>
    </row>
    <row r="8">
      <c r="I8" s="11" t="s">
        <v>129</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9" t="s">
        <v>211</v>
      </c>
      <c r="I1" s="2" t="s">
        <v>3</v>
      </c>
    </row>
    <row r="2">
      <c r="A2" s="11" t="s">
        <v>372</v>
      </c>
      <c r="I2" s="1" t="s">
        <v>5</v>
      </c>
    </row>
    <row r="3">
      <c r="I3" s="3" t="s">
        <v>8</v>
      </c>
    </row>
    <row r="4">
      <c r="I4" s="6" t="s">
        <v>69</v>
      </c>
    </row>
    <row r="5">
      <c r="I5" s="7" t="s">
        <v>78</v>
      </c>
    </row>
    <row r="6">
      <c r="I6" s="8" t="s">
        <v>101</v>
      </c>
    </row>
    <row r="7">
      <c r="I7" s="9" t="s">
        <v>123</v>
      </c>
    </row>
    <row r="8">
      <c r="I8" s="11" t="s">
        <v>129</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213</v>
      </c>
      <c r="I1" s="2" t="s">
        <v>3</v>
      </c>
    </row>
    <row r="2">
      <c r="A2" s="11" t="s">
        <v>373</v>
      </c>
      <c r="I2" s="1" t="s">
        <v>5</v>
      </c>
    </row>
    <row r="3">
      <c r="I3" s="3" t="s">
        <v>8</v>
      </c>
    </row>
    <row r="4">
      <c r="I4" s="6" t="s">
        <v>69</v>
      </c>
    </row>
    <row r="5">
      <c r="I5" s="7" t="s">
        <v>78</v>
      </c>
    </row>
    <row r="6">
      <c r="I6" s="8" t="s">
        <v>101</v>
      </c>
    </row>
    <row r="7">
      <c r="I7" s="9" t="s">
        <v>123</v>
      </c>
    </row>
    <row r="8">
      <c r="I8" s="11" t="s">
        <v>129</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6" t="s">
        <v>214</v>
      </c>
      <c r="I1" s="2" t="s">
        <v>3</v>
      </c>
    </row>
    <row r="2">
      <c r="A2" s="11" t="s">
        <v>374</v>
      </c>
      <c r="I2" s="1" t="s">
        <v>5</v>
      </c>
    </row>
    <row r="3">
      <c r="I3" s="3" t="s">
        <v>8</v>
      </c>
    </row>
    <row r="4">
      <c r="I4" s="6" t="s">
        <v>69</v>
      </c>
    </row>
    <row r="5">
      <c r="I5" s="7" t="s">
        <v>78</v>
      </c>
    </row>
    <row r="6">
      <c r="I6" s="8" t="s">
        <v>101</v>
      </c>
    </row>
    <row r="7">
      <c r="I7" s="9" t="s">
        <v>123</v>
      </c>
    </row>
    <row r="8">
      <c r="I8" s="11" t="s">
        <v>129</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215</v>
      </c>
      <c r="I1" s="2" t="s">
        <v>3</v>
      </c>
    </row>
    <row r="2">
      <c r="A2" s="11" t="s">
        <v>375</v>
      </c>
      <c r="I2" s="1" t="s">
        <v>5</v>
      </c>
    </row>
    <row r="3">
      <c r="I3" s="3" t="s">
        <v>8</v>
      </c>
    </row>
    <row r="4">
      <c r="I4" s="6" t="s">
        <v>69</v>
      </c>
    </row>
    <row r="5">
      <c r="I5" s="7" t="s">
        <v>78</v>
      </c>
    </row>
    <row r="6">
      <c r="I6" s="8" t="s">
        <v>101</v>
      </c>
    </row>
    <row r="7">
      <c r="I7" s="9" t="s">
        <v>123</v>
      </c>
    </row>
    <row r="8">
      <c r="I8" s="11" t="s">
        <v>129</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7" t="s">
        <v>217</v>
      </c>
      <c r="I1" s="2" t="s">
        <v>3</v>
      </c>
    </row>
    <row r="2">
      <c r="A2" s="7" t="s">
        <v>165</v>
      </c>
      <c r="I2" s="1" t="s">
        <v>5</v>
      </c>
    </row>
    <row r="3">
      <c r="I3" s="3" t="s">
        <v>8</v>
      </c>
    </row>
    <row r="4">
      <c r="I4" s="6" t="s">
        <v>69</v>
      </c>
    </row>
    <row r="5">
      <c r="I5" s="7" t="s">
        <v>78</v>
      </c>
    </row>
    <row r="6">
      <c r="I6" s="8" t="s">
        <v>101</v>
      </c>
    </row>
    <row r="7">
      <c r="I7" s="9" t="s">
        <v>123</v>
      </c>
    </row>
    <row r="8">
      <c r="I8" s="11" t="s">
        <v>129</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9" t="s">
        <v>219</v>
      </c>
      <c r="I1" s="2" t="s">
        <v>3</v>
      </c>
    </row>
    <row r="2">
      <c r="A2" s="9" t="s">
        <v>219</v>
      </c>
      <c r="I2" s="1" t="s">
        <v>5</v>
      </c>
    </row>
    <row r="3">
      <c r="I3" s="3" t="s">
        <v>8</v>
      </c>
    </row>
    <row r="4">
      <c r="I4" s="6" t="s">
        <v>69</v>
      </c>
    </row>
    <row r="5">
      <c r="I5" s="7" t="s">
        <v>78</v>
      </c>
    </row>
    <row r="6">
      <c r="I6" s="8" t="s">
        <v>101</v>
      </c>
    </row>
    <row r="7">
      <c r="I7" s="9" t="s">
        <v>123</v>
      </c>
    </row>
    <row r="8">
      <c r="I8" s="11" t="s">
        <v>129</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220</v>
      </c>
      <c r="I1" s="2" t="s">
        <v>3</v>
      </c>
    </row>
    <row r="2">
      <c r="A2" s="11" t="s">
        <v>376</v>
      </c>
      <c r="I2" s="1" t="s">
        <v>5</v>
      </c>
    </row>
    <row r="3">
      <c r="I3" s="3" t="s">
        <v>8</v>
      </c>
    </row>
    <row r="4">
      <c r="I4" s="6" t="s">
        <v>69</v>
      </c>
    </row>
    <row r="5">
      <c r="I5" s="7" t="s">
        <v>78</v>
      </c>
    </row>
    <row r="6">
      <c r="I6" s="8" t="s">
        <v>101</v>
      </c>
    </row>
    <row r="7">
      <c r="I7" s="9" t="s">
        <v>123</v>
      </c>
    </row>
    <row r="8">
      <c r="I8" s="11" t="s">
        <v>129</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173</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222</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223</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224</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225</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227</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78"/>
  </cols>
  <sheetData>
    <row r="1" ht="12.75" customHeight="1">
      <c r="A1" s="11" t="s">
        <v>228</v>
      </c>
      <c r="B1" s="11"/>
      <c r="C1" s="11"/>
      <c r="D1" s="11"/>
      <c r="E1" s="11"/>
      <c r="F1" s="11"/>
      <c r="G1" s="11"/>
      <c r="H1" s="11"/>
      <c r="I1" s="2" t="s">
        <v>3</v>
      </c>
    </row>
    <row r="2" ht="12.75" customHeight="1">
      <c r="A2" s="11"/>
      <c r="B2" s="11"/>
      <c r="C2" s="11"/>
      <c r="D2" s="11"/>
      <c r="E2" s="11"/>
      <c r="F2" s="11"/>
      <c r="G2" s="11"/>
      <c r="H2" s="11"/>
      <c r="I2" s="1" t="s">
        <v>5</v>
      </c>
    </row>
    <row r="3" ht="12.75" customHeight="1">
      <c r="A3" s="11"/>
      <c r="B3" s="11"/>
      <c r="C3" s="11"/>
      <c r="D3" s="11"/>
      <c r="E3" s="11"/>
      <c r="F3" s="11"/>
      <c r="G3" s="11"/>
      <c r="H3" s="11"/>
      <c r="I3" s="3" t="s">
        <v>8</v>
      </c>
    </row>
    <row r="4" ht="12.75" customHeight="1">
      <c r="A4" s="11"/>
      <c r="B4" s="11"/>
      <c r="C4" s="11"/>
      <c r="D4" s="11"/>
      <c r="E4" s="11"/>
      <c r="F4" s="11"/>
      <c r="G4" s="11"/>
      <c r="H4" s="11"/>
      <c r="I4" s="6" t="s">
        <v>69</v>
      </c>
    </row>
    <row r="5" ht="12.75" customHeight="1">
      <c r="A5" s="11"/>
      <c r="B5" s="11"/>
      <c r="C5" s="11"/>
      <c r="D5" s="11"/>
      <c r="E5" s="11"/>
      <c r="F5" s="11"/>
      <c r="G5" s="11"/>
      <c r="H5" s="11"/>
      <c r="I5" s="7" t="s">
        <v>78</v>
      </c>
    </row>
    <row r="6" ht="12.75" customHeight="1">
      <c r="A6" s="11"/>
      <c r="B6" s="11"/>
      <c r="C6" s="11"/>
      <c r="D6" s="11"/>
      <c r="E6" s="11"/>
      <c r="F6" s="11"/>
      <c r="G6" s="11"/>
      <c r="H6" s="11"/>
      <c r="I6" s="8" t="s">
        <v>101</v>
      </c>
    </row>
    <row r="7" ht="12.75" customHeight="1">
      <c r="A7" s="11"/>
      <c r="B7" s="11"/>
      <c r="C7" s="11"/>
      <c r="D7" s="11"/>
      <c r="E7" s="11"/>
      <c r="F7" s="11"/>
      <c r="G7" s="11"/>
      <c r="H7" s="11"/>
      <c r="I7" s="9" t="s">
        <v>123</v>
      </c>
    </row>
    <row r="8" ht="12.75" customHeight="1">
      <c r="A8" s="11"/>
      <c r="B8" s="11"/>
      <c r="C8" s="11"/>
      <c r="D8" s="11"/>
      <c r="E8" s="11"/>
      <c r="F8" s="11"/>
      <c r="G8" s="11"/>
      <c r="H8" s="11"/>
      <c r="I8" s="11" t="s">
        <v>129</v>
      </c>
    </row>
    <row r="9" ht="12.75" customHeight="1">
      <c r="A9" s="11"/>
      <c r="B9" s="11"/>
      <c r="C9" s="11"/>
      <c r="D9" s="11"/>
      <c r="E9" s="11"/>
      <c r="F9" s="11"/>
      <c r="G9" s="11"/>
      <c r="H9" s="11"/>
      <c r="I9" s="11"/>
    </row>
    <row r="10" ht="12.75" customHeight="1">
      <c r="A10" s="11"/>
      <c r="B10" s="11"/>
      <c r="C10" s="11"/>
      <c r="D10" s="11"/>
      <c r="E10" s="11"/>
      <c r="F10" s="11"/>
      <c r="G10" s="11"/>
      <c r="H10" s="11"/>
      <c r="I10" s="11"/>
    </row>
    <row r="11" ht="12.75" customHeight="1">
      <c r="A11" s="11"/>
      <c r="B11" s="11"/>
      <c r="C11" s="11"/>
      <c r="D11" s="11"/>
      <c r="E11" s="11"/>
      <c r="F11" s="11"/>
      <c r="G11" s="11"/>
      <c r="H11" s="11"/>
      <c r="I11" s="11"/>
    </row>
    <row r="12" ht="12.75" customHeight="1">
      <c r="A12" s="11"/>
      <c r="B12" s="11"/>
      <c r="C12" s="11"/>
      <c r="D12" s="11"/>
      <c r="E12" s="11"/>
      <c r="F12" s="11"/>
      <c r="G12" s="11"/>
      <c r="H12" s="11"/>
      <c r="I12" s="11"/>
    </row>
    <row r="13" ht="12.75" customHeight="1">
      <c r="A13" s="11"/>
      <c r="B13" s="11"/>
      <c r="C13" s="11"/>
      <c r="D13" s="11"/>
      <c r="E13" s="11"/>
      <c r="F13" s="11"/>
      <c r="G13" s="11"/>
      <c r="H13" s="11"/>
      <c r="I13" s="11"/>
    </row>
    <row r="14" ht="12.75" customHeight="1">
      <c r="A14" s="11"/>
      <c r="B14" s="11"/>
      <c r="C14" s="11"/>
      <c r="D14" s="11"/>
      <c r="E14" s="11"/>
      <c r="F14" s="11"/>
      <c r="G14" s="11"/>
      <c r="H14" s="11"/>
      <c r="I14" s="11"/>
    </row>
    <row r="15" ht="12.75" customHeight="1">
      <c r="A15" s="11"/>
      <c r="B15" s="11"/>
      <c r="C15" s="11"/>
      <c r="D15" s="11"/>
      <c r="E15" s="11"/>
      <c r="F15" s="11"/>
      <c r="G15" s="11"/>
      <c r="H15" s="11"/>
      <c r="I15" s="11"/>
    </row>
    <row r="16" ht="12.75" customHeight="1">
      <c r="A16" s="11"/>
      <c r="B16" s="11"/>
      <c r="C16" s="11"/>
      <c r="D16" s="11"/>
      <c r="E16" s="11"/>
      <c r="F16" s="11"/>
      <c r="G16" s="11"/>
      <c r="H16" s="11"/>
      <c r="I16" s="11"/>
    </row>
    <row r="17" ht="12.75" customHeight="1">
      <c r="A17" s="11"/>
      <c r="B17" s="11"/>
      <c r="C17" s="11"/>
      <c r="D17" s="11"/>
      <c r="E17" s="11"/>
      <c r="F17" s="11"/>
      <c r="G17" s="11"/>
      <c r="H17" s="11"/>
      <c r="I17" s="11"/>
    </row>
    <row r="18" ht="12.75" customHeight="1">
      <c r="A18" s="11"/>
      <c r="B18" s="11"/>
      <c r="C18" s="11"/>
      <c r="D18" s="11"/>
      <c r="E18" s="11"/>
      <c r="F18" s="11"/>
      <c r="G18" s="11"/>
      <c r="H18" s="11"/>
      <c r="I18" s="11"/>
    </row>
    <row r="19" ht="12.75" customHeight="1">
      <c r="A19" s="11"/>
      <c r="B19" s="11"/>
      <c r="C19" s="11"/>
      <c r="D19" s="11"/>
      <c r="E19" s="11"/>
      <c r="F19" s="11"/>
      <c r="G19" s="11"/>
      <c r="H19" s="11"/>
      <c r="I19" s="11"/>
    </row>
    <row r="20" ht="12.75" customHeight="1">
      <c r="A20" s="11"/>
      <c r="B20" s="11"/>
      <c r="C20" s="11"/>
      <c r="D20" s="11"/>
      <c r="E20" s="11"/>
      <c r="F20" s="11"/>
      <c r="G20" s="11"/>
      <c r="H20" s="11"/>
      <c r="I20" s="11"/>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7" t="s">
        <v>230</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232</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6" width="10.56"/>
  </cols>
  <sheetData>
    <row r="1" ht="15.75" customHeight="1">
      <c r="A1" s="16" t="s">
        <v>233</v>
      </c>
    </row>
    <row r="3" ht="15.75" customHeight="1">
      <c r="A3" s="29"/>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7" t="s">
        <v>235</v>
      </c>
      <c r="I1" s="2" t="s">
        <v>3</v>
      </c>
    </row>
    <row r="2">
      <c r="A2" s="7"/>
      <c r="I2" s="1" t="s">
        <v>5</v>
      </c>
    </row>
    <row r="3">
      <c r="A3" s="11"/>
      <c r="I3" s="3" t="s">
        <v>8</v>
      </c>
    </row>
    <row r="4">
      <c r="I4" s="6" t="s">
        <v>69</v>
      </c>
    </row>
    <row r="5">
      <c r="I5" s="7" t="s">
        <v>78</v>
      </c>
    </row>
    <row r="6">
      <c r="I6" s="8" t="s">
        <v>101</v>
      </c>
    </row>
    <row r="7">
      <c r="I7" s="9" t="s">
        <v>123</v>
      </c>
    </row>
    <row r="8">
      <c r="I8" s="11" t="s">
        <v>129</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6" width="10.56"/>
  </cols>
  <sheetData>
    <row r="1" ht="15.75" customHeight="1">
      <c r="A1" s="15" t="s">
        <v>237</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155</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246</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248</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173</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250</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251</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253</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254</v>
      </c>
      <c r="I1" s="2" t="s">
        <v>3</v>
      </c>
    </row>
    <row r="2">
      <c r="A2" s="11"/>
      <c r="I2" s="1" t="s">
        <v>5</v>
      </c>
    </row>
    <row r="3">
      <c r="A3" s="11"/>
      <c r="I3" s="3" t="s">
        <v>8</v>
      </c>
    </row>
    <row r="4">
      <c r="I4" s="6" t="s">
        <v>69</v>
      </c>
    </row>
    <row r="5">
      <c r="I5" s="7" t="s">
        <v>78</v>
      </c>
    </row>
    <row r="6">
      <c r="I6" s="8" t="s">
        <v>101</v>
      </c>
    </row>
    <row r="7">
      <c r="I7" s="9" t="s">
        <v>123</v>
      </c>
    </row>
    <row r="8">
      <c r="I8" s="11" t="s">
        <v>129</v>
      </c>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9" t="s">
        <v>255</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256</v>
      </c>
    </row>
    <row r="2">
      <c r="I2" s="2" t="s">
        <v>3</v>
      </c>
    </row>
    <row r="3">
      <c r="I3" s="1" t="s">
        <v>5</v>
      </c>
    </row>
    <row r="4">
      <c r="I4" s="3" t="s">
        <v>8</v>
      </c>
    </row>
    <row r="5">
      <c r="I5" s="6" t="s">
        <v>69</v>
      </c>
    </row>
    <row r="6">
      <c r="I6" s="7" t="s">
        <v>78</v>
      </c>
    </row>
    <row r="7">
      <c r="I7" s="8" t="s">
        <v>101</v>
      </c>
    </row>
    <row r="8">
      <c r="I8" s="9" t="s">
        <v>123</v>
      </c>
    </row>
    <row r="9">
      <c r="I9" s="11" t="s">
        <v>129</v>
      </c>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3" t="s">
        <v>258</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9" t="s">
        <v>259</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261</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173</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8" t="s">
        <v>173</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264</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6" width="10.56"/>
  </cols>
  <sheetData>
    <row r="1" ht="15.75" customHeight="1">
      <c r="A1" s="16" t="s">
        <v>265</v>
      </c>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9" t="s">
        <v>267</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9" width="10.56"/>
  </cols>
  <sheetData>
    <row r="1">
      <c r="A1" s="11" t="s">
        <v>268</v>
      </c>
      <c r="I1" s="2" t="s">
        <v>3</v>
      </c>
    </row>
    <row r="2">
      <c r="I2" s="1" t="s">
        <v>5</v>
      </c>
    </row>
    <row r="3">
      <c r="I3" s="3" t="s">
        <v>8</v>
      </c>
    </row>
    <row r="4">
      <c r="I4" s="6" t="s">
        <v>69</v>
      </c>
    </row>
    <row r="5">
      <c r="I5" s="7" t="s">
        <v>78</v>
      </c>
    </row>
    <row r="6">
      <c r="I6" s="8" t="s">
        <v>101</v>
      </c>
    </row>
    <row r="7">
      <c r="I7" s="9" t="s">
        <v>123</v>
      </c>
    </row>
    <row r="8">
      <c r="I8" s="11" t="s">
        <v>129</v>
      </c>
    </row>
  </sheetData>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26" width="10.56"/>
    <col customWidth="1" min="27" max="27" width="14.78"/>
    <col customWidth="1" min="28" max="108" width="10.56"/>
  </cols>
  <sheetData>
    <row r="1">
      <c r="A1" s="11" t="s">
        <v>1011</v>
      </c>
      <c r="B1" s="11" t="s">
        <v>58</v>
      </c>
      <c r="C1" s="11" t="s">
        <v>834</v>
      </c>
      <c r="D1" s="11" t="s">
        <v>831</v>
      </c>
      <c r="E1" s="11" t="s">
        <v>1012</v>
      </c>
      <c r="F1" s="11" t="s">
        <v>35</v>
      </c>
      <c r="G1" s="11" t="s">
        <v>997</v>
      </c>
      <c r="H1" s="11" t="s">
        <v>52</v>
      </c>
      <c r="I1" s="11" t="s">
        <v>1013</v>
      </c>
      <c r="J1" s="11" t="s">
        <v>14</v>
      </c>
      <c r="K1" s="11" t="s">
        <v>11</v>
      </c>
      <c r="L1" s="11" t="s">
        <v>25</v>
      </c>
      <c r="M1" s="11" t="s">
        <v>19</v>
      </c>
      <c r="N1" s="11" t="s">
        <v>61</v>
      </c>
      <c r="O1" s="11" t="s">
        <v>82</v>
      </c>
      <c r="P1" s="11" t="s">
        <v>70</v>
      </c>
      <c r="Q1" s="11" t="s">
        <v>16</v>
      </c>
      <c r="R1" s="11" t="s">
        <v>27</v>
      </c>
      <c r="S1" s="11" t="s">
        <v>29</v>
      </c>
      <c r="T1" s="11" t="s">
        <v>36</v>
      </c>
      <c r="U1" s="11" t="s">
        <v>1014</v>
      </c>
      <c r="V1" s="11" t="s">
        <v>1015</v>
      </c>
      <c r="W1" s="11" t="s">
        <v>45</v>
      </c>
      <c r="X1" s="11" t="s">
        <v>1016</v>
      </c>
      <c r="Y1" s="11" t="s">
        <v>1017</v>
      </c>
      <c r="Z1" s="11" t="s">
        <v>26</v>
      </c>
      <c r="AA1" s="11" t="s">
        <v>1018</v>
      </c>
      <c r="AB1" s="11" t="s">
        <v>74</v>
      </c>
      <c r="AC1" s="11" t="s">
        <v>53</v>
      </c>
      <c r="AD1" s="11" t="s">
        <v>97</v>
      </c>
      <c r="AE1" s="11" t="s">
        <v>37</v>
      </c>
      <c r="AF1" s="11" t="s">
        <v>76</v>
      </c>
      <c r="AG1" s="11" t="s">
        <v>1019</v>
      </c>
      <c r="AH1" s="11" t="s">
        <v>31</v>
      </c>
      <c r="AI1" s="11" t="s">
        <v>1020</v>
      </c>
      <c r="AJ1" s="11" t="s">
        <v>1021</v>
      </c>
      <c r="AK1" s="11" t="s">
        <v>38</v>
      </c>
      <c r="AL1" s="11" t="s">
        <v>937</v>
      </c>
      <c r="AM1" s="11" t="s">
        <v>970</v>
      </c>
      <c r="AN1" s="11" t="s">
        <v>995</v>
      </c>
      <c r="AO1" s="11" t="s">
        <v>106</v>
      </c>
      <c r="AP1" s="11" t="s">
        <v>75</v>
      </c>
      <c r="AQ1" s="11" t="s">
        <v>1022</v>
      </c>
      <c r="AR1" s="11" t="s">
        <v>836</v>
      </c>
      <c r="AS1" s="11" t="s">
        <v>1023</v>
      </c>
      <c r="AT1" s="11" t="s">
        <v>20</v>
      </c>
      <c r="AU1" s="11" t="s">
        <v>47</v>
      </c>
      <c r="AV1" s="11" t="s">
        <v>892</v>
      </c>
      <c r="AW1" s="11" t="s">
        <v>107</v>
      </c>
      <c r="AX1" s="11" t="s">
        <v>941</v>
      </c>
      <c r="AY1" s="11" t="s">
        <v>92</v>
      </c>
      <c r="AZ1" s="11" t="s">
        <v>1024</v>
      </c>
      <c r="BA1" s="11" t="s">
        <v>1025</v>
      </c>
      <c r="BB1" s="11" t="s">
        <v>50</v>
      </c>
      <c r="BC1" s="11" t="s">
        <v>1026</v>
      </c>
      <c r="BD1" s="11" t="s">
        <v>1003</v>
      </c>
      <c r="BE1" s="11" t="s">
        <v>987</v>
      </c>
      <c r="BF1" s="11" t="s">
        <v>962</v>
      </c>
      <c r="BG1" s="11" t="s">
        <v>114</v>
      </c>
      <c r="BH1" s="11" t="s">
        <v>112</v>
      </c>
      <c r="BI1" s="11" t="s">
        <v>1027</v>
      </c>
      <c r="BJ1" s="11" t="s">
        <v>63</v>
      </c>
      <c r="BK1" s="11" t="s">
        <v>60</v>
      </c>
      <c r="BL1" s="11" t="s">
        <v>111</v>
      </c>
      <c r="BM1" s="11" t="s">
        <v>1028</v>
      </c>
      <c r="BN1" s="11" t="s">
        <v>1029</v>
      </c>
      <c r="BO1" s="11" t="s">
        <v>80</v>
      </c>
      <c r="BP1" s="11" t="s">
        <v>1030</v>
      </c>
      <c r="BQ1" s="11" t="s">
        <v>44</v>
      </c>
      <c r="BR1" s="11" t="s">
        <v>1031</v>
      </c>
      <c r="BS1" s="11" t="s">
        <v>1032</v>
      </c>
      <c r="BT1" s="11" t="s">
        <v>86</v>
      </c>
      <c r="BU1" s="11" t="s">
        <v>1033</v>
      </c>
      <c r="BV1" s="11" t="s">
        <v>57</v>
      </c>
      <c r="BW1" s="11" t="s">
        <v>30</v>
      </c>
      <c r="BX1" s="11" t="s">
        <v>59</v>
      </c>
      <c r="BY1" s="11" t="s">
        <v>93</v>
      </c>
      <c r="BZ1" s="11" t="s">
        <v>28</v>
      </c>
      <c r="CA1" s="11" t="s">
        <v>42</v>
      </c>
      <c r="CB1" s="11" t="s">
        <v>1034</v>
      </c>
      <c r="CC1" s="11" t="s">
        <v>1035</v>
      </c>
      <c r="CD1" s="11" t="s">
        <v>1036</v>
      </c>
      <c r="CE1" s="11" t="s">
        <v>1037</v>
      </c>
      <c r="CF1" s="11" t="s">
        <v>95</v>
      </c>
      <c r="CG1" s="11" t="s">
        <v>102</v>
      </c>
      <c r="CH1" s="11" t="s">
        <v>105</v>
      </c>
      <c r="CI1" s="11" t="s">
        <v>1009</v>
      </c>
      <c r="CK1" s="11" t="s">
        <v>1038</v>
      </c>
      <c r="CL1" s="11" t="s">
        <v>116</v>
      </c>
      <c r="CM1" s="11" t="s">
        <v>1039</v>
      </c>
      <c r="CN1" s="11" t="s">
        <v>1040</v>
      </c>
      <c r="CO1" s="11" t="s">
        <v>48</v>
      </c>
      <c r="CP1" s="11" t="s">
        <v>1041</v>
      </c>
      <c r="CQ1" s="11" t="s">
        <v>34</v>
      </c>
      <c r="CR1" s="11" t="s">
        <v>99</v>
      </c>
      <c r="CS1" s="11" t="s">
        <v>64</v>
      </c>
      <c r="CT1" s="11" t="s">
        <v>1042</v>
      </c>
      <c r="CU1" s="11" t="s">
        <v>65</v>
      </c>
      <c r="CV1" s="11" t="s">
        <v>1043</v>
      </c>
      <c r="CW1" s="11" t="s">
        <v>81</v>
      </c>
      <c r="CX1" s="11" t="s">
        <v>83</v>
      </c>
      <c r="CY1" s="11" t="s">
        <v>1044</v>
      </c>
      <c r="CZ1" s="11" t="s">
        <v>100</v>
      </c>
      <c r="DA1" s="11" t="s">
        <v>77</v>
      </c>
      <c r="DB1" s="11" t="s">
        <v>67</v>
      </c>
      <c r="DC1" s="11" t="s">
        <v>66</v>
      </c>
      <c r="DD1" s="11" t="s">
        <v>104</v>
      </c>
    </row>
    <row r="2" ht="16.5" customHeight="1">
      <c r="A2" s="1" t="s">
        <v>2</v>
      </c>
      <c r="B2" s="1" t="s">
        <v>177</v>
      </c>
      <c r="C2" s="1" t="s">
        <v>122</v>
      </c>
      <c r="D2" s="1" t="s">
        <v>119</v>
      </c>
      <c r="E2" s="1" t="s">
        <v>130</v>
      </c>
      <c r="F2" s="3" t="s">
        <v>156</v>
      </c>
      <c r="G2" s="3" t="s">
        <v>258</v>
      </c>
      <c r="H2" s="5" t="s">
        <v>171</v>
      </c>
      <c r="I2" s="3" t="s">
        <v>1045</v>
      </c>
      <c r="J2" s="3" t="s">
        <v>125</v>
      </c>
      <c r="K2" s="1" t="s">
        <v>120</v>
      </c>
      <c r="L2" s="6" t="s">
        <v>290</v>
      </c>
      <c r="M2" s="6" t="s">
        <v>131</v>
      </c>
      <c r="N2" s="6" t="s">
        <v>180</v>
      </c>
      <c r="O2" s="6" t="s">
        <v>214</v>
      </c>
      <c r="P2" s="6" t="s">
        <v>189</v>
      </c>
      <c r="Q2" s="6" t="s">
        <v>1046</v>
      </c>
      <c r="R2" s="6" t="s">
        <v>393</v>
      </c>
      <c r="S2" s="6" t="s">
        <v>144</v>
      </c>
      <c r="T2" s="7" t="s">
        <v>157</v>
      </c>
      <c r="U2" s="7" t="s">
        <v>217</v>
      </c>
      <c r="V2" s="7" t="s">
        <v>165</v>
      </c>
      <c r="W2" s="7" t="s">
        <v>165</v>
      </c>
      <c r="X2" s="7" t="s">
        <v>165</v>
      </c>
      <c r="Y2" s="7" t="s">
        <v>138</v>
      </c>
      <c r="Z2" s="7" t="s">
        <v>1047</v>
      </c>
      <c r="AA2" s="7" t="s">
        <v>230</v>
      </c>
      <c r="AB2" s="7" t="s">
        <v>193</v>
      </c>
      <c r="AC2" s="7" t="s">
        <v>172</v>
      </c>
      <c r="AD2" s="7" t="s">
        <v>235</v>
      </c>
      <c r="AE2" s="7" t="s">
        <v>158</v>
      </c>
      <c r="AF2" s="8" t="s">
        <v>196</v>
      </c>
      <c r="AG2" s="8" t="s">
        <v>456</v>
      </c>
      <c r="AH2" s="8" t="s">
        <v>1048</v>
      </c>
      <c r="AI2" s="8" t="s">
        <v>654</v>
      </c>
      <c r="AJ2" s="8" t="s">
        <v>654</v>
      </c>
      <c r="AK2" s="8" t="s">
        <v>159</v>
      </c>
      <c r="AL2" s="8" t="s">
        <v>188</v>
      </c>
      <c r="AM2" s="8" t="s">
        <v>225</v>
      </c>
      <c r="AN2" s="8" t="s">
        <v>256</v>
      </c>
      <c r="AO2" s="8" t="s">
        <v>253</v>
      </c>
      <c r="AP2" s="8" t="s">
        <v>194</v>
      </c>
      <c r="AQ2" s="8" t="s">
        <v>1049</v>
      </c>
      <c r="AR2" s="8" t="s">
        <v>124</v>
      </c>
      <c r="AS2" s="8" t="s">
        <v>168</v>
      </c>
      <c r="AT2" s="8" t="s">
        <v>664</v>
      </c>
      <c r="AU2" s="8" t="s">
        <v>1050</v>
      </c>
      <c r="AV2" s="8" t="s">
        <v>160</v>
      </c>
      <c r="AW2" s="8" t="s">
        <v>254</v>
      </c>
      <c r="AX2" s="8" t="s">
        <v>191</v>
      </c>
      <c r="AY2" s="8" t="s">
        <v>227</v>
      </c>
      <c r="AZ2" s="8" t="s">
        <v>145</v>
      </c>
      <c r="BA2" s="8" t="s">
        <v>145</v>
      </c>
      <c r="BB2" s="8" t="s">
        <v>170</v>
      </c>
      <c r="BC2" s="8" t="s">
        <v>173</v>
      </c>
      <c r="BD2" s="8" t="s">
        <v>173</v>
      </c>
      <c r="BE2" s="8" t="s">
        <v>173</v>
      </c>
      <c r="BF2" s="8" t="s">
        <v>173</v>
      </c>
      <c r="BG2" s="8" t="s">
        <v>173</v>
      </c>
      <c r="BH2" s="9" t="s">
        <v>1051</v>
      </c>
      <c r="BI2" s="9" t="s">
        <v>209</v>
      </c>
      <c r="BJ2" s="9" t="s">
        <v>1052</v>
      </c>
      <c r="BK2" s="9" t="s">
        <v>179</v>
      </c>
      <c r="BL2" s="9" t="s">
        <v>1053</v>
      </c>
      <c r="BM2" s="9" t="s">
        <v>255</v>
      </c>
      <c r="BN2" s="9" t="s">
        <v>267</v>
      </c>
      <c r="BO2" s="9" t="s">
        <v>211</v>
      </c>
      <c r="BP2" s="9" t="s">
        <v>219</v>
      </c>
      <c r="BQ2" s="9" t="s">
        <v>164</v>
      </c>
      <c r="BR2" s="9" t="s">
        <v>444</v>
      </c>
      <c r="BS2" s="9" t="s">
        <v>147</v>
      </c>
      <c r="BT2" s="11" t="s">
        <v>220</v>
      </c>
      <c r="BU2" s="11" t="s">
        <v>367</v>
      </c>
      <c r="BV2" s="11" t="s">
        <v>176</v>
      </c>
      <c r="BW2" s="11" t="s">
        <v>530</v>
      </c>
      <c r="BX2" s="11" t="s">
        <v>178</v>
      </c>
      <c r="BY2" s="11" t="s">
        <v>1054</v>
      </c>
      <c r="BZ2" s="11" t="s">
        <v>143</v>
      </c>
      <c r="CA2" s="11" t="s">
        <v>162</v>
      </c>
      <c r="CB2" s="11" t="s">
        <v>1055</v>
      </c>
      <c r="CC2" s="11" t="s">
        <v>222</v>
      </c>
      <c r="CD2" s="11" t="s">
        <v>264</v>
      </c>
      <c r="CE2" s="11" t="s">
        <v>224</v>
      </c>
      <c r="CF2" s="11" t="s">
        <v>232</v>
      </c>
      <c r="CG2" s="11" t="s">
        <v>248</v>
      </c>
      <c r="CH2" s="11" t="s">
        <v>251</v>
      </c>
      <c r="CI2" s="11" t="s">
        <v>268</v>
      </c>
      <c r="CK2" s="11" t="s">
        <v>181</v>
      </c>
      <c r="CL2" s="11" t="s">
        <v>1056</v>
      </c>
      <c r="CM2" s="11" t="s">
        <v>637</v>
      </c>
      <c r="CN2" s="11" t="s">
        <v>327</v>
      </c>
      <c r="CO2" s="11" t="s">
        <v>371</v>
      </c>
      <c r="CP2" s="11" t="s">
        <v>1057</v>
      </c>
      <c r="CQ2" s="11" t="s">
        <v>155</v>
      </c>
      <c r="CR2" s="11" t="s">
        <v>155</v>
      </c>
      <c r="CS2" s="11" t="s">
        <v>183</v>
      </c>
      <c r="CT2" s="11" t="s">
        <v>223</v>
      </c>
      <c r="CU2" s="11" t="s">
        <v>184</v>
      </c>
      <c r="CV2" s="11" t="s">
        <v>747</v>
      </c>
      <c r="CW2" s="11" t="s">
        <v>213</v>
      </c>
      <c r="CX2" s="11" t="s">
        <v>215</v>
      </c>
      <c r="CY2" s="11" t="s">
        <v>346</v>
      </c>
      <c r="CZ2" s="11" t="s">
        <v>246</v>
      </c>
      <c r="DA2" s="11" t="s">
        <v>370</v>
      </c>
      <c r="DB2" s="11" t="s">
        <v>362</v>
      </c>
      <c r="DC2" s="13" t="s">
        <v>186</v>
      </c>
      <c r="DD2" s="11" t="s">
        <v>250</v>
      </c>
    </row>
    <row r="3" ht="16.5" customHeight="1">
      <c r="A3" s="3" t="s">
        <v>4</v>
      </c>
      <c r="B3" s="9" t="s">
        <v>1058</v>
      </c>
      <c r="C3" s="1" t="s">
        <v>275</v>
      </c>
      <c r="D3" s="1" t="s">
        <v>1059</v>
      </c>
      <c r="E3" s="3" t="s">
        <v>282</v>
      </c>
      <c r="F3" s="3" t="s">
        <v>318</v>
      </c>
      <c r="G3" s="3"/>
      <c r="H3" s="5" t="s">
        <v>171</v>
      </c>
      <c r="I3" s="3" t="s">
        <v>163</v>
      </c>
      <c r="J3" s="3" t="s">
        <v>278</v>
      </c>
      <c r="K3" s="7" t="s">
        <v>274</v>
      </c>
      <c r="L3" s="6" t="s">
        <v>391</v>
      </c>
      <c r="M3" s="6" t="s">
        <v>283</v>
      </c>
      <c r="N3" s="8" t="s">
        <v>353</v>
      </c>
      <c r="O3" s="11" t="s">
        <v>374</v>
      </c>
      <c r="P3" s="11" t="s">
        <v>364</v>
      </c>
      <c r="Q3" s="6" t="s">
        <v>127</v>
      </c>
      <c r="R3" s="6" t="s">
        <v>460</v>
      </c>
      <c r="S3" s="6" t="s">
        <v>309</v>
      </c>
      <c r="T3" s="7" t="s">
        <v>158</v>
      </c>
      <c r="U3" s="7"/>
      <c r="V3" s="7"/>
      <c r="W3" s="7" t="s">
        <v>1060</v>
      </c>
      <c r="X3" s="7" t="s">
        <v>1061</v>
      </c>
      <c r="Y3" s="7" t="s">
        <v>289</v>
      </c>
      <c r="Z3" s="8" t="s">
        <v>1062</v>
      </c>
      <c r="AA3" s="11"/>
      <c r="AB3" s="7" t="s">
        <v>368</v>
      </c>
      <c r="AC3" s="7" t="s">
        <v>340</v>
      </c>
      <c r="AD3" s="7" t="s">
        <v>1063</v>
      </c>
      <c r="AE3" s="8" t="s">
        <v>654</v>
      </c>
      <c r="AF3" s="11" t="s">
        <v>369</v>
      </c>
      <c r="AG3" s="8" t="s">
        <v>498</v>
      </c>
      <c r="AH3" s="8" t="s">
        <v>146</v>
      </c>
      <c r="AI3" s="11"/>
      <c r="AJ3" s="11"/>
      <c r="AK3" s="8" t="s">
        <v>321</v>
      </c>
      <c r="AL3" s="8" t="s">
        <v>188</v>
      </c>
      <c r="AM3" s="11"/>
      <c r="AN3" s="11"/>
      <c r="AO3" s="11"/>
      <c r="AP3" s="8" t="s">
        <v>194</v>
      </c>
      <c r="AQ3" s="11"/>
      <c r="AR3" s="8" t="s">
        <v>381</v>
      </c>
      <c r="AS3" s="11" t="s">
        <v>328</v>
      </c>
      <c r="AT3" s="8" t="s">
        <v>683</v>
      </c>
      <c r="AU3" s="11" t="s">
        <v>166</v>
      </c>
      <c r="AV3" s="8" t="s">
        <v>322</v>
      </c>
      <c r="AW3" s="11"/>
      <c r="AX3" s="8" t="s">
        <v>173</v>
      </c>
      <c r="AY3" s="11"/>
      <c r="AZ3" s="8" t="s">
        <v>310</v>
      </c>
      <c r="BA3" s="8" t="s">
        <v>126</v>
      </c>
      <c r="BB3" s="8" t="s">
        <v>329</v>
      </c>
      <c r="BC3" s="9" t="s">
        <v>343</v>
      </c>
      <c r="BD3" s="11"/>
      <c r="BE3" s="11"/>
      <c r="BF3" s="11"/>
      <c r="BG3" s="11"/>
      <c r="BH3" s="9" t="s">
        <v>1064</v>
      </c>
      <c r="BI3" s="11" t="s">
        <v>371</v>
      </c>
      <c r="BJ3" s="9" t="s">
        <v>182</v>
      </c>
      <c r="BK3" s="9" t="s">
        <v>352</v>
      </c>
      <c r="BL3" s="9" t="s">
        <v>1065</v>
      </c>
      <c r="BM3" s="9"/>
      <c r="BN3" s="9"/>
      <c r="BO3" s="11" t="s">
        <v>372</v>
      </c>
      <c r="BP3" s="9" t="s">
        <v>219</v>
      </c>
      <c r="BQ3" s="9" t="s">
        <v>164</v>
      </c>
      <c r="BR3" s="9"/>
      <c r="BS3" s="9" t="s">
        <v>312</v>
      </c>
      <c r="BT3" s="11" t="s">
        <v>376</v>
      </c>
      <c r="BU3" s="11"/>
      <c r="BV3" s="11" t="s">
        <v>347</v>
      </c>
      <c r="BW3" s="11" t="s">
        <v>555</v>
      </c>
      <c r="BX3" s="11" t="s">
        <v>350</v>
      </c>
      <c r="BY3" s="11"/>
      <c r="BZ3" s="11" t="s">
        <v>308</v>
      </c>
      <c r="CA3" s="11" t="s">
        <v>324</v>
      </c>
      <c r="CB3" s="11"/>
      <c r="CC3" s="11"/>
      <c r="CD3" s="11"/>
      <c r="CE3" s="11"/>
      <c r="CF3" s="11"/>
      <c r="CG3" s="11"/>
      <c r="CH3" s="11"/>
      <c r="CI3" s="11"/>
      <c r="CK3" s="11" t="s">
        <v>355</v>
      </c>
      <c r="CL3" s="11"/>
      <c r="CM3" s="11" t="s">
        <v>637</v>
      </c>
      <c r="CN3" s="11"/>
      <c r="CO3" s="11" t="s">
        <v>482</v>
      </c>
      <c r="CQ3" s="11" t="s">
        <v>316</v>
      </c>
      <c r="CR3" s="11"/>
      <c r="CS3" s="11" t="s">
        <v>358</v>
      </c>
      <c r="CT3" s="11"/>
      <c r="CU3" s="11" t="s">
        <v>359</v>
      </c>
      <c r="CV3" s="11" t="s">
        <v>753</v>
      </c>
      <c r="CW3" s="11" t="s">
        <v>373</v>
      </c>
      <c r="CX3" s="11" t="s">
        <v>375</v>
      </c>
      <c r="CY3" s="11" t="s">
        <v>246</v>
      </c>
      <c r="CZ3" s="11"/>
      <c r="DA3" s="11"/>
      <c r="DB3" s="11"/>
      <c r="DC3" s="11" t="s">
        <v>361</v>
      </c>
      <c r="DD3" s="11"/>
    </row>
    <row r="4" ht="16.5" customHeight="1">
      <c r="A4" s="3" t="s">
        <v>7</v>
      </c>
      <c r="B4" s="11" t="s">
        <v>1066</v>
      </c>
      <c r="C4" s="3" t="s">
        <v>380</v>
      </c>
      <c r="D4" s="1" t="s">
        <v>272</v>
      </c>
      <c r="E4" s="3" t="s">
        <v>385</v>
      </c>
      <c r="F4" s="3" t="s">
        <v>400</v>
      </c>
      <c r="G4" s="3"/>
      <c r="H4" s="5" t="s">
        <v>421</v>
      </c>
      <c r="I4" s="7" t="s">
        <v>1067</v>
      </c>
      <c r="J4" s="6" t="s">
        <v>382</v>
      </c>
      <c r="K4" s="7" t="s">
        <v>1068</v>
      </c>
      <c r="L4" s="6" t="s">
        <v>457</v>
      </c>
      <c r="M4" s="8" t="s">
        <v>386</v>
      </c>
      <c r="N4" s="11" t="s">
        <v>431</v>
      </c>
      <c r="O4" s="11"/>
      <c r="P4" s="11"/>
      <c r="Q4" s="6" t="s">
        <v>1069</v>
      </c>
      <c r="R4" s="6" t="s">
        <v>501</v>
      </c>
      <c r="S4" s="6" t="s">
        <v>395</v>
      </c>
      <c r="T4" s="8" t="s">
        <v>654</v>
      </c>
      <c r="U4" s="11"/>
      <c r="V4" s="11"/>
      <c r="W4" s="7" t="s">
        <v>325</v>
      </c>
      <c r="X4" s="7" t="s">
        <v>330</v>
      </c>
      <c r="Y4" s="7" t="s">
        <v>390</v>
      </c>
      <c r="Z4" s="11" t="s">
        <v>141</v>
      </c>
      <c r="AA4" s="11"/>
      <c r="AB4" s="11"/>
      <c r="AC4" s="7" t="s">
        <v>229</v>
      </c>
      <c r="AD4" s="11"/>
      <c r="AE4" s="8" t="s">
        <v>320</v>
      </c>
      <c r="AF4" s="11"/>
      <c r="AG4" s="8" t="s">
        <v>525</v>
      </c>
      <c r="AH4" s="8" t="s">
        <v>311</v>
      </c>
      <c r="AI4" s="11"/>
      <c r="AJ4" s="11"/>
      <c r="AK4" s="8" t="s">
        <v>401</v>
      </c>
      <c r="AL4" s="11"/>
      <c r="AM4" s="11"/>
      <c r="AN4" s="11"/>
      <c r="AO4" s="11"/>
      <c r="AP4" s="11"/>
      <c r="AQ4" s="11"/>
      <c r="AR4" s="8" t="s">
        <v>441</v>
      </c>
      <c r="AS4" s="11" t="s">
        <v>417</v>
      </c>
      <c r="AT4" s="8" t="s">
        <v>697</v>
      </c>
      <c r="AU4" s="11" t="s">
        <v>326</v>
      </c>
      <c r="AV4" s="8" t="s">
        <v>402</v>
      </c>
      <c r="AW4" s="11"/>
      <c r="AX4" s="11"/>
      <c r="AY4" s="11"/>
      <c r="AZ4" s="8" t="s">
        <v>396</v>
      </c>
      <c r="BA4" s="8" t="s">
        <v>126</v>
      </c>
      <c r="BB4" s="9" t="s">
        <v>1070</v>
      </c>
      <c r="BC4" s="11" t="s">
        <v>374</v>
      </c>
      <c r="BD4" s="11"/>
      <c r="BE4" s="11"/>
      <c r="BF4" s="11"/>
      <c r="BG4" s="11"/>
      <c r="BH4" s="11" t="s">
        <v>261</v>
      </c>
      <c r="BI4" s="11"/>
      <c r="BJ4" s="9" t="s">
        <v>356</v>
      </c>
      <c r="BK4" s="9" t="s">
        <v>429</v>
      </c>
      <c r="BL4" s="9" t="s">
        <v>259</v>
      </c>
      <c r="BM4" s="11"/>
      <c r="BN4" s="11"/>
      <c r="BO4" s="11"/>
      <c r="BP4" s="11"/>
      <c r="BQ4" s="11" t="s">
        <v>413</v>
      </c>
      <c r="BR4" s="9" t="s">
        <v>489</v>
      </c>
      <c r="BS4" s="9" t="s">
        <v>397</v>
      </c>
      <c r="BT4" s="11"/>
      <c r="BU4" s="11"/>
      <c r="BV4" s="11" t="s">
        <v>425</v>
      </c>
      <c r="BW4" s="9" t="s">
        <v>1071</v>
      </c>
      <c r="BX4" s="11" t="s">
        <v>428</v>
      </c>
      <c r="BY4" s="11"/>
      <c r="BZ4" s="11" t="s">
        <v>394</v>
      </c>
      <c r="CA4" s="11" t="s">
        <v>410</v>
      </c>
      <c r="CB4" s="11"/>
      <c r="CC4" s="11"/>
      <c r="CD4" s="11"/>
      <c r="CE4" s="11"/>
      <c r="CF4" s="11"/>
      <c r="CG4" s="11"/>
      <c r="CH4" s="11"/>
      <c r="CI4" s="11"/>
      <c r="CK4" s="11"/>
      <c r="CL4" s="11"/>
      <c r="CM4" s="11" t="s">
        <v>637</v>
      </c>
      <c r="CN4" s="11"/>
      <c r="CO4" s="11"/>
      <c r="CP4" s="11"/>
      <c r="CQ4" s="11" t="s">
        <v>399</v>
      </c>
      <c r="CR4" s="11"/>
      <c r="CS4" s="11"/>
      <c r="CT4" s="11"/>
      <c r="CU4" s="11"/>
      <c r="CV4" s="11" t="s">
        <v>753</v>
      </c>
      <c r="CW4" s="11"/>
      <c r="CX4" s="11"/>
      <c r="CY4" s="11"/>
      <c r="CZ4" s="11"/>
      <c r="DA4" s="11"/>
      <c r="DB4" s="11"/>
      <c r="DD4" s="11"/>
    </row>
    <row r="5">
      <c r="A5" s="6" t="s">
        <v>46</v>
      </c>
      <c r="B5" s="11" t="s">
        <v>426</v>
      </c>
      <c r="C5" s="6" t="s">
        <v>439</v>
      </c>
      <c r="D5" s="1" t="s">
        <v>378</v>
      </c>
      <c r="E5" s="3" t="s">
        <v>448</v>
      </c>
      <c r="F5" s="9" t="s">
        <v>472</v>
      </c>
      <c r="G5" s="3"/>
      <c r="H5" s="3"/>
      <c r="I5" s="7" t="s">
        <v>1072</v>
      </c>
      <c r="J5" s="3" t="s">
        <v>1073</v>
      </c>
      <c r="K5" s="7" t="s">
        <v>485</v>
      </c>
      <c r="L5" s="6" t="s">
        <v>499</v>
      </c>
      <c r="M5" s="8" t="s">
        <v>449</v>
      </c>
      <c r="O5" s="11"/>
      <c r="P5" s="11"/>
      <c r="Q5" s="7" t="s">
        <v>1074</v>
      </c>
      <c r="R5" s="6" t="s">
        <v>527</v>
      </c>
      <c r="S5" s="7" t="s">
        <v>463</v>
      </c>
      <c r="T5" s="8" t="s">
        <v>320</v>
      </c>
      <c r="U5" s="11"/>
      <c r="V5" s="11"/>
      <c r="W5" s="7" t="s">
        <v>415</v>
      </c>
      <c r="X5" s="7" t="s">
        <v>420</v>
      </c>
      <c r="Y5" s="7" t="s">
        <v>454</v>
      </c>
      <c r="Z5" s="11" t="s">
        <v>291</v>
      </c>
      <c r="AA5" s="11"/>
      <c r="AB5" s="11"/>
      <c r="AC5" s="11"/>
      <c r="AD5" s="11"/>
      <c r="AE5" s="8" t="s">
        <v>243</v>
      </c>
      <c r="AF5" s="11"/>
      <c r="AG5" s="8" t="s">
        <v>525</v>
      </c>
      <c r="AH5" s="8" t="s">
        <v>321</v>
      </c>
      <c r="AI5" s="11"/>
      <c r="AJ5" s="11"/>
      <c r="AK5" s="11" t="s">
        <v>475</v>
      </c>
      <c r="AL5" s="11"/>
      <c r="AM5" s="11"/>
      <c r="AN5" s="11"/>
      <c r="AO5" s="11"/>
      <c r="AP5" s="11"/>
      <c r="AQ5" s="11"/>
      <c r="AR5" s="8" t="s">
        <v>487</v>
      </c>
      <c r="AS5" s="11" t="s">
        <v>432</v>
      </c>
      <c r="AT5" s="8" t="s">
        <v>714</v>
      </c>
      <c r="AU5" s="11" t="s">
        <v>1075</v>
      </c>
      <c r="AV5" s="8" t="s">
        <v>476</v>
      </c>
      <c r="AW5" s="11"/>
      <c r="AX5" s="11"/>
      <c r="AY5" s="11"/>
      <c r="AZ5" s="8" t="s">
        <v>464</v>
      </c>
      <c r="BA5" s="11"/>
      <c r="BB5" s="9" t="s">
        <v>1076</v>
      </c>
      <c r="BC5" s="11"/>
      <c r="BD5" s="11"/>
      <c r="BE5" s="11"/>
      <c r="BF5" s="11"/>
      <c r="BG5" s="11"/>
      <c r="BH5" s="11"/>
      <c r="BI5" s="11"/>
      <c r="BJ5" s="11" t="s">
        <v>432</v>
      </c>
      <c r="BK5" s="11"/>
      <c r="BL5" s="11"/>
      <c r="BM5" s="11"/>
      <c r="BN5" s="11"/>
      <c r="BO5" s="11"/>
      <c r="BP5" s="11"/>
      <c r="BQ5" s="11" t="s">
        <v>358</v>
      </c>
      <c r="BR5" s="11" t="s">
        <v>516</v>
      </c>
      <c r="BS5" s="9" t="s">
        <v>468</v>
      </c>
      <c r="BT5" s="11"/>
      <c r="BU5" s="11"/>
      <c r="BV5" s="11"/>
      <c r="BW5" s="11"/>
      <c r="BX5" s="11"/>
      <c r="BY5" s="11"/>
      <c r="BZ5" s="11" t="s">
        <v>462</v>
      </c>
      <c r="CA5" s="11" t="s">
        <v>425</v>
      </c>
      <c r="CB5" s="11"/>
      <c r="CC5" s="11"/>
      <c r="CD5" s="11"/>
      <c r="CE5" s="11"/>
      <c r="CF5" s="11"/>
      <c r="CG5" s="11"/>
      <c r="CH5" s="11"/>
      <c r="CI5" s="11"/>
      <c r="CK5" s="11"/>
      <c r="CL5" s="11"/>
      <c r="CM5" s="11" t="s">
        <v>637</v>
      </c>
      <c r="CN5" s="11"/>
      <c r="CO5" s="11"/>
      <c r="CP5" s="11"/>
      <c r="CQ5" s="11" t="s">
        <v>471</v>
      </c>
      <c r="CR5" s="11"/>
      <c r="CS5" s="11"/>
      <c r="CT5" s="11"/>
      <c r="CU5" s="11"/>
      <c r="CV5" s="11" t="s">
        <v>417</v>
      </c>
      <c r="CW5" s="11"/>
      <c r="CX5" s="11"/>
      <c r="CY5" s="11"/>
      <c r="CZ5" s="11"/>
      <c r="DA5" s="11"/>
      <c r="DB5" s="11"/>
      <c r="DC5" s="11"/>
      <c r="DD5" s="11"/>
    </row>
    <row r="6">
      <c r="A6" s="6" t="s">
        <v>1077</v>
      </c>
      <c r="B6" s="11"/>
      <c r="C6" s="6" t="s">
        <v>486</v>
      </c>
      <c r="D6" s="6" t="s">
        <v>436</v>
      </c>
      <c r="E6" s="7" t="s">
        <v>492</v>
      </c>
      <c r="F6" s="11" t="s">
        <v>509</v>
      </c>
      <c r="G6" s="11"/>
      <c r="H6" s="11"/>
      <c r="I6" s="7" t="s">
        <v>165</v>
      </c>
      <c r="J6" s="8" t="s">
        <v>442</v>
      </c>
      <c r="K6" s="7" t="s">
        <v>1078</v>
      </c>
      <c r="L6" s="6" t="s">
        <v>501</v>
      </c>
      <c r="M6" s="8" t="s">
        <v>493</v>
      </c>
      <c r="N6" s="11"/>
      <c r="O6" s="11"/>
      <c r="P6" s="11"/>
      <c r="Q6" s="7" t="s">
        <v>208</v>
      </c>
      <c r="R6" s="8" t="s">
        <v>1079</v>
      </c>
      <c r="S6" s="7" t="s">
        <v>503</v>
      </c>
      <c r="T6" s="8" t="s">
        <v>474</v>
      </c>
      <c r="U6" s="11"/>
      <c r="V6" s="11"/>
      <c r="W6" s="7" t="s">
        <v>480</v>
      </c>
      <c r="X6" s="11"/>
      <c r="Y6" s="7" t="s">
        <v>497</v>
      </c>
      <c r="Z6" s="11" t="s">
        <v>392</v>
      </c>
      <c r="AA6" s="11"/>
      <c r="AB6" s="11"/>
      <c r="AC6" s="11"/>
      <c r="AD6" s="11"/>
      <c r="AE6" s="8" t="s">
        <v>474</v>
      </c>
      <c r="AF6" s="11"/>
      <c r="AG6" s="8" t="s">
        <v>525</v>
      </c>
      <c r="AH6" s="9" t="s">
        <v>466</v>
      </c>
      <c r="AI6" s="11"/>
      <c r="AJ6" s="11"/>
      <c r="AK6" s="11" t="s">
        <v>374</v>
      </c>
      <c r="AL6" s="11"/>
      <c r="AM6" s="11"/>
      <c r="AN6" s="11"/>
      <c r="AO6" s="11"/>
      <c r="AP6" s="11"/>
      <c r="AQ6" s="11"/>
      <c r="AR6" s="8" t="s">
        <v>514</v>
      </c>
      <c r="AS6" s="11"/>
      <c r="AT6" s="11"/>
      <c r="AU6" s="11" t="s">
        <v>376</v>
      </c>
      <c r="AV6" s="8" t="s">
        <v>1080</v>
      </c>
      <c r="AW6" s="11"/>
      <c r="AX6" s="11"/>
      <c r="AY6" s="11"/>
      <c r="AZ6" s="8" t="s">
        <v>504</v>
      </c>
      <c r="BA6" s="11"/>
      <c r="BB6" s="11" t="s">
        <v>419</v>
      </c>
      <c r="BC6" s="11"/>
      <c r="BD6" s="11"/>
      <c r="BE6" s="11"/>
      <c r="BF6" s="11"/>
      <c r="BG6" s="11"/>
      <c r="BH6" s="11"/>
      <c r="BI6" s="11"/>
      <c r="BJ6" s="11"/>
      <c r="BK6" s="11"/>
      <c r="BL6" s="11"/>
      <c r="BM6" s="11"/>
      <c r="BN6" s="11"/>
      <c r="BO6" s="11"/>
      <c r="BP6" s="11"/>
      <c r="BQ6" s="11"/>
      <c r="BR6" s="11" t="s">
        <v>542</v>
      </c>
      <c r="BS6" s="9" t="s">
        <v>506</v>
      </c>
      <c r="BT6" s="11"/>
      <c r="BU6" s="11"/>
      <c r="BV6" s="11"/>
      <c r="BW6" s="11"/>
      <c r="BX6" s="11"/>
      <c r="BY6" s="11"/>
      <c r="BZ6" s="11" t="s">
        <v>502</v>
      </c>
      <c r="CA6" s="11"/>
      <c r="CB6" s="11"/>
      <c r="CC6" s="11"/>
      <c r="CD6" s="11"/>
      <c r="CE6" s="11"/>
      <c r="CF6" s="11"/>
      <c r="CG6" s="11"/>
      <c r="CH6" s="11"/>
      <c r="CI6" s="11"/>
      <c r="CK6" s="11"/>
      <c r="CL6" s="11"/>
      <c r="CM6" s="11" t="s">
        <v>637</v>
      </c>
      <c r="CN6" s="11"/>
      <c r="CO6" s="11"/>
      <c r="CP6" s="11"/>
      <c r="CQ6" s="11" t="s">
        <v>508</v>
      </c>
      <c r="CR6" s="11"/>
      <c r="CS6" s="11"/>
      <c r="CT6" s="11"/>
      <c r="CU6" s="11"/>
      <c r="CV6" s="11"/>
      <c r="CW6" s="11"/>
      <c r="CX6" s="11"/>
      <c r="CY6" s="11"/>
      <c r="CZ6" s="11"/>
      <c r="DA6" s="11"/>
      <c r="DB6" s="11"/>
      <c r="DC6" s="11"/>
      <c r="DD6" s="11"/>
    </row>
    <row r="7">
      <c r="A7" s="6" t="s">
        <v>73</v>
      </c>
      <c r="B7" s="11"/>
      <c r="C7" s="7" t="s">
        <v>203</v>
      </c>
      <c r="D7" s="6" t="s">
        <v>484</v>
      </c>
      <c r="E7" s="7" t="s">
        <v>519</v>
      </c>
      <c r="F7" s="11" t="s">
        <v>535</v>
      </c>
      <c r="G7" s="11"/>
      <c r="H7" s="11"/>
      <c r="I7" s="11" t="s">
        <v>411</v>
      </c>
      <c r="J7" s="8" t="s">
        <v>488</v>
      </c>
      <c r="K7" s="7" t="s">
        <v>538</v>
      </c>
      <c r="L7" s="6" t="s">
        <v>1081</v>
      </c>
      <c r="M7" s="8" t="s">
        <v>520</v>
      </c>
      <c r="N7" s="11"/>
      <c r="O7" s="11"/>
      <c r="P7" s="11"/>
      <c r="Q7" s="7" t="s">
        <v>1082</v>
      </c>
      <c r="R7" s="8" t="s">
        <v>552</v>
      </c>
      <c r="S7" s="11" t="s">
        <v>554</v>
      </c>
      <c r="T7" s="11" t="s">
        <v>411</v>
      </c>
      <c r="U7" s="11"/>
      <c r="V7" s="11"/>
      <c r="W7" s="11"/>
      <c r="X7" s="11"/>
      <c r="Y7" s="7" t="s">
        <v>524</v>
      </c>
      <c r="Z7" s="11" t="s">
        <v>458</v>
      </c>
      <c r="AA7" s="11"/>
      <c r="AB7" s="11"/>
      <c r="AC7" s="11"/>
      <c r="AD7" s="11"/>
      <c r="AE7" s="11" t="s">
        <v>411</v>
      </c>
      <c r="AF7" s="11"/>
      <c r="AG7" s="11" t="s">
        <v>586</v>
      </c>
      <c r="AH7" s="9" t="s">
        <v>505</v>
      </c>
      <c r="AI7" s="11"/>
      <c r="AJ7" s="11"/>
      <c r="AK7" s="11" t="s">
        <v>537</v>
      </c>
      <c r="AL7" s="11"/>
      <c r="AM7" s="11"/>
      <c r="AN7" s="11"/>
      <c r="AO7" s="11"/>
      <c r="AP7" s="11"/>
      <c r="AQ7" s="11"/>
      <c r="AR7" s="8" t="s">
        <v>540</v>
      </c>
      <c r="AS7" s="11"/>
      <c r="AT7" s="11"/>
      <c r="AU7" s="11" t="s">
        <v>481</v>
      </c>
      <c r="AV7" s="8" t="s">
        <v>510</v>
      </c>
      <c r="AW7" s="11"/>
      <c r="AX7" s="11"/>
      <c r="AY7" s="11"/>
      <c r="AZ7" s="11"/>
      <c r="BA7" s="11"/>
      <c r="BB7" s="11" t="s">
        <v>483</v>
      </c>
      <c r="BC7" s="11"/>
      <c r="BD7" s="11"/>
      <c r="BE7" s="11"/>
      <c r="BF7" s="11"/>
      <c r="BG7" s="11"/>
      <c r="BH7" s="11"/>
      <c r="BI7" s="11"/>
      <c r="BJ7" s="11"/>
      <c r="BK7" s="11"/>
      <c r="BL7" s="11"/>
      <c r="BM7" s="11"/>
      <c r="BN7" s="11"/>
      <c r="BO7" s="11"/>
      <c r="BP7" s="11"/>
      <c r="BQ7" s="11"/>
      <c r="BR7" s="11" t="s">
        <v>563</v>
      </c>
      <c r="BS7" s="11" t="s">
        <v>557</v>
      </c>
      <c r="BT7" s="11"/>
      <c r="BU7" s="11"/>
      <c r="BV7" s="11"/>
      <c r="BW7" s="11"/>
      <c r="BX7" s="11"/>
      <c r="BY7" s="11"/>
      <c r="BZ7" s="11" t="s">
        <v>528</v>
      </c>
      <c r="CA7" s="11"/>
      <c r="CB7" s="11"/>
      <c r="CC7" s="11"/>
      <c r="CD7" s="11"/>
      <c r="CE7" s="11"/>
      <c r="CF7" s="11"/>
      <c r="CG7" s="11"/>
      <c r="CH7" s="11"/>
      <c r="CI7" s="11"/>
      <c r="CK7" s="11"/>
      <c r="CL7" s="11"/>
      <c r="CM7" s="11" t="s">
        <v>720</v>
      </c>
      <c r="CN7" s="11"/>
      <c r="CO7" s="11"/>
      <c r="CP7" s="11"/>
      <c r="CQ7" s="11" t="s">
        <v>534</v>
      </c>
      <c r="CR7" s="11"/>
      <c r="CS7" s="11"/>
      <c r="CT7" s="11"/>
      <c r="CU7" s="11"/>
      <c r="CV7" s="11"/>
      <c r="CW7" s="11"/>
      <c r="CX7" s="11"/>
      <c r="CY7" s="11"/>
      <c r="CZ7" s="11"/>
      <c r="DA7" s="11"/>
      <c r="DB7" s="11"/>
      <c r="DC7" s="11"/>
      <c r="DD7" s="11"/>
    </row>
    <row r="8" ht="21.0" customHeight="1">
      <c r="A8" s="6" t="s">
        <v>121</v>
      </c>
      <c r="B8" s="11"/>
      <c r="C8" s="7" t="s">
        <v>539</v>
      </c>
      <c r="D8" s="6" t="s">
        <v>512</v>
      </c>
      <c r="E8" s="8" t="s">
        <v>545</v>
      </c>
      <c r="F8" s="11"/>
      <c r="G8" s="11"/>
      <c r="H8" s="11"/>
      <c r="I8" s="11" t="s">
        <v>373</v>
      </c>
      <c r="J8" s="8" t="s">
        <v>515</v>
      </c>
      <c r="K8" s="7" t="s">
        <v>560</v>
      </c>
      <c r="L8" s="6" t="s">
        <v>550</v>
      </c>
      <c r="M8" s="8" t="s">
        <v>520</v>
      </c>
      <c r="N8" s="11"/>
      <c r="O8" s="11"/>
      <c r="P8" s="11"/>
      <c r="Q8" s="8" t="s">
        <v>1083</v>
      </c>
      <c r="R8" s="8" t="s">
        <v>572</v>
      </c>
      <c r="S8" s="11" t="s">
        <v>1084</v>
      </c>
      <c r="T8" s="38" t="s">
        <v>1085</v>
      </c>
      <c r="U8" s="11"/>
      <c r="V8" s="11"/>
      <c r="W8" s="11"/>
      <c r="X8" s="11"/>
      <c r="Y8" s="7" t="s">
        <v>549</v>
      </c>
      <c r="Z8" s="11" t="s">
        <v>500</v>
      </c>
      <c r="AA8" s="11"/>
      <c r="AB8" s="11"/>
      <c r="AC8" s="11"/>
      <c r="AD8" s="11"/>
      <c r="AE8" s="11" t="s">
        <v>250</v>
      </c>
      <c r="AF8" s="11"/>
      <c r="AG8" s="11" t="s">
        <v>601</v>
      </c>
      <c r="AH8" s="11" t="s">
        <v>531</v>
      </c>
      <c r="AI8" s="11"/>
      <c r="AJ8" s="11"/>
      <c r="AK8" s="11"/>
      <c r="AL8" s="11"/>
      <c r="AM8" s="11"/>
      <c r="AN8" s="11"/>
      <c r="AO8" s="11"/>
      <c r="AP8" s="11"/>
      <c r="AQ8" s="11"/>
      <c r="AR8" s="8" t="s">
        <v>561</v>
      </c>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t="s">
        <v>592</v>
      </c>
      <c r="BS8" s="11"/>
      <c r="BT8" s="11"/>
      <c r="BU8" s="11"/>
      <c r="BV8" s="11"/>
      <c r="BW8" s="11"/>
      <c r="BX8" s="11"/>
      <c r="BY8" s="11"/>
      <c r="BZ8" s="11" t="s">
        <v>553</v>
      </c>
      <c r="CA8" s="11"/>
      <c r="CB8" s="11"/>
      <c r="CC8" s="11"/>
      <c r="CD8" s="11"/>
      <c r="CE8" s="11"/>
      <c r="CF8" s="11"/>
      <c r="CG8" s="11"/>
      <c r="CH8" s="11"/>
      <c r="CI8" s="11"/>
      <c r="CK8" s="11"/>
      <c r="CL8" s="11"/>
      <c r="CM8" s="11" t="s">
        <v>720</v>
      </c>
      <c r="CN8" s="11"/>
      <c r="CO8" s="11"/>
      <c r="CP8" s="11"/>
      <c r="CQ8" s="11"/>
      <c r="CR8" s="11"/>
      <c r="CS8" s="11"/>
      <c r="CT8" s="11"/>
      <c r="CU8" s="11"/>
      <c r="CV8" s="11"/>
      <c r="CW8" s="11"/>
      <c r="CX8" s="11"/>
      <c r="CY8" s="11"/>
      <c r="CZ8" s="11"/>
      <c r="DA8" s="11"/>
      <c r="DB8" s="11"/>
      <c r="DC8" s="11"/>
      <c r="DD8" s="11"/>
    </row>
    <row r="9">
      <c r="A9" s="6" t="s">
        <v>133</v>
      </c>
      <c r="B9" s="11"/>
      <c r="C9" s="7" t="s">
        <v>236</v>
      </c>
      <c r="D9" s="6" t="s">
        <v>486</v>
      </c>
      <c r="E9" s="8" t="s">
        <v>1086</v>
      </c>
      <c r="F9" s="11"/>
      <c r="G9" s="11"/>
      <c r="H9" s="11"/>
      <c r="I9" s="11"/>
      <c r="J9" s="8" t="s">
        <v>541</v>
      </c>
      <c r="K9" s="7" t="s">
        <v>575</v>
      </c>
      <c r="L9" s="8" t="s">
        <v>570</v>
      </c>
      <c r="M9" s="8" t="s">
        <v>520</v>
      </c>
      <c r="N9" s="11"/>
      <c r="O9" s="11"/>
      <c r="P9" s="11"/>
      <c r="Q9" s="8" t="s">
        <v>383</v>
      </c>
      <c r="R9" s="9" t="s">
        <v>587</v>
      </c>
      <c r="S9" s="11"/>
      <c r="T9" s="11"/>
      <c r="U9" s="11"/>
      <c r="V9" s="11"/>
      <c r="W9" s="11"/>
      <c r="X9" s="11"/>
      <c r="Y9" s="7" t="s">
        <v>569</v>
      </c>
      <c r="Z9" s="11" t="s">
        <v>526</v>
      </c>
      <c r="AA9" s="11"/>
      <c r="AB9" s="11"/>
      <c r="AC9" s="11"/>
      <c r="AD9" s="11"/>
      <c r="AE9" s="11"/>
      <c r="AF9" s="11"/>
      <c r="AG9" s="11" t="s">
        <v>615</v>
      </c>
      <c r="AH9" s="11" t="s">
        <v>537</v>
      </c>
      <c r="AI9" s="11"/>
      <c r="AJ9" s="11"/>
      <c r="AK9" s="11"/>
      <c r="AL9" s="11"/>
      <c r="AM9" s="11"/>
      <c r="AN9" s="11"/>
      <c r="AO9" s="11"/>
      <c r="AP9" s="11"/>
      <c r="AQ9" s="11"/>
      <c r="AR9" s="8" t="s">
        <v>576</v>
      </c>
      <c r="AS9" s="11"/>
      <c r="AT9" s="11"/>
      <c r="AU9" s="11"/>
      <c r="AV9" s="9" t="s">
        <v>587</v>
      </c>
      <c r="AW9" s="11"/>
      <c r="AX9" s="11"/>
      <c r="AY9" s="11"/>
      <c r="AZ9" s="11"/>
      <c r="BA9" s="11"/>
      <c r="BB9" s="11"/>
      <c r="BC9" s="11"/>
      <c r="BD9" s="11"/>
      <c r="BE9" s="11"/>
      <c r="BF9" s="11"/>
      <c r="BG9" s="11"/>
      <c r="BH9" s="11"/>
      <c r="BI9" s="11"/>
      <c r="BJ9" s="11"/>
      <c r="BK9" s="11"/>
      <c r="BL9" s="11"/>
      <c r="BM9" s="11"/>
      <c r="BN9" s="11"/>
      <c r="BO9" s="11"/>
      <c r="BP9" s="11"/>
      <c r="BQ9" s="11"/>
      <c r="BR9" s="11" t="s">
        <v>608</v>
      </c>
      <c r="BS9" s="11"/>
      <c r="BT9" s="11"/>
      <c r="BU9" s="11"/>
      <c r="BV9" s="11"/>
      <c r="BW9" s="11"/>
      <c r="BX9" s="11"/>
      <c r="BY9" s="11"/>
      <c r="BZ9" s="11" t="s">
        <v>573</v>
      </c>
      <c r="CA9" s="11"/>
      <c r="CB9" s="11"/>
      <c r="CC9" s="11"/>
      <c r="CD9" s="11"/>
      <c r="CE9" s="11"/>
      <c r="CF9" s="11"/>
      <c r="CG9" s="11"/>
      <c r="CH9" s="11"/>
      <c r="CI9" s="11"/>
      <c r="CK9" s="11"/>
      <c r="CL9" s="11"/>
      <c r="CM9" s="11" t="s">
        <v>732</v>
      </c>
      <c r="CN9" s="11"/>
      <c r="CO9" s="11"/>
      <c r="CP9" s="11"/>
      <c r="CQ9" s="11"/>
      <c r="CR9" s="11"/>
      <c r="CS9" s="11"/>
      <c r="CT9" s="11"/>
      <c r="CU9" s="11"/>
      <c r="CV9" s="11"/>
      <c r="CW9" s="11"/>
      <c r="CX9" s="11"/>
      <c r="CY9" s="11"/>
      <c r="CZ9" s="11"/>
      <c r="DA9" s="11"/>
      <c r="DB9" s="11"/>
      <c r="DC9" s="11"/>
      <c r="DD9" s="11"/>
    </row>
    <row r="10">
      <c r="A10" s="6" t="s">
        <v>134</v>
      </c>
      <c r="B10" s="11"/>
      <c r="C10" s="8" t="s">
        <v>241</v>
      </c>
      <c r="D10" s="6" t="s">
        <v>1087</v>
      </c>
      <c r="E10" s="9" t="s">
        <v>303</v>
      </c>
      <c r="F10" s="11"/>
      <c r="G10" s="11"/>
      <c r="H10" s="11"/>
      <c r="I10" s="11"/>
      <c r="J10" s="8" t="s">
        <v>562</v>
      </c>
      <c r="K10" s="7" t="s">
        <v>231</v>
      </c>
      <c r="L10" s="8" t="s">
        <v>1088</v>
      </c>
      <c r="M10" s="8" t="s">
        <v>581</v>
      </c>
      <c r="N10" s="11"/>
      <c r="O10" s="11"/>
      <c r="P10" s="11"/>
      <c r="Q10" s="8" t="s">
        <v>445</v>
      </c>
      <c r="R10" s="11"/>
      <c r="S10" s="11"/>
      <c r="T10" s="11"/>
      <c r="U10" s="11"/>
      <c r="V10" s="11"/>
      <c r="W10" s="11"/>
      <c r="X10" s="11"/>
      <c r="Y10" s="7" t="s">
        <v>585</v>
      </c>
      <c r="Z10" s="11" t="s">
        <v>551</v>
      </c>
      <c r="AA10" s="11"/>
      <c r="AB10" s="11"/>
      <c r="AC10" s="11"/>
      <c r="AD10" s="11"/>
      <c r="AE10" s="11"/>
      <c r="AF10" s="11"/>
      <c r="AG10" s="7" t="s">
        <v>139</v>
      </c>
      <c r="AH10" s="11"/>
      <c r="AI10" s="11"/>
      <c r="AJ10" s="11"/>
      <c r="AK10" s="11"/>
      <c r="AL10" s="11"/>
      <c r="AM10" s="11"/>
      <c r="AN10" s="11"/>
      <c r="AO10" s="11"/>
      <c r="AP10" s="11"/>
      <c r="AQ10" s="11"/>
      <c r="AR10" s="8" t="s">
        <v>590</v>
      </c>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t="s">
        <v>620</v>
      </c>
      <c r="BS10" s="11"/>
      <c r="BT10" s="11"/>
      <c r="BU10" s="11"/>
      <c r="BV10" s="11"/>
      <c r="BW10" s="11"/>
      <c r="BX10" s="11"/>
      <c r="BY10" s="11"/>
      <c r="BZ10" s="11"/>
      <c r="CA10" s="11"/>
      <c r="CB10" s="11"/>
      <c r="CC10" s="11"/>
      <c r="CD10" s="11"/>
      <c r="CE10" s="11"/>
      <c r="CF10" s="11"/>
      <c r="CG10" s="11"/>
      <c r="CH10" s="11"/>
      <c r="CI10" s="11"/>
      <c r="CK10" s="11"/>
      <c r="CL10" s="11"/>
      <c r="CM10" s="11" t="s">
        <v>739</v>
      </c>
      <c r="CN10" s="11"/>
      <c r="CO10" s="11"/>
      <c r="CP10" s="11"/>
      <c r="CQ10" s="11"/>
      <c r="CR10" s="11"/>
      <c r="CS10" s="11"/>
      <c r="CT10" s="11"/>
      <c r="CU10" s="11"/>
      <c r="CV10" s="11"/>
      <c r="CW10" s="11"/>
      <c r="CX10" s="11"/>
      <c r="CY10" s="11"/>
      <c r="CZ10" s="11"/>
      <c r="DA10" s="11"/>
      <c r="DB10" s="11"/>
      <c r="DC10" s="11"/>
      <c r="DD10" s="11"/>
    </row>
    <row r="11">
      <c r="A11" s="6" t="s">
        <v>152</v>
      </c>
      <c r="B11" s="11"/>
      <c r="C11" s="8" t="s">
        <v>589</v>
      </c>
      <c r="D11" s="7" t="s">
        <v>1089</v>
      </c>
      <c r="E11" s="9" t="s">
        <v>580</v>
      </c>
      <c r="F11" s="11"/>
      <c r="G11" s="11"/>
      <c r="H11" s="11"/>
      <c r="I11" s="11"/>
      <c r="J11" s="8" t="s">
        <v>577</v>
      </c>
      <c r="K11" s="7" t="s">
        <v>604</v>
      </c>
      <c r="L11" s="11" t="s">
        <v>483</v>
      </c>
      <c r="M11" s="8" t="s">
        <v>596</v>
      </c>
      <c r="N11" s="11"/>
      <c r="O11" s="11"/>
      <c r="P11" s="11"/>
      <c r="Q11" s="8" t="s">
        <v>490</v>
      </c>
      <c r="R11" s="11"/>
      <c r="S11" s="11"/>
      <c r="T11" s="11"/>
      <c r="U11" s="11"/>
      <c r="V11" s="11"/>
      <c r="W11" s="11"/>
      <c r="X11" s="11"/>
      <c r="Y11" s="7" t="s">
        <v>600</v>
      </c>
      <c r="Z11" s="11" t="s">
        <v>571</v>
      </c>
      <c r="AA11" s="11"/>
      <c r="AB11" s="11"/>
      <c r="AC11" s="11"/>
      <c r="AD11" s="11"/>
      <c r="AE11" s="11"/>
      <c r="AF11" s="11"/>
      <c r="AG11" s="11"/>
      <c r="AH11" s="11"/>
      <c r="AI11" s="11"/>
      <c r="AJ11" s="11"/>
      <c r="AK11" s="11"/>
      <c r="AL11" s="11"/>
      <c r="AM11" s="11"/>
      <c r="AN11" s="11"/>
      <c r="AO11" s="11"/>
      <c r="AP11" s="11"/>
      <c r="AQ11" s="11"/>
      <c r="AR11" s="8" t="s">
        <v>606</v>
      </c>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row>
    <row r="12">
      <c r="A12" s="6" t="s">
        <v>153</v>
      </c>
      <c r="B12" s="11"/>
      <c r="C12" s="8" t="s">
        <v>605</v>
      </c>
      <c r="D12" s="7" t="s">
        <v>1090</v>
      </c>
      <c r="E12" s="9" t="s">
        <v>595</v>
      </c>
      <c r="F12" s="11"/>
      <c r="G12" s="11"/>
      <c r="H12" s="11"/>
      <c r="I12" s="11"/>
      <c r="J12" s="8" t="s">
        <v>1091</v>
      </c>
      <c r="K12" s="7" t="s">
        <v>617</v>
      </c>
      <c r="L12" s="11" t="s">
        <v>602</v>
      </c>
      <c r="M12" s="8" t="s">
        <v>321</v>
      </c>
      <c r="N12" s="11"/>
      <c r="O12" s="11"/>
      <c r="P12" s="11"/>
      <c r="Q12" s="8" t="s">
        <v>517</v>
      </c>
      <c r="R12" s="11"/>
      <c r="S12" s="11"/>
      <c r="T12" s="11"/>
      <c r="U12" s="11"/>
      <c r="V12" s="11"/>
      <c r="W12" s="11"/>
      <c r="X12" s="11"/>
      <c r="Y12" s="7" t="s">
        <v>614</v>
      </c>
      <c r="Z12" s="11" t="s">
        <v>432</v>
      </c>
      <c r="AA12" s="11"/>
      <c r="AB12" s="11"/>
      <c r="AC12" s="11"/>
      <c r="AD12" s="11"/>
      <c r="AE12" s="11"/>
      <c r="AF12" s="11"/>
      <c r="AG12" s="11"/>
      <c r="AH12" s="11"/>
      <c r="AI12" s="11"/>
      <c r="AJ12" s="11"/>
      <c r="AK12" s="11"/>
      <c r="AL12" s="11"/>
      <c r="AM12" s="11"/>
      <c r="AN12" s="11"/>
      <c r="AO12" s="11"/>
      <c r="AP12" s="11"/>
      <c r="AQ12" s="11"/>
      <c r="AR12" s="8" t="s">
        <v>618</v>
      </c>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row>
    <row r="13">
      <c r="A13" s="6" t="s">
        <v>154</v>
      </c>
      <c r="B13" s="11"/>
      <c r="C13" s="8" t="s">
        <v>605</v>
      </c>
      <c r="D13" s="7" t="s">
        <v>559</v>
      </c>
      <c r="E13" s="9" t="s">
        <v>611</v>
      </c>
      <c r="F13" s="11"/>
      <c r="G13" s="11"/>
      <c r="H13" s="11"/>
      <c r="I13" s="11"/>
      <c r="J13" s="8" t="s">
        <v>591</v>
      </c>
      <c r="K13" s="8" t="s">
        <v>632</v>
      </c>
      <c r="L13" s="11"/>
      <c r="M13" s="8" t="s">
        <v>624</v>
      </c>
      <c r="N13" s="11"/>
      <c r="O13" s="11"/>
      <c r="P13" s="11"/>
      <c r="Q13" s="8" t="s">
        <v>543</v>
      </c>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8" t="s">
        <v>635</v>
      </c>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row>
    <row r="14">
      <c r="A14" s="6" t="s">
        <v>169</v>
      </c>
      <c r="B14" s="11"/>
      <c r="C14" s="8" t="s">
        <v>633</v>
      </c>
      <c r="D14" s="7" t="s">
        <v>236</v>
      </c>
      <c r="E14" s="9" t="s">
        <v>623</v>
      </c>
      <c r="F14" s="11"/>
      <c r="G14" s="11"/>
      <c r="H14" s="11"/>
      <c r="I14" s="11"/>
      <c r="J14" s="8" t="s">
        <v>607</v>
      </c>
      <c r="K14" s="8" t="s">
        <v>652</v>
      </c>
      <c r="L14" s="11"/>
      <c r="M14" s="8" t="s">
        <v>644</v>
      </c>
      <c r="N14" s="11"/>
      <c r="O14" s="11"/>
      <c r="P14" s="11"/>
      <c r="Q14" s="8" t="s">
        <v>564</v>
      </c>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8" t="s">
        <v>635</v>
      </c>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t="s">
        <v>1092</v>
      </c>
      <c r="CE14" s="11"/>
      <c r="CF14" s="11"/>
      <c r="CG14" s="11"/>
      <c r="CH14" s="11"/>
      <c r="CI14" s="11"/>
    </row>
    <row r="15">
      <c r="A15" s="6" t="s">
        <v>185</v>
      </c>
      <c r="B15" s="11"/>
      <c r="C15" s="8" t="s">
        <v>654</v>
      </c>
      <c r="D15" s="8" t="s">
        <v>588</v>
      </c>
      <c r="E15" s="9" t="s">
        <v>642</v>
      </c>
      <c r="F15" s="11"/>
      <c r="G15" s="11"/>
      <c r="H15" s="11"/>
      <c r="I15" s="11"/>
      <c r="J15" s="9" t="s">
        <v>619</v>
      </c>
      <c r="K15" s="8" t="s">
        <v>670</v>
      </c>
      <c r="L15" s="11"/>
      <c r="M15" s="8" t="s">
        <v>662</v>
      </c>
      <c r="N15" s="11"/>
      <c r="O15" s="11"/>
      <c r="P15" s="11"/>
      <c r="Q15" s="8" t="s">
        <v>578</v>
      </c>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8" t="s">
        <v>673</v>
      </c>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row>
    <row r="16">
      <c r="A16" s="6" t="s">
        <v>190</v>
      </c>
      <c r="B16" s="11"/>
      <c r="C16" s="8" t="s">
        <v>672</v>
      </c>
      <c r="D16" s="8" t="s">
        <v>603</v>
      </c>
      <c r="E16" s="9" t="s">
        <v>661</v>
      </c>
      <c r="F16" s="11"/>
      <c r="G16" s="11"/>
      <c r="H16" s="11"/>
      <c r="I16" s="11"/>
      <c r="J16" s="9" t="s">
        <v>636</v>
      </c>
      <c r="K16" s="9" t="s">
        <v>687</v>
      </c>
      <c r="L16" s="11"/>
      <c r="M16" s="8" t="s">
        <v>681</v>
      </c>
      <c r="N16" s="11"/>
      <c r="O16" s="11"/>
      <c r="P16" s="11"/>
      <c r="Q16" s="8" t="s">
        <v>593</v>
      </c>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9" t="s">
        <v>689</v>
      </c>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row>
    <row r="17">
      <c r="A17" s="6" t="s">
        <v>195</v>
      </c>
      <c r="B17" s="11"/>
      <c r="C17" s="8" t="s">
        <v>321</v>
      </c>
      <c r="D17" s="8" t="s">
        <v>616</v>
      </c>
      <c r="E17" s="9" t="s">
        <v>680</v>
      </c>
      <c r="F17" s="11"/>
      <c r="G17" s="11"/>
      <c r="H17" s="11"/>
      <c r="I17" s="11"/>
      <c r="J17" s="9" t="s">
        <v>656</v>
      </c>
      <c r="K17" s="9" t="s">
        <v>687</v>
      </c>
      <c r="L17" s="11"/>
      <c r="M17" s="8" t="s">
        <v>681</v>
      </c>
      <c r="N17" s="11"/>
      <c r="O17" s="11"/>
      <c r="P17" s="11"/>
      <c r="Q17" s="8" t="s">
        <v>609</v>
      </c>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9" t="s">
        <v>705</v>
      </c>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row>
    <row r="18">
      <c r="A18" s="6" t="s">
        <v>197</v>
      </c>
      <c r="B18" s="11"/>
      <c r="C18" s="9" t="s">
        <v>704</v>
      </c>
      <c r="D18" s="8" t="s">
        <v>626</v>
      </c>
      <c r="E18" s="9" t="s">
        <v>695</v>
      </c>
      <c r="F18" s="11"/>
      <c r="G18" s="11"/>
      <c r="H18" s="11"/>
      <c r="I18" s="11"/>
      <c r="J18" s="9" t="s">
        <v>675</v>
      </c>
      <c r="K18" s="9" t="s">
        <v>687</v>
      </c>
      <c r="L18" s="11"/>
      <c r="M18" s="8" t="s">
        <v>713</v>
      </c>
      <c r="N18" s="11"/>
      <c r="O18" s="11"/>
      <c r="P18" s="11"/>
      <c r="Q18" s="8" t="s">
        <v>621</v>
      </c>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t="s">
        <v>718</v>
      </c>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row>
    <row r="19">
      <c r="A19" s="6" t="s">
        <v>199</v>
      </c>
      <c r="B19" s="11"/>
      <c r="C19" s="9" t="s">
        <v>717</v>
      </c>
      <c r="D19" s="8" t="s">
        <v>627</v>
      </c>
      <c r="E19" s="9" t="s">
        <v>712</v>
      </c>
      <c r="F19" s="11"/>
      <c r="G19" s="11"/>
      <c r="H19" s="11"/>
      <c r="I19" s="11"/>
      <c r="J19" s="9" t="s">
        <v>690</v>
      </c>
      <c r="K19" s="9" t="s">
        <v>724</v>
      </c>
      <c r="L19" s="11"/>
      <c r="M19" s="8" t="s">
        <v>713</v>
      </c>
      <c r="N19" s="11"/>
      <c r="O19" s="11"/>
      <c r="P19" s="11"/>
      <c r="Q19" s="8" t="s">
        <v>639</v>
      </c>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t="s">
        <v>726</v>
      </c>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row>
    <row r="20">
      <c r="A20" s="6" t="s">
        <v>200</v>
      </c>
      <c r="B20" s="11"/>
      <c r="C20" s="9" t="s">
        <v>725</v>
      </c>
      <c r="D20" s="8" t="s">
        <v>1093</v>
      </c>
      <c r="E20" s="11" t="s">
        <v>723</v>
      </c>
      <c r="F20" s="11"/>
      <c r="G20" s="11"/>
      <c r="H20" s="11"/>
      <c r="I20" s="11"/>
      <c r="J20" s="9" t="s">
        <v>707</v>
      </c>
      <c r="K20" s="9" t="s">
        <v>729</v>
      </c>
      <c r="L20" s="11"/>
      <c r="M20" s="9" t="s">
        <v>634</v>
      </c>
      <c r="N20" s="11"/>
      <c r="O20" s="11"/>
      <c r="P20" s="11"/>
      <c r="Q20" s="9" t="s">
        <v>658</v>
      </c>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t="s">
        <v>726</v>
      </c>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row>
    <row r="21">
      <c r="A21" s="7" t="s">
        <v>201</v>
      </c>
      <c r="B21" s="11"/>
      <c r="C21" s="9" t="s">
        <v>1094</v>
      </c>
      <c r="D21" s="8" t="s">
        <v>1095</v>
      </c>
      <c r="E21" s="11" t="s">
        <v>728</v>
      </c>
      <c r="F21" s="11"/>
      <c r="G21" s="11"/>
      <c r="H21" s="11"/>
      <c r="I21" s="11"/>
      <c r="J21" s="9" t="s">
        <v>719</v>
      </c>
      <c r="K21" s="9" t="s">
        <v>735</v>
      </c>
      <c r="L21" s="11"/>
      <c r="M21" s="11" t="s">
        <v>734</v>
      </c>
      <c r="N21" s="11"/>
      <c r="O21" s="11"/>
      <c r="P21" s="11"/>
      <c r="Q21" s="9" t="s">
        <v>677</v>
      </c>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t="s">
        <v>737</v>
      </c>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row>
    <row r="22">
      <c r="A22" s="7" t="s">
        <v>202</v>
      </c>
      <c r="B22" s="11"/>
      <c r="C22" s="11" t="s">
        <v>730</v>
      </c>
      <c r="D22" s="8" t="s">
        <v>1096</v>
      </c>
      <c r="E22" s="11" t="s">
        <v>371</v>
      </c>
      <c r="F22" s="11"/>
      <c r="G22" s="11"/>
      <c r="H22" s="11"/>
      <c r="I22" s="11"/>
      <c r="J22" s="9" t="s">
        <v>333</v>
      </c>
      <c r="K22" s="9" t="s">
        <v>735</v>
      </c>
      <c r="L22" s="11"/>
      <c r="M22" s="11" t="s">
        <v>743</v>
      </c>
      <c r="N22" s="11"/>
      <c r="O22" s="11"/>
      <c r="P22" s="11"/>
      <c r="Q22" s="9" t="s">
        <v>1097</v>
      </c>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t="s">
        <v>745</v>
      </c>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row>
    <row r="23">
      <c r="A23" s="7" t="s">
        <v>1098</v>
      </c>
      <c r="B23" s="11"/>
      <c r="C23" s="11" t="s">
        <v>736</v>
      </c>
      <c r="D23" s="8" t="s">
        <v>1099</v>
      </c>
      <c r="E23" s="11" t="s">
        <v>742</v>
      </c>
      <c r="F23" s="11"/>
      <c r="G23" s="11"/>
      <c r="H23" s="11"/>
      <c r="I23" s="11"/>
      <c r="J23" s="9" t="s">
        <v>731</v>
      </c>
      <c r="K23" s="9" t="s">
        <v>749</v>
      </c>
      <c r="L23" s="11"/>
      <c r="M23" s="11"/>
      <c r="N23" s="11"/>
      <c r="O23" s="11"/>
      <c r="P23" s="11"/>
      <c r="Q23" s="9" t="s">
        <v>1100</v>
      </c>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t="s">
        <v>751</v>
      </c>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row>
    <row r="24">
      <c r="A24" s="7" t="s">
        <v>1101</v>
      </c>
      <c r="B24" s="11"/>
      <c r="C24" s="11" t="s">
        <v>744</v>
      </c>
      <c r="D24" s="8" t="s">
        <v>1102</v>
      </c>
      <c r="E24" s="11"/>
      <c r="F24" s="11"/>
      <c r="G24" s="11"/>
      <c r="H24" s="11"/>
      <c r="I24" s="11"/>
      <c r="J24" s="9" t="s">
        <v>738</v>
      </c>
      <c r="K24" s="9" t="s">
        <v>754</v>
      </c>
      <c r="L24" s="11"/>
      <c r="M24" s="11"/>
      <c r="N24" s="11"/>
      <c r="O24" s="11"/>
      <c r="P24" s="11"/>
      <c r="Q24" s="9" t="s">
        <v>692</v>
      </c>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t="s">
        <v>755</v>
      </c>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row>
    <row r="25">
      <c r="A25" s="7" t="s">
        <v>203</v>
      </c>
      <c r="B25" s="11"/>
      <c r="C25" s="11" t="s">
        <v>750</v>
      </c>
      <c r="D25" s="8" t="s">
        <v>1103</v>
      </c>
      <c r="E25" s="11"/>
      <c r="F25" s="11"/>
      <c r="G25" s="11"/>
      <c r="H25" s="11"/>
      <c r="I25" s="11"/>
      <c r="J25" s="9" t="s">
        <v>746</v>
      </c>
      <c r="K25" s="9" t="s">
        <v>758</v>
      </c>
      <c r="L25" s="11"/>
      <c r="M25" s="11"/>
      <c r="N25" s="11"/>
      <c r="O25" s="11"/>
      <c r="P25" s="11"/>
      <c r="Q25" s="9" t="s">
        <v>1052</v>
      </c>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t="s">
        <v>760</v>
      </c>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row>
    <row r="26">
      <c r="A26" s="7" t="s">
        <v>1104</v>
      </c>
      <c r="B26" s="11"/>
      <c r="C26" s="11" t="s">
        <v>409</v>
      </c>
      <c r="D26" s="8" t="s">
        <v>1105</v>
      </c>
      <c r="E26" s="11"/>
      <c r="F26" s="11"/>
      <c r="G26" s="11"/>
      <c r="H26" s="11"/>
      <c r="I26" s="11"/>
      <c r="J26" s="9" t="s">
        <v>752</v>
      </c>
      <c r="K26" s="9" t="s">
        <v>762</v>
      </c>
      <c r="L26" s="11"/>
      <c r="M26" s="11"/>
      <c r="N26" s="11"/>
      <c r="O26" s="11"/>
      <c r="P26" s="11"/>
      <c r="Q26" s="9" t="s">
        <v>709</v>
      </c>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t="s">
        <v>764</v>
      </c>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row>
    <row r="27">
      <c r="A27" s="7" t="s">
        <v>204</v>
      </c>
      <c r="B27" s="11"/>
      <c r="C27" s="11" t="s">
        <v>759</v>
      </c>
      <c r="D27" s="8" t="s">
        <v>321</v>
      </c>
      <c r="E27" s="11"/>
      <c r="F27" s="11"/>
      <c r="G27" s="11"/>
      <c r="H27" s="11"/>
      <c r="I27" s="11"/>
      <c r="J27" s="11" t="s">
        <v>756</v>
      </c>
      <c r="K27" s="9"/>
      <c r="L27" s="11"/>
      <c r="M27" s="11"/>
      <c r="N27" s="11"/>
      <c r="O27" s="11"/>
      <c r="P27" s="11"/>
      <c r="Q27" s="9" t="s">
        <v>721</v>
      </c>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t="s">
        <v>768</v>
      </c>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row>
    <row r="28">
      <c r="A28" s="7" t="s">
        <v>205</v>
      </c>
      <c r="B28" s="11"/>
      <c r="C28" s="11" t="s">
        <v>763</v>
      </c>
      <c r="D28" s="8" t="s">
        <v>628</v>
      </c>
      <c r="E28" s="11"/>
      <c r="F28" s="11"/>
      <c r="G28" s="11"/>
      <c r="H28" s="11"/>
      <c r="I28" s="11"/>
      <c r="J28" s="11" t="s">
        <v>761</v>
      </c>
      <c r="K28" s="9" t="s">
        <v>766</v>
      </c>
      <c r="L28" s="11"/>
      <c r="M28" s="11"/>
      <c r="N28" s="11"/>
      <c r="O28" s="11"/>
      <c r="P28" s="11"/>
      <c r="Q28" s="9" t="s">
        <v>727</v>
      </c>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t="s">
        <v>537</v>
      </c>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row>
    <row r="29">
      <c r="A29" s="7" t="s">
        <v>206</v>
      </c>
      <c r="B29" s="11"/>
      <c r="C29" s="11" t="s">
        <v>767</v>
      </c>
      <c r="D29" s="8" t="s">
        <v>629</v>
      </c>
      <c r="E29" s="11"/>
      <c r="F29" s="11"/>
      <c r="G29" s="11"/>
      <c r="H29" s="11"/>
      <c r="I29" s="11"/>
      <c r="J29" s="11" t="s">
        <v>765</v>
      </c>
      <c r="K29" s="9" t="s">
        <v>771</v>
      </c>
      <c r="L29" s="11"/>
      <c r="M29" s="11"/>
      <c r="N29" s="11"/>
      <c r="O29" s="11"/>
      <c r="P29" s="11"/>
      <c r="Q29" s="9" t="s">
        <v>1106</v>
      </c>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t="s">
        <v>601</v>
      </c>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row>
    <row r="30">
      <c r="A30" s="7" t="s">
        <v>207</v>
      </c>
      <c r="B30" s="11"/>
      <c r="C30" s="11" t="s">
        <v>435</v>
      </c>
      <c r="D30" s="8" t="s">
        <v>630</v>
      </c>
      <c r="E30" s="11"/>
      <c r="F30" s="11"/>
      <c r="G30" s="11"/>
      <c r="H30" s="11"/>
      <c r="I30" s="11"/>
      <c r="J30" s="11" t="s">
        <v>769</v>
      </c>
      <c r="K30" s="9" t="s">
        <v>773</v>
      </c>
      <c r="L30" s="11"/>
      <c r="M30" s="11"/>
      <c r="N30" s="11"/>
      <c r="O30" s="11"/>
      <c r="P30" s="11"/>
      <c r="Q30" s="9" t="s">
        <v>733</v>
      </c>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row>
    <row r="31">
      <c r="A31" s="7" t="s">
        <v>208</v>
      </c>
      <c r="B31" s="11"/>
      <c r="C31" s="11" t="s">
        <v>443</v>
      </c>
      <c r="D31" s="8" t="s">
        <v>1107</v>
      </c>
      <c r="E31" s="11"/>
      <c r="F31" s="11"/>
      <c r="G31" s="11"/>
      <c r="H31" s="11"/>
      <c r="I31" s="11"/>
      <c r="J31" s="11" t="s">
        <v>772</v>
      </c>
      <c r="K31" s="9" t="s">
        <v>774</v>
      </c>
      <c r="L31" s="11"/>
      <c r="M31" s="11"/>
      <c r="N31" s="11"/>
      <c r="O31" s="11"/>
      <c r="P31" s="11"/>
      <c r="Q31" s="9" t="s">
        <v>740</v>
      </c>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row>
    <row r="32">
      <c r="A32" s="7" t="s">
        <v>210</v>
      </c>
      <c r="B32" s="11"/>
      <c r="C32" s="11" t="s">
        <v>775</v>
      </c>
      <c r="D32" s="8" t="s">
        <v>1108</v>
      </c>
      <c r="E32" s="11"/>
      <c r="F32" s="11"/>
      <c r="G32" s="11"/>
      <c r="H32" s="11"/>
      <c r="I32" s="11"/>
      <c r="J32" s="11" t="s">
        <v>1109</v>
      </c>
      <c r="K32" s="11" t="s">
        <v>776</v>
      </c>
      <c r="L32" s="11"/>
      <c r="M32" s="11"/>
      <c r="N32" s="11"/>
      <c r="O32" s="11"/>
      <c r="P32" s="11"/>
      <c r="Q32" s="9" t="s">
        <v>748</v>
      </c>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row>
    <row r="33">
      <c r="A33" s="7" t="s">
        <v>212</v>
      </c>
      <c r="B33" s="11"/>
      <c r="C33" s="11" t="s">
        <v>459</v>
      </c>
      <c r="D33" s="9" t="s">
        <v>634</v>
      </c>
      <c r="E33" s="11"/>
      <c r="F33" s="11"/>
      <c r="G33" s="11"/>
      <c r="H33" s="11"/>
      <c r="I33" s="11"/>
      <c r="J33" s="11" t="s">
        <v>1110</v>
      </c>
      <c r="K33" s="11" t="s">
        <v>777</v>
      </c>
      <c r="L33" s="11"/>
      <c r="M33" s="11"/>
      <c r="N33" s="11"/>
      <c r="O33" s="11"/>
      <c r="P33" s="11"/>
      <c r="Q33" s="11" t="s">
        <v>425</v>
      </c>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row>
    <row r="34">
      <c r="A34" s="7" t="s">
        <v>216</v>
      </c>
      <c r="B34" s="11"/>
      <c r="C34" s="11" t="s">
        <v>778</v>
      </c>
      <c r="D34" s="9" t="s">
        <v>638</v>
      </c>
      <c r="E34" s="11"/>
      <c r="F34" s="11"/>
      <c r="G34" s="11"/>
      <c r="H34" s="11"/>
      <c r="I34" s="11"/>
      <c r="J34" s="11"/>
      <c r="K34" s="11" t="s">
        <v>777</v>
      </c>
      <c r="L34" s="11"/>
      <c r="M34" s="11"/>
      <c r="N34" s="11"/>
      <c r="O34" s="11"/>
      <c r="P34" s="11"/>
      <c r="Q34" s="11" t="s">
        <v>757</v>
      </c>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row>
    <row r="35">
      <c r="A35" s="7" t="s">
        <v>218</v>
      </c>
      <c r="B35" s="11"/>
      <c r="C35" s="11" t="s">
        <v>779</v>
      </c>
      <c r="D35" s="9" t="s">
        <v>641</v>
      </c>
      <c r="E35" s="11"/>
      <c r="F35" s="11"/>
      <c r="G35" s="11"/>
      <c r="H35" s="11"/>
      <c r="I35" s="11"/>
      <c r="J35" s="11"/>
      <c r="K35" s="11" t="s">
        <v>780</v>
      </c>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row>
    <row r="36">
      <c r="A36" s="7" t="s">
        <v>221</v>
      </c>
      <c r="B36" s="11"/>
      <c r="C36" s="11" t="s">
        <v>1111</v>
      </c>
      <c r="D36" s="9" t="s">
        <v>643</v>
      </c>
      <c r="E36" s="11"/>
      <c r="F36" s="11"/>
      <c r="G36" s="11"/>
      <c r="H36" s="11"/>
      <c r="I36" s="11"/>
      <c r="J36" s="11"/>
      <c r="K36" s="11" t="s">
        <v>781</v>
      </c>
      <c r="L36" s="11"/>
      <c r="M36" s="11"/>
      <c r="N36" s="11"/>
      <c r="O36" s="11"/>
      <c r="P36" s="11"/>
      <c r="Q36" s="11"/>
      <c r="R36" s="2" t="s">
        <v>3</v>
      </c>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row>
    <row r="37">
      <c r="A37" s="7" t="s">
        <v>221</v>
      </c>
      <c r="B37" s="11"/>
      <c r="C37" s="11" t="s">
        <v>743</v>
      </c>
      <c r="D37" s="9" t="s">
        <v>1112</v>
      </c>
      <c r="E37" s="11"/>
      <c r="F37" s="11"/>
      <c r="G37" s="11"/>
      <c r="H37" s="11"/>
      <c r="I37" s="11"/>
      <c r="J37" s="11"/>
      <c r="K37" s="11" t="s">
        <v>783</v>
      </c>
      <c r="L37" s="11"/>
      <c r="M37" s="11"/>
      <c r="N37" s="11"/>
      <c r="O37" s="11"/>
      <c r="P37" s="11"/>
      <c r="Q37" s="11"/>
      <c r="R37" s="1" t="s">
        <v>5</v>
      </c>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row>
    <row r="38">
      <c r="A38" s="7" t="s">
        <v>221</v>
      </c>
      <c r="B38" s="11"/>
      <c r="C38" s="11" t="s">
        <v>782</v>
      </c>
      <c r="D38" s="9" t="s">
        <v>1113</v>
      </c>
      <c r="E38" s="11"/>
      <c r="F38" s="11"/>
      <c r="G38" s="11"/>
      <c r="H38" s="11"/>
      <c r="I38" s="11"/>
      <c r="J38" s="11"/>
      <c r="K38" s="11" t="s">
        <v>784</v>
      </c>
      <c r="L38" s="11"/>
      <c r="M38" s="11"/>
      <c r="N38" s="11"/>
      <c r="O38" s="11"/>
      <c r="P38" s="11"/>
      <c r="Q38" s="11"/>
      <c r="R38" s="3" t="s">
        <v>8</v>
      </c>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row>
    <row r="39">
      <c r="A39" s="7" t="s">
        <v>226</v>
      </c>
      <c r="B39" s="11"/>
      <c r="C39" s="11"/>
      <c r="D39" s="11" t="s">
        <v>645</v>
      </c>
      <c r="E39" s="11"/>
      <c r="F39" s="11"/>
      <c r="G39" s="11"/>
      <c r="H39" s="11"/>
      <c r="I39" s="11"/>
      <c r="J39" s="11"/>
      <c r="K39" s="11" t="s">
        <v>785</v>
      </c>
      <c r="L39" s="11"/>
      <c r="M39" s="11"/>
      <c r="N39" s="11"/>
      <c r="O39" s="11"/>
      <c r="P39" s="11"/>
      <c r="Q39" s="11"/>
      <c r="R39" s="6" t="s">
        <v>69</v>
      </c>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row>
    <row r="40">
      <c r="A40" s="7" t="s">
        <v>229</v>
      </c>
      <c r="B40" s="11"/>
      <c r="C40" s="11"/>
      <c r="D40" s="11" t="s">
        <v>647</v>
      </c>
      <c r="E40" s="11"/>
      <c r="F40" s="11"/>
      <c r="G40" s="11"/>
      <c r="H40" s="11"/>
      <c r="I40" s="11"/>
      <c r="J40" s="11"/>
      <c r="K40" s="11" t="s">
        <v>786</v>
      </c>
      <c r="L40" s="11"/>
      <c r="M40" s="11"/>
      <c r="N40" s="11"/>
      <c r="O40" s="11"/>
      <c r="P40" s="11"/>
      <c r="Q40" s="11"/>
      <c r="R40" s="7" t="s">
        <v>78</v>
      </c>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row>
    <row r="41">
      <c r="A41" s="7" t="s">
        <v>231</v>
      </c>
      <c r="B41" s="11"/>
      <c r="C41" s="11"/>
      <c r="D41" s="11" t="s">
        <v>1114</v>
      </c>
      <c r="E41" s="11"/>
      <c r="F41" s="11"/>
      <c r="G41" s="11"/>
      <c r="H41" s="11"/>
      <c r="I41" s="11"/>
      <c r="J41" s="11"/>
      <c r="K41" s="11" t="s">
        <v>787</v>
      </c>
      <c r="L41" s="11"/>
      <c r="M41" s="11"/>
      <c r="N41" s="11"/>
      <c r="O41" s="11"/>
      <c r="P41" s="11"/>
      <c r="Q41" s="11"/>
      <c r="R41" s="8" t="s">
        <v>101</v>
      </c>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row>
    <row r="42">
      <c r="A42" s="7" t="s">
        <v>234</v>
      </c>
      <c r="B42" s="11"/>
      <c r="C42" s="11"/>
      <c r="D42" s="11" t="s">
        <v>648</v>
      </c>
      <c r="E42" s="11"/>
      <c r="F42" s="11"/>
      <c r="G42" s="11"/>
      <c r="H42" s="11"/>
      <c r="I42" s="11"/>
      <c r="J42" s="11"/>
      <c r="K42" s="11" t="s">
        <v>788</v>
      </c>
      <c r="L42" s="11"/>
      <c r="M42" s="11"/>
      <c r="N42" s="11"/>
      <c r="O42" s="11"/>
      <c r="P42" s="11"/>
      <c r="Q42" s="11"/>
      <c r="R42" s="9" t="s">
        <v>123</v>
      </c>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row>
    <row r="43">
      <c r="A43" s="7" t="s">
        <v>1115</v>
      </c>
      <c r="B43" s="11"/>
      <c r="C43" s="11"/>
      <c r="D43" s="11" t="s">
        <v>649</v>
      </c>
      <c r="E43" s="11"/>
      <c r="F43" s="11"/>
      <c r="G43" s="11"/>
      <c r="H43" s="11"/>
      <c r="I43" s="11"/>
      <c r="J43" s="11"/>
      <c r="K43" s="11" t="s">
        <v>789</v>
      </c>
      <c r="L43" s="11"/>
      <c r="M43" s="11"/>
      <c r="N43" s="11"/>
      <c r="O43" s="11"/>
      <c r="P43" s="11"/>
      <c r="Q43" s="11"/>
      <c r="R43" s="11" t="s">
        <v>129</v>
      </c>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row>
    <row r="44">
      <c r="A44" s="7" t="s">
        <v>236</v>
      </c>
      <c r="B44" s="11"/>
      <c r="C44" s="11"/>
      <c r="D44" s="11" t="s">
        <v>650</v>
      </c>
      <c r="E44" s="11"/>
      <c r="F44" s="11"/>
      <c r="G44" s="11"/>
      <c r="H44" s="11"/>
      <c r="I44" s="11"/>
      <c r="J44" s="11"/>
      <c r="K44" s="11" t="s">
        <v>790</v>
      </c>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row>
    <row r="45">
      <c r="A45" s="8" t="s">
        <v>238</v>
      </c>
      <c r="B45" s="11"/>
      <c r="C45" s="11"/>
      <c r="D45" s="11" t="s">
        <v>651</v>
      </c>
      <c r="E45" s="11"/>
      <c r="F45" s="11"/>
      <c r="G45" s="11"/>
      <c r="H45" s="11"/>
      <c r="I45" s="11"/>
      <c r="J45" s="11"/>
      <c r="K45" s="11" t="s">
        <v>791</v>
      </c>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row>
    <row r="46">
      <c r="A46" s="8" t="s">
        <v>239</v>
      </c>
      <c r="B46" s="11"/>
      <c r="C46" s="11"/>
      <c r="D46" s="11" t="s">
        <v>1116</v>
      </c>
      <c r="E46" s="11"/>
      <c r="F46" s="11"/>
      <c r="G46" s="11"/>
      <c r="H46" s="11"/>
      <c r="I46" s="11"/>
      <c r="J46" s="11"/>
      <c r="K46" s="11" t="s">
        <v>791</v>
      </c>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row>
    <row r="47">
      <c r="A47" s="8" t="s">
        <v>240</v>
      </c>
      <c r="B47" s="11"/>
      <c r="C47" s="11"/>
      <c r="D47" s="11" t="s">
        <v>1117</v>
      </c>
      <c r="E47" s="11"/>
      <c r="F47" s="11"/>
      <c r="G47" s="11"/>
      <c r="H47" s="11"/>
      <c r="I47" s="11"/>
      <c r="J47" s="11"/>
      <c r="K47" s="11" t="s">
        <v>792</v>
      </c>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row>
    <row r="48">
      <c r="A48" s="8" t="s">
        <v>241</v>
      </c>
      <c r="B48" s="11"/>
      <c r="C48" s="11"/>
      <c r="D48" s="11" t="s">
        <v>1118</v>
      </c>
      <c r="E48" s="11"/>
      <c r="F48" s="11"/>
      <c r="G48" s="11"/>
      <c r="H48" s="11"/>
      <c r="I48" s="11"/>
      <c r="J48" s="11"/>
      <c r="K48" s="11" t="s">
        <v>793</v>
      </c>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row>
    <row r="49">
      <c r="A49" s="8" t="s">
        <v>1119</v>
      </c>
      <c r="B49" s="11"/>
      <c r="C49" s="11"/>
      <c r="D49" s="11" t="s">
        <v>653</v>
      </c>
      <c r="E49" s="11"/>
      <c r="F49" s="11"/>
      <c r="G49" s="11"/>
      <c r="H49" s="11"/>
      <c r="I49" s="11"/>
      <c r="J49" s="11"/>
      <c r="K49" s="11" t="s">
        <v>794</v>
      </c>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row>
    <row r="50">
      <c r="A50" s="8" t="s">
        <v>1120</v>
      </c>
      <c r="B50" s="11"/>
      <c r="C50" s="11"/>
      <c r="D50" s="11" t="s">
        <v>655</v>
      </c>
      <c r="E50" s="11"/>
      <c r="F50" s="11"/>
      <c r="G50" s="11"/>
      <c r="H50" s="11"/>
      <c r="I50" s="11"/>
      <c r="J50" s="11"/>
      <c r="K50" s="11" t="s">
        <v>795</v>
      </c>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row>
    <row r="51">
      <c r="A51" s="8" t="s">
        <v>242</v>
      </c>
      <c r="B51" s="11"/>
      <c r="C51" s="11"/>
      <c r="D51" s="11" t="s">
        <v>657</v>
      </c>
      <c r="E51" s="11"/>
      <c r="F51" s="11"/>
      <c r="G51" s="11"/>
      <c r="H51" s="11"/>
      <c r="I51" s="11"/>
      <c r="J51" s="11"/>
      <c r="K51" s="11" t="s">
        <v>796</v>
      </c>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row>
    <row r="52">
      <c r="A52" s="8" t="s">
        <v>243</v>
      </c>
      <c r="B52" s="11"/>
      <c r="C52" s="11"/>
      <c r="D52" s="11" t="s">
        <v>660</v>
      </c>
      <c r="E52" s="11"/>
      <c r="F52" s="11"/>
      <c r="G52" s="11"/>
      <c r="H52" s="11"/>
      <c r="I52" s="11"/>
      <c r="J52" s="11"/>
      <c r="K52" s="11" t="s">
        <v>797</v>
      </c>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row>
    <row r="53">
      <c r="A53" s="8" t="s">
        <v>244</v>
      </c>
      <c r="B53" s="11"/>
      <c r="C53" s="11"/>
      <c r="D53" s="11" t="s">
        <v>663</v>
      </c>
      <c r="E53" s="11"/>
      <c r="F53" s="11"/>
      <c r="G53" s="11"/>
      <c r="H53" s="11"/>
      <c r="I53" s="11"/>
      <c r="J53" s="11"/>
      <c r="K53" s="11" t="s">
        <v>798</v>
      </c>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row>
    <row r="54">
      <c r="A54" s="8" t="s">
        <v>245</v>
      </c>
      <c r="B54" s="11"/>
      <c r="C54" s="11"/>
      <c r="D54" s="11" t="s">
        <v>665</v>
      </c>
      <c r="E54" s="11"/>
      <c r="F54" s="11"/>
      <c r="G54" s="11"/>
      <c r="H54" s="11"/>
      <c r="I54" s="11"/>
      <c r="J54" s="11"/>
      <c r="K54" s="11" t="s">
        <v>799</v>
      </c>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row>
    <row r="55">
      <c r="A55" s="8" t="s">
        <v>1086</v>
      </c>
      <c r="B55" s="11"/>
      <c r="C55" s="11"/>
      <c r="D55" s="11" t="s">
        <v>666</v>
      </c>
      <c r="E55" s="11"/>
      <c r="F55" s="11"/>
      <c r="G55" s="11"/>
      <c r="H55" s="11"/>
      <c r="I55" s="11"/>
      <c r="J55" s="11"/>
      <c r="K55" s="11" t="s">
        <v>800</v>
      </c>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row>
    <row r="56">
      <c r="A56" s="8" t="s">
        <v>247</v>
      </c>
      <c r="B56" s="11"/>
      <c r="C56" s="11"/>
      <c r="D56" s="11" t="s">
        <v>667</v>
      </c>
      <c r="E56" s="11"/>
      <c r="F56" s="11"/>
      <c r="G56" s="11"/>
      <c r="H56" s="11"/>
      <c r="I56" s="11"/>
      <c r="J56" s="11"/>
      <c r="K56" s="11" t="s">
        <v>801</v>
      </c>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row>
    <row r="57">
      <c r="A57" s="8" t="s">
        <v>249</v>
      </c>
      <c r="B57" s="11"/>
      <c r="C57" s="11"/>
      <c r="D57" s="11" t="s">
        <v>668</v>
      </c>
      <c r="E57" s="11"/>
      <c r="F57" s="11"/>
      <c r="G57" s="11"/>
      <c r="H57" s="11"/>
      <c r="I57" s="11"/>
      <c r="J57" s="11"/>
      <c r="K57" s="11" t="s">
        <v>802</v>
      </c>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row>
    <row r="58">
      <c r="A58" s="8" t="s">
        <v>252</v>
      </c>
      <c r="B58" s="11"/>
      <c r="C58" s="11"/>
      <c r="D58" s="11" t="s">
        <v>1121</v>
      </c>
      <c r="E58" s="11"/>
      <c r="F58" s="11"/>
      <c r="G58" s="11"/>
      <c r="H58" s="11"/>
      <c r="I58" s="11"/>
      <c r="J58" s="11"/>
      <c r="K58" s="11" t="s">
        <v>803</v>
      </c>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row>
    <row r="59">
      <c r="A59" s="8" t="s">
        <v>238</v>
      </c>
      <c r="B59" s="11"/>
      <c r="C59" s="11"/>
      <c r="D59" s="11" t="s">
        <v>1121</v>
      </c>
      <c r="E59" s="11"/>
      <c r="F59" s="11"/>
      <c r="G59" s="11"/>
      <c r="H59" s="11"/>
      <c r="I59" s="11"/>
      <c r="J59" s="11"/>
      <c r="K59" s="11" t="s">
        <v>804</v>
      </c>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row>
    <row r="60">
      <c r="A60" s="8" t="s">
        <v>257</v>
      </c>
      <c r="B60" s="11"/>
      <c r="C60" s="11"/>
      <c r="D60" s="11" t="s">
        <v>1121</v>
      </c>
      <c r="E60" s="11"/>
      <c r="F60" s="11"/>
      <c r="G60" s="11"/>
      <c r="H60" s="11"/>
      <c r="I60" s="11"/>
      <c r="J60" s="11"/>
      <c r="K60" s="11" t="s">
        <v>432</v>
      </c>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row>
    <row r="61">
      <c r="A61" s="8" t="s">
        <v>260</v>
      </c>
      <c r="B61" s="11"/>
      <c r="C61" s="11"/>
      <c r="D61" s="11" t="s">
        <v>1121</v>
      </c>
      <c r="E61" s="11"/>
      <c r="F61" s="11"/>
      <c r="G61" s="11"/>
      <c r="H61" s="11"/>
      <c r="I61" s="11"/>
      <c r="J61" s="11"/>
      <c r="K61" s="11" t="s">
        <v>805</v>
      </c>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row>
    <row r="62">
      <c r="A62" s="8" t="s">
        <v>262</v>
      </c>
      <c r="B62" s="11"/>
      <c r="C62" s="11"/>
      <c r="D62" s="11" t="s">
        <v>1122</v>
      </c>
      <c r="E62" s="11"/>
      <c r="F62" s="11"/>
      <c r="G62" s="11"/>
      <c r="H62" s="11"/>
      <c r="I62" s="11"/>
      <c r="J62" s="11"/>
      <c r="K62" s="11" t="s">
        <v>806</v>
      </c>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row>
    <row r="63">
      <c r="A63" s="8" t="s">
        <v>263</v>
      </c>
      <c r="B63" s="11"/>
      <c r="C63" s="11"/>
      <c r="D63" s="11" t="s">
        <v>1123</v>
      </c>
      <c r="E63" s="11"/>
      <c r="F63" s="11"/>
      <c r="G63" s="11"/>
      <c r="H63" s="11"/>
      <c r="I63" s="11"/>
      <c r="J63" s="11"/>
      <c r="K63" s="11"/>
      <c r="L63" s="11"/>
      <c r="M63" s="11"/>
      <c r="N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row>
    <row r="64">
      <c r="A64" s="8" t="s">
        <v>266</v>
      </c>
      <c r="B64" s="11"/>
      <c r="C64" s="11"/>
      <c r="D64" s="11" t="s">
        <v>1124</v>
      </c>
      <c r="E64" s="11"/>
      <c r="F64" s="11"/>
      <c r="G64" s="11"/>
      <c r="H64" s="11"/>
      <c r="I64" s="11"/>
      <c r="J64" s="11"/>
      <c r="K64" s="11"/>
      <c r="L64" s="11"/>
      <c r="M64" s="11"/>
      <c r="N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row>
    <row r="65">
      <c r="A65" s="8" t="s">
        <v>269</v>
      </c>
      <c r="B65" s="11"/>
      <c r="C65" s="11"/>
      <c r="D65" s="11" t="s">
        <v>1124</v>
      </c>
      <c r="E65" s="11"/>
      <c r="F65" s="11"/>
      <c r="G65" s="11"/>
      <c r="H65" s="11"/>
      <c r="I65" s="11"/>
      <c r="J65" s="11"/>
      <c r="K65" s="11"/>
      <c r="L65" s="11"/>
      <c r="M65" s="11"/>
      <c r="N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row>
    <row r="66">
      <c r="A66" s="8" t="s">
        <v>270</v>
      </c>
      <c r="B66" s="11"/>
      <c r="C66" s="11"/>
      <c r="D66" s="11" t="s">
        <v>1124</v>
      </c>
      <c r="E66" s="11"/>
      <c r="F66" s="11"/>
      <c r="G66" s="11"/>
      <c r="H66" s="11"/>
      <c r="I66" s="11"/>
      <c r="J66" s="11"/>
      <c r="K66" s="11"/>
      <c r="L66" s="11"/>
      <c r="M66" s="11"/>
      <c r="N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row>
    <row r="67">
      <c r="A67" s="8" t="s">
        <v>271</v>
      </c>
      <c r="B67" s="11"/>
      <c r="C67" s="11"/>
      <c r="D67" s="11" t="s">
        <v>669</v>
      </c>
      <c r="E67" s="11"/>
      <c r="F67" s="11"/>
      <c r="G67" s="11"/>
      <c r="H67" s="11"/>
      <c r="I67" s="11"/>
      <c r="J67" s="11"/>
      <c r="K67" s="11"/>
      <c r="L67" s="11"/>
      <c r="M67" s="11"/>
      <c r="N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row>
    <row r="68">
      <c r="A68" s="8" t="s">
        <v>273</v>
      </c>
      <c r="B68" s="11"/>
      <c r="C68" s="11"/>
      <c r="D68" s="11" t="s">
        <v>671</v>
      </c>
      <c r="E68" s="11"/>
      <c r="F68" s="11"/>
      <c r="G68" s="11"/>
      <c r="H68" s="11"/>
      <c r="I68" s="11"/>
      <c r="J68" s="11"/>
      <c r="K68" s="11"/>
      <c r="L68" s="11"/>
      <c r="M68" s="11"/>
      <c r="N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row>
    <row r="69">
      <c r="A69" s="8" t="s">
        <v>276</v>
      </c>
      <c r="B69" s="11"/>
      <c r="C69" s="11"/>
      <c r="D69" s="11" t="s">
        <v>674</v>
      </c>
      <c r="E69" s="11"/>
      <c r="F69" s="11"/>
      <c r="G69" s="11"/>
      <c r="H69" s="11"/>
      <c r="I69" s="11"/>
      <c r="J69" s="11"/>
      <c r="K69" s="11"/>
      <c r="L69" s="11"/>
      <c r="M69" s="11"/>
      <c r="N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row>
    <row r="70">
      <c r="A70" s="8" t="s">
        <v>277</v>
      </c>
      <c r="B70" s="11"/>
      <c r="C70" s="11"/>
      <c r="D70" s="11" t="s">
        <v>676</v>
      </c>
      <c r="E70" s="11"/>
      <c r="F70" s="11"/>
      <c r="G70" s="11"/>
      <c r="H70" s="11"/>
      <c r="I70" s="11"/>
      <c r="J70" s="11"/>
      <c r="K70" s="11"/>
      <c r="L70" s="11"/>
      <c r="M70" s="11"/>
      <c r="N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row>
    <row r="71">
      <c r="A71" s="8" t="s">
        <v>279</v>
      </c>
      <c r="B71" s="11"/>
      <c r="C71" s="11"/>
      <c r="D71" s="11" t="s">
        <v>679</v>
      </c>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row>
    <row r="72">
      <c r="A72" s="8" t="s">
        <v>281</v>
      </c>
      <c r="B72" s="11"/>
      <c r="C72" s="11"/>
      <c r="D72" s="11" t="s">
        <v>682</v>
      </c>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row>
    <row r="73">
      <c r="A73" s="8" t="s">
        <v>284</v>
      </c>
      <c r="B73" s="11"/>
      <c r="C73" s="11"/>
      <c r="D73" s="11" t="s">
        <v>684</v>
      </c>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row>
    <row r="74">
      <c r="A74" s="9" t="s">
        <v>1125</v>
      </c>
      <c r="B74" s="11"/>
      <c r="C74" s="11"/>
      <c r="D74" s="11" t="s">
        <v>685</v>
      </c>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row>
    <row r="75">
      <c r="A75" s="9" t="s">
        <v>286</v>
      </c>
      <c r="B75" s="11"/>
      <c r="C75" s="11"/>
      <c r="D75" s="11" t="s">
        <v>685</v>
      </c>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row>
    <row r="76">
      <c r="A76" s="9" t="s">
        <v>1126</v>
      </c>
      <c r="B76" s="11"/>
      <c r="C76" s="11"/>
      <c r="D76" s="11" t="s">
        <v>685</v>
      </c>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row>
    <row r="77">
      <c r="A77" s="9" t="s">
        <v>1127</v>
      </c>
      <c r="B77" s="11"/>
      <c r="C77" s="11"/>
      <c r="D77" s="11" t="s">
        <v>685</v>
      </c>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row>
    <row r="78">
      <c r="A78" s="9" t="s">
        <v>292</v>
      </c>
      <c r="B78" s="11"/>
      <c r="C78" s="11"/>
      <c r="D78" s="11" t="s">
        <v>1128</v>
      </c>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row>
    <row r="79">
      <c r="A79" s="9" t="s">
        <v>293</v>
      </c>
      <c r="B79" s="11"/>
      <c r="C79" s="11"/>
      <c r="D79" s="11" t="s">
        <v>686</v>
      </c>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row>
    <row r="80">
      <c r="A80" s="9" t="s">
        <v>293</v>
      </c>
      <c r="B80" s="11"/>
      <c r="C80" s="11"/>
      <c r="D80" s="11" t="s">
        <v>688</v>
      </c>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row>
    <row r="81">
      <c r="A81" s="9" t="s">
        <v>294</v>
      </c>
      <c r="B81" s="11"/>
      <c r="C81" s="11"/>
      <c r="D81" s="11" t="s">
        <v>1129</v>
      </c>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row>
    <row r="82">
      <c r="A82" s="9" t="s">
        <v>295</v>
      </c>
      <c r="B82" s="11"/>
      <c r="C82" s="11"/>
      <c r="D82" s="11" t="s">
        <v>1129</v>
      </c>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row>
    <row r="83">
      <c r="A83" s="9" t="s">
        <v>296</v>
      </c>
      <c r="B83" s="11"/>
      <c r="C83" s="11"/>
      <c r="D83" s="11" t="s">
        <v>1130</v>
      </c>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row>
    <row r="84">
      <c r="A84" s="9" t="s">
        <v>1131</v>
      </c>
      <c r="B84" s="11"/>
      <c r="C84" s="11"/>
      <c r="D84" s="11" t="s">
        <v>691</v>
      </c>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row>
    <row r="85">
      <c r="A85" s="9" t="s">
        <v>1132</v>
      </c>
      <c r="B85" s="11"/>
      <c r="C85" s="11"/>
      <c r="D85" s="11" t="s">
        <v>694</v>
      </c>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row>
    <row r="86">
      <c r="A86" s="9" t="s">
        <v>297</v>
      </c>
      <c r="B86" s="11"/>
      <c r="C86" s="11"/>
      <c r="D86" s="11" t="s">
        <v>696</v>
      </c>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row>
    <row r="87">
      <c r="A87" s="9" t="s">
        <v>298</v>
      </c>
      <c r="B87" s="11"/>
      <c r="C87" s="11"/>
      <c r="D87" s="11" t="s">
        <v>698</v>
      </c>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row>
    <row r="88">
      <c r="A88" s="9" t="s">
        <v>299</v>
      </c>
      <c r="B88" s="11"/>
      <c r="C88" s="11"/>
      <c r="D88" s="11" t="s">
        <v>1133</v>
      </c>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row>
    <row r="89">
      <c r="A89" s="9" t="s">
        <v>1134</v>
      </c>
      <c r="B89" s="11"/>
      <c r="C89" s="11"/>
      <c r="D89" s="11" t="s">
        <v>699</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row>
    <row r="90">
      <c r="A90" s="9" t="s">
        <v>1094</v>
      </c>
      <c r="B90" s="11"/>
      <c r="C90" s="11"/>
      <c r="D90" s="11" t="s">
        <v>700</v>
      </c>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row>
    <row r="91">
      <c r="A91" s="9" t="s">
        <v>300</v>
      </c>
      <c r="B91" s="11"/>
      <c r="C91" s="11"/>
      <c r="D91" s="11" t="s">
        <v>435</v>
      </c>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row>
    <row r="92">
      <c r="A92" s="9" t="s">
        <v>301</v>
      </c>
      <c r="B92" s="11"/>
      <c r="C92" s="11"/>
      <c r="D92" s="11" t="s">
        <v>701</v>
      </c>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row>
    <row r="93">
      <c r="A93" s="9" t="s">
        <v>302</v>
      </c>
      <c r="B93" s="11"/>
      <c r="C93" s="11"/>
      <c r="D93" s="11" t="s">
        <v>702</v>
      </c>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row>
    <row r="94">
      <c r="A94" s="9" t="s">
        <v>1058</v>
      </c>
      <c r="B94" s="11"/>
      <c r="C94" s="11"/>
      <c r="D94" s="11" t="s">
        <v>703</v>
      </c>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row>
    <row r="95">
      <c r="A95" s="9" t="s">
        <v>1135</v>
      </c>
      <c r="B95" s="11"/>
      <c r="C95" s="11"/>
      <c r="D95" s="11" t="s">
        <v>706</v>
      </c>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row>
    <row r="96">
      <c r="A96" s="9" t="s">
        <v>1136</v>
      </c>
      <c r="B96" s="11"/>
      <c r="C96" s="11"/>
      <c r="D96" s="11" t="s">
        <v>708</v>
      </c>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row>
    <row r="97">
      <c r="A97" s="9" t="s">
        <v>1136</v>
      </c>
      <c r="B97" s="11"/>
      <c r="C97" s="11"/>
      <c r="D97" s="11" t="s">
        <v>711</v>
      </c>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row>
    <row r="98">
      <c r="A98" s="9" t="s">
        <v>1136</v>
      </c>
      <c r="B98" s="11"/>
      <c r="C98" s="11"/>
      <c r="D98" s="11" t="s">
        <v>715</v>
      </c>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row>
    <row r="99">
      <c r="A99" s="9" t="s">
        <v>303</v>
      </c>
      <c r="B99" s="11"/>
      <c r="C99" s="11"/>
      <c r="D99" s="11" t="s">
        <v>716</v>
      </c>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row>
    <row r="100">
      <c r="A100" s="9" t="s">
        <v>303</v>
      </c>
      <c r="B100" s="11"/>
      <c r="C100" s="11"/>
      <c r="D100" s="11" t="s">
        <v>1137</v>
      </c>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row>
    <row r="101">
      <c r="A101" s="9" t="s">
        <v>304</v>
      </c>
      <c r="B101" s="11"/>
      <c r="C101" s="11"/>
      <c r="D101" s="11" t="s">
        <v>537</v>
      </c>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row>
    <row r="102">
      <c r="A102" s="9" t="s">
        <v>305</v>
      </c>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row>
    <row r="103">
      <c r="A103" s="9" t="s">
        <v>307</v>
      </c>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row>
    <row r="104">
      <c r="A104" s="9" t="s">
        <v>307</v>
      </c>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row>
    <row r="105">
      <c r="A105" s="9" t="s">
        <v>1138</v>
      </c>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row>
    <row r="106">
      <c r="A106" s="9" t="s">
        <v>303</v>
      </c>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row>
    <row r="107">
      <c r="A107" s="9" t="s">
        <v>303</v>
      </c>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row>
    <row r="108">
      <c r="A108" s="9" t="s">
        <v>313</v>
      </c>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row>
    <row r="109">
      <c r="A109" s="9" t="s">
        <v>315</v>
      </c>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row>
    <row r="110">
      <c r="A110" s="9" t="s">
        <v>317</v>
      </c>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row>
    <row r="111">
      <c r="A111" s="9" t="s">
        <v>319</v>
      </c>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row>
    <row r="112">
      <c r="A112" s="9" t="s">
        <v>208</v>
      </c>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row>
    <row r="113">
      <c r="A113" s="9" t="s">
        <v>331</v>
      </c>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row>
    <row r="114">
      <c r="A114" s="9" t="s">
        <v>332</v>
      </c>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row>
    <row r="115">
      <c r="A115" s="9" t="s">
        <v>333</v>
      </c>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row>
    <row r="116">
      <c r="A116" s="9" t="s">
        <v>334</v>
      </c>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row>
    <row r="117">
      <c r="A117" s="9" t="s">
        <v>335</v>
      </c>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row>
    <row r="118">
      <c r="A118" s="9" t="s">
        <v>336</v>
      </c>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row>
    <row r="119">
      <c r="A119" s="9" t="s">
        <v>337</v>
      </c>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row>
    <row r="120">
      <c r="A120" s="9" t="s">
        <v>1139</v>
      </c>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row>
    <row r="121">
      <c r="A121" s="11" t="s">
        <v>338</v>
      </c>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row>
    <row r="122">
      <c r="A122" s="11" t="s">
        <v>339</v>
      </c>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row>
    <row r="123">
      <c r="A123" s="11" t="s">
        <v>1140</v>
      </c>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row>
    <row r="124">
      <c r="A124" s="11" t="s">
        <v>341</v>
      </c>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row>
    <row r="125">
      <c r="A125" s="11" t="s">
        <v>342</v>
      </c>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row>
    <row r="126">
      <c r="A126" s="11" t="s">
        <v>345</v>
      </c>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row>
    <row r="127">
      <c r="A127" s="11" t="s">
        <v>1141</v>
      </c>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row>
    <row r="128">
      <c r="A128" s="11" t="s">
        <v>348</v>
      </c>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row>
    <row r="129">
      <c r="A129" s="11" t="s">
        <v>351</v>
      </c>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row>
    <row r="130">
      <c r="A130" s="11" t="s">
        <v>354</v>
      </c>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row>
    <row r="131">
      <c r="A131" s="11" t="s">
        <v>357</v>
      </c>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row>
    <row r="132">
      <c r="A132" s="11" t="s">
        <v>360</v>
      </c>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row>
    <row r="133">
      <c r="A133" s="11" t="s">
        <v>1142</v>
      </c>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row>
    <row r="134">
      <c r="A134" s="11" t="s">
        <v>363</v>
      </c>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row>
    <row r="135">
      <c r="A135" s="11" t="s">
        <v>365</v>
      </c>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row>
    <row r="136">
      <c r="A136" s="11" t="s">
        <v>366</v>
      </c>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row>
    <row r="137">
      <c r="A137" s="11" t="s">
        <v>377</v>
      </c>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row>
    <row r="138">
      <c r="A138" s="11" t="s">
        <v>403</v>
      </c>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row>
    <row r="139">
      <c r="A139" s="11" t="s">
        <v>1143</v>
      </c>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row>
    <row r="140">
      <c r="A140" s="11" t="s">
        <v>1144</v>
      </c>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row>
    <row r="141">
      <c r="A141" s="11" t="s">
        <v>1145</v>
      </c>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row>
    <row r="142">
      <c r="A142" s="11" t="s">
        <v>405</v>
      </c>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row>
    <row r="143">
      <c r="A143" s="11" t="s">
        <v>406</v>
      </c>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row>
    <row r="144">
      <c r="A144" s="11" t="s">
        <v>407</v>
      </c>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row>
    <row r="145">
      <c r="A145" s="11" t="s">
        <v>408</v>
      </c>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row>
    <row r="146">
      <c r="A146" s="11" t="s">
        <v>409</v>
      </c>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row>
    <row r="147">
      <c r="A147" s="11" t="s">
        <v>412</v>
      </c>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row>
    <row r="148">
      <c r="A148" s="11" t="s">
        <v>414</v>
      </c>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row>
    <row r="149">
      <c r="A149" s="11" t="s">
        <v>416</v>
      </c>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row>
    <row r="150">
      <c r="A150" s="11" t="s">
        <v>418</v>
      </c>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row>
    <row r="151">
      <c r="A151" s="11" t="s">
        <v>418</v>
      </c>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row>
    <row r="152">
      <c r="A152" s="11" t="s">
        <v>422</v>
      </c>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row>
    <row r="153">
      <c r="A153" s="11" t="s">
        <v>424</v>
      </c>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row>
    <row r="154">
      <c r="A154" s="11" t="s">
        <v>427</v>
      </c>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row>
    <row r="155">
      <c r="A155" s="11" t="s">
        <v>430</v>
      </c>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row>
    <row r="156">
      <c r="A156" s="11" t="s">
        <v>433</v>
      </c>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row>
    <row r="157">
      <c r="A157" s="11" t="s">
        <v>434</v>
      </c>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row>
    <row r="158">
      <c r="A158" s="11" t="s">
        <v>435</v>
      </c>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row>
    <row r="159">
      <c r="A159" s="11" t="s">
        <v>438</v>
      </c>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row>
    <row r="160">
      <c r="A160" s="11" t="s">
        <v>440</v>
      </c>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row>
    <row r="161">
      <c r="A161" s="11" t="s">
        <v>443</v>
      </c>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row>
    <row r="162">
      <c r="A162" s="11" t="s">
        <v>1146</v>
      </c>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row>
    <row r="163">
      <c r="A163" s="11" t="s">
        <v>446</v>
      </c>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row>
    <row r="164">
      <c r="A164" s="11" t="s">
        <v>450</v>
      </c>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row>
    <row r="165">
      <c r="A165" s="11" t="s">
        <v>1147</v>
      </c>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row>
    <row r="166">
      <c r="A166" s="11" t="s">
        <v>452</v>
      </c>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row>
    <row r="167">
      <c r="A167" s="11" t="s">
        <v>455</v>
      </c>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row>
    <row r="168">
      <c r="A168" s="11" t="s">
        <v>1148</v>
      </c>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row>
    <row r="169">
      <c r="A169" s="11" t="s">
        <v>459</v>
      </c>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row>
    <row r="170">
      <c r="A170" s="11" t="s">
        <v>461</v>
      </c>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row>
    <row r="171">
      <c r="A171" s="11" t="s">
        <v>465</v>
      </c>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row>
    <row r="172">
      <c r="A172" s="11" t="s">
        <v>467</v>
      </c>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row>
    <row r="173">
      <c r="A173" s="11" t="s">
        <v>470</v>
      </c>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row>
    <row r="174">
      <c r="A174" s="11" t="s">
        <v>473</v>
      </c>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row>
    <row r="175">
      <c r="A175" s="11" t="s">
        <v>473</v>
      </c>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row>
    <row r="176">
      <c r="A176" s="11" t="s">
        <v>477</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row>
    <row r="177">
      <c r="A177" s="11" t="s">
        <v>479</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row>
    <row r="178">
      <c r="A178" s="11" t="s">
        <v>1149</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row>
  </sheetData>
  <drawing r:id="rId1"/>
</worksheet>
</file>