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OP-KPI1_Respon Pertama" sheetId="2" r:id="rId5"/>
    <sheet state="visible" name="OP-KPI2_Skor Kepuasan" sheetId="3" r:id="rId6"/>
    <sheet state="visible" name="OP-KPI3_Keluhan" sheetId="4" r:id="rId7"/>
    <sheet state="visible" name="OP - KPI4_Retensi" sheetId="5" r:id="rId8"/>
    <sheet state="visible" name="KO - KPI1_Data Sistem Operasi T" sheetId="6" r:id="rId9"/>
    <sheet state="visible" name="KO - KPI2_Data Identifikasi Pro" sheetId="7" r:id="rId10"/>
    <sheet state="visible" name="KO - KPI3_Data Proyek" sheetId="8" r:id="rId11"/>
    <sheet state="visible" name="KO - KPI4_Jumlah data dipantau" sheetId="9" r:id="rId12"/>
    <sheet state="visible" name="KO - KPI5_Layanan SLA" sheetId="10" r:id="rId13"/>
    <sheet state="visible" name="KB-KPI1_IT Cost per User" sheetId="11" r:id="rId14"/>
    <sheet state="visible" name="KB-KPI2_Presentase Laba Penggun" sheetId="12" r:id="rId15"/>
    <sheet state="visible" name="KB-KPI3_Penggunaan Sumber Daya " sheetId="13" r:id="rId16"/>
    <sheet state="visible" name="KB-KPI4_Data Penggunaan Aset TI" sheetId="14" r:id="rId17"/>
    <sheet state="visible" name="OM-KPI1" sheetId="15" r:id="rId18"/>
    <sheet state="visible" name="OM-KPI2" sheetId="16" r:id="rId19"/>
    <sheet state="visible" name="OM-KPI3" sheetId="17" r:id="rId20"/>
    <sheet state="visible" name="OM-KPI4" sheetId="18" r:id="rId21"/>
  </sheets>
  <definedNames>
    <definedName hidden="1" localSheetId="7" name="_xlnm._FilterDatabase">'KO - KPI3_Data Proyek'!$B$1:$C$286</definedName>
    <definedName hidden="1" localSheetId="10" name="_xlnm._FilterDatabase">'KB-KPI1_IT Cost per User'!$A$1:$D$286</definedName>
    <definedName name="MY_FUNCTION1">LAMBDA(#REF!/10*100%)</definedName>
    <definedName name="MY_FUNCTION2">LAMBDA(sel, sel/10*100%)</definedName>
  </definedNames>
  <calcPr/>
  <extLst>
    <ext uri="GoogleSheetsCustomDataVersion2">
      <go:sheetsCustomData xmlns:go="http://customooxmlschemas.google.com/" r:id="rId22" roundtripDataChecksum="IOS1UlDW7DASrkcRQ9GHe3q7hqcdV/hIYfbTubMcnHU="/>
    </ext>
  </extLst>
</workbook>
</file>

<file path=xl/sharedStrings.xml><?xml version="1.0" encoding="utf-8"?>
<sst xmlns="http://schemas.openxmlformats.org/spreadsheetml/2006/main" count="1124" uniqueCount="203">
  <si>
    <t>Key</t>
  </si>
  <si>
    <t>Cabang</t>
  </si>
  <si>
    <t>Tanggal</t>
  </si>
  <si>
    <t>Cabang 1</t>
  </si>
  <si>
    <t>1/31/2019</t>
  </si>
  <si>
    <t>2/28/2019</t>
  </si>
  <si>
    <t>3/31/2019</t>
  </si>
  <si>
    <t>4/30/2019</t>
  </si>
  <si>
    <t>5/31/2019</t>
  </si>
  <si>
    <t>6/30/2019</t>
  </si>
  <si>
    <t>7/31/2019</t>
  </si>
  <si>
    <t>8/31/2019</t>
  </si>
  <si>
    <t>9/30/2019</t>
  </si>
  <si>
    <t>10/31/2019</t>
  </si>
  <si>
    <t>11/30/2019</t>
  </si>
  <si>
    <t>12/31/2019</t>
  </si>
  <si>
    <t>1/31/2020</t>
  </si>
  <si>
    <t>2/29/2020</t>
  </si>
  <si>
    <t>3/31/2020</t>
  </si>
  <si>
    <t>4/30/2020</t>
  </si>
  <si>
    <t>5/31/2020</t>
  </si>
  <si>
    <t>6/30/2020</t>
  </si>
  <si>
    <t>7/31/2020</t>
  </si>
  <si>
    <t>8/31/2020</t>
  </si>
  <si>
    <t>9/30/2020</t>
  </si>
  <si>
    <t>10/31/2020</t>
  </si>
  <si>
    <t>11/30/2020</t>
  </si>
  <si>
    <t>12/31/2020</t>
  </si>
  <si>
    <t>1/31/2021</t>
  </si>
  <si>
    <t>2/28/2021</t>
  </si>
  <si>
    <t>3/31/2021</t>
  </si>
  <si>
    <t>4/30/2021</t>
  </si>
  <si>
    <t>5/31/2021</t>
  </si>
  <si>
    <t>6/30/2021</t>
  </si>
  <si>
    <t>7/31/2021</t>
  </si>
  <si>
    <t>8/31/2021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</si>
  <si>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</si>
  <si>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</si>
  <si>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</si>
  <si>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</si>
  <si>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</si>
  <si>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</si>
  <si>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</si>
  <si>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</si>
  <si>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</si>
  <si>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</si>
  <si>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7/31/2022</t>
  </si>
  <si>
    <t>8/31/2022</t>
  </si>
  <si>
    <t>9/30/2022</t>
  </si>
  <si>
    <t>10/31/2022</t>
  </si>
  <si>
    <t>11/30/2022</t>
  </si>
  <si>
    <t>12/31/2022</t>
  </si>
  <si>
    <t>1/31/2023</t>
  </si>
  <si>
    <t>2/28/2023</t>
  </si>
  <si>
    <t>3/31/2023</t>
  </si>
  <si>
    <t>4/30/2023</t>
  </si>
  <si>
    <t>5/31/2023</t>
  </si>
  <si>
    <t>6/30/2023</t>
  </si>
  <si>
    <t>7/31/2023</t>
  </si>
  <si>
    <t>8/31/2023</t>
  </si>
  <si>
    <t>9/30/2023</t>
  </si>
  <si>
    <t>Cabang 2</t>
  </si>
  <si>
    <t>Cabang 3</t>
  </si>
  <si>
    <t>Cabang 4</t>
  </si>
  <si>
    <t>Cabang 5</t>
  </si>
  <si>
    <t>key</t>
  </si>
  <si>
    <t>Jumlah Permintaan TI</t>
  </si>
  <si>
    <t>Jangka waktu respon (jam)</t>
  </si>
  <si>
    <t>Rata-rata Skor</t>
  </si>
  <si>
    <t>Skor 1 (Tidak Puas)</t>
  </si>
  <si>
    <t>Skor 2 (Kurang Puas)</t>
  </si>
  <si>
    <t>Skor 3 (Cukup Puas)</t>
  </si>
  <si>
    <t>Skor 4 (Puas)</t>
  </si>
  <si>
    <t>Skor 5 (Tidak Puas)</t>
  </si>
  <si>
    <t>Jumlah Pasien yang Mengisi Skor Kepuasan</t>
  </si>
  <si>
    <t>Keluhan Masuk</t>
  </si>
  <si>
    <t>Keluhan Terselesaikan</t>
  </si>
  <si>
    <t>Total Pelanggan Baru Diakuisisi</t>
  </si>
  <si>
    <t>Tahun</t>
  </si>
  <si>
    <t>Waktu Downtime</t>
  </si>
  <si>
    <t>Total Operasional</t>
  </si>
  <si>
    <t>Proses Bisnis</t>
  </si>
  <si>
    <t>Deskripsi Prosbi</t>
  </si>
  <si>
    <t>Tingkat Dukungan</t>
  </si>
  <si>
    <t>Deskripsi Dukungan TI</t>
  </si>
  <si>
    <t>Pendaftaran Pasien</t>
  </si>
  <si>
    <t>Proses pendaftaran pasien di rumah sakit, di mana data pasien dan jadwal pertemuan dicatat.</t>
  </si>
  <si>
    <t>Tinggi</t>
  </si>
  <si>
    <t>Sistem Manajemen Informasi Rumah Sakit (HIS)</t>
  </si>
  <si>
    <t>Pemeriksaan Medis</t>
  </si>
  <si>
    <t>Proses pemeriksaan medis pasien, termasuk pencatatan catatan medis dan hasil pemeriksaan.</t>
  </si>
  <si>
    <t>Sedang</t>
  </si>
  <si>
    <t>Perangkat Lunak Rekam Medis Elektronik (EHR)</t>
  </si>
  <si>
    <t>Pelayanan Rawat Inap</t>
  </si>
  <si>
    <t>Proses perawatan pasien rawat inap, termasuk perawatan dan perawatan pasien di unit rawat inap.</t>
  </si>
  <si>
    <t>Sistem Manajemen Rawat Inap Terintegrasi</t>
  </si>
  <si>
    <t>Pelayanan Laboratorium</t>
  </si>
  <si>
    <t>Proses pengujian laboratorium pasien, termasuk pengambilan sampel dan pelaporan hasil.</t>
  </si>
  <si>
    <t>Sistem Laboratorium Khusus</t>
  </si>
  <si>
    <t>Farmasi</t>
  </si>
  <si>
    <t>Proses manajemen persediaan obat dan pengelolaan pengiriman obat ke pasien.</t>
  </si>
  <si>
    <t>Perangkat Lunak Manajemen Farmasi</t>
  </si>
  <si>
    <t>Keuangan dan Administrasi</t>
  </si>
  <si>
    <t>Proses administrasi rumah sakit, termasuk keuangan, manajemen SDM, dan administrasi umum.</t>
  </si>
  <si>
    <t>Rendah</t>
  </si>
  <si>
    <t>Perangkat Lunak Keuangan, Sistem Manajemen SDM (HRM)</t>
  </si>
  <si>
    <t>Layanan Kebersihan</t>
  </si>
  <si>
    <t>Proses kebersihan dan sanitasi di fasilitas rumah sakit.</t>
  </si>
  <si>
    <t>Metode Manual (Tidak menggunakan sistem TI)</t>
  </si>
  <si>
    <t>Katering Pasien</t>
  </si>
  <si>
    <t>Proses penyediaan makanan dan diet pasien.</t>
  </si>
  <si>
    <t>Pemeliharaan Fasilitas</t>
  </si>
  <si>
    <t>Proses pemeliharaan dan perbaikan fasilitas rumah sakit.</t>
  </si>
  <si>
    <t>Bulan</t>
  </si>
  <si>
    <t>Nama Proyek</t>
  </si>
  <si>
    <t>Waktu Mulai</t>
  </si>
  <si>
    <t>Waktu Selesai</t>
  </si>
  <si>
    <t>Deskripsi Proyek</t>
  </si>
  <si>
    <t>Dukungan TI</t>
  </si>
  <si>
    <t>Durasi Proyek</t>
  </si>
  <si>
    <t>Januari</t>
  </si>
  <si>
    <t>Februari</t>
  </si>
  <si>
    <t>Maret</t>
  </si>
  <si>
    <t>Pembaruan HIS</t>
  </si>
  <si>
    <t>Pembaruan Sistem Informasi Rumah Sakit (HIS)</t>
  </si>
  <si>
    <t>Ya</t>
  </si>
  <si>
    <t>April</t>
  </si>
  <si>
    <t>Mei</t>
  </si>
  <si>
    <t>Integrasi EHR</t>
  </si>
  <si>
    <t>Integrasi Sistem Rekam Medis Elektronik (EHR)</t>
  </si>
  <si>
    <t>Juni</t>
  </si>
  <si>
    <t>Juli</t>
  </si>
  <si>
    <t>Agustus</t>
  </si>
  <si>
    <t>September</t>
  </si>
  <si>
    <t>Oktober</t>
  </si>
  <si>
    <t>November</t>
  </si>
  <si>
    <t>Desember</t>
  </si>
  <si>
    <t>Upgrade Sistem Manajemen Persediaan</t>
  </si>
  <si>
    <t>Upgrade Sistem Manajemen Persediaan RSMK</t>
  </si>
  <si>
    <t>Peningkatan Sistem Pelayanan Gigi</t>
  </si>
  <si>
    <t>Peningkatan Sistem Pelayanan Gigi di RSMK</t>
  </si>
  <si>
    <t>Peningkatan Keamanan TI</t>
  </si>
  <si>
    <t>Peningkatan Keamanan Teknologi Informasi</t>
  </si>
  <si>
    <t>Integrasi Sistem Informasi Pengadaan</t>
  </si>
  <si>
    <t>Integrasi Sistem Informasi Pengadaan RSMK</t>
  </si>
  <si>
    <t>Tidak</t>
  </si>
  <si>
    <t>Peningkatan Sistem Informasi Pemeriksaan Kepatuhan</t>
  </si>
  <si>
    <t>Upgrade Sistem Laboratorium</t>
  </si>
  <si>
    <t>Upgrade Sistem Laboratorium di RSMK</t>
  </si>
  <si>
    <t>Implementasi Manajemen Rawat Inap Baru</t>
  </si>
  <si>
    <t>Implementasi Sistem Manajemen Rawat Inap Baru</t>
  </si>
  <si>
    <t>Peningkatan Sistem Keamanan Data Pasien</t>
  </si>
  <si>
    <t>Pembaruan Sistem Keamanan Data Pasien</t>
  </si>
  <si>
    <t>Pembaruan Perangkat Lunak Pelayanan Radiologi</t>
  </si>
  <si>
    <t>Implementasi Sistem Manajemen Jadwal Operasi</t>
  </si>
  <si>
    <t>Implementasi Sistem Manajemen Keuangan Baru</t>
  </si>
  <si>
    <t>Implementasi Sistem Manajemen Keamanan Fisik</t>
  </si>
  <si>
    <t>Upgrade Sistem Keuangan &amp; Akuntansi</t>
  </si>
  <si>
    <t>Upgrade Sistem Keuangan dan Akuntansi RSMK</t>
  </si>
  <si>
    <t>Upgrade Sistem Pelaporan Medis</t>
  </si>
  <si>
    <t>Upgrade Sistem Pelaporan Medis di RSMK</t>
  </si>
  <si>
    <t>Integrasi Sistem Informasi Pelayanan Pelanggan</t>
  </si>
  <si>
    <t xml:space="preserve">Pembaruan Sistem Keamanan Data Karyawan </t>
  </si>
  <si>
    <t>Jumlah Kejadian Kebocoran Data</t>
  </si>
  <si>
    <t>Jumlah Total Data yang Dipantau</t>
  </si>
  <si>
    <t>Layanan TI</t>
  </si>
  <si>
    <t>SLA</t>
  </si>
  <si>
    <t>Tingkat Ketersediaan</t>
  </si>
  <si>
    <t>Memenuhi SLA</t>
  </si>
  <si>
    <t>SIMRS</t>
  </si>
  <si>
    <t>SIPOPK</t>
  </si>
  <si>
    <t>SIAPK</t>
  </si>
  <si>
    <t>SIK</t>
  </si>
  <si>
    <t>Jumlah User Karyawan</t>
  </si>
  <si>
    <t>Total IT User Cost</t>
  </si>
  <si>
    <t xml:space="preserve">Cabang </t>
  </si>
  <si>
    <t>Pendapatan</t>
  </si>
  <si>
    <t>Laba Bruto</t>
  </si>
  <si>
    <t>Laba Usaha</t>
  </si>
  <si>
    <t xml:space="preserve">Laba sebelum Pajak </t>
  </si>
  <si>
    <t>Laba Tahun Berjalan</t>
  </si>
  <si>
    <t>Jumlah CPU dipakai</t>
  </si>
  <si>
    <t>Penggunaan Penyimpanan (GB)</t>
  </si>
  <si>
    <t>Kapasitas total penyimpanan (GB)</t>
  </si>
  <si>
    <t>Jumlah Aset Terpakai</t>
  </si>
  <si>
    <t>Waktu Aktual Penggunaan Aset (jam)</t>
  </si>
  <si>
    <t>Waktu Dihabiskan (jam)</t>
  </si>
  <si>
    <t>Karyawan Hadir</t>
  </si>
  <si>
    <t>Karyawan Hadir seharusnya</t>
  </si>
  <si>
    <t>Hasil Skor(%)</t>
  </si>
  <si>
    <t>Karyawan yang Efektif dalam Menerapkan Hasil Pelatihan</t>
  </si>
  <si>
    <t>Karyawan yang Megikuti Pelatihan</t>
  </si>
  <si>
    <t xml:space="preserve">Jumlah Karyawan Mitra Keluarga </t>
  </si>
  <si>
    <t>Nilai Karyawan</t>
  </si>
  <si>
    <t>Kompetensi yang dinilai</t>
  </si>
  <si>
    <t>Skor Akhir</t>
  </si>
  <si>
    <t>Persentase Skor</t>
  </si>
  <si>
    <t xml:space="preserve">Jumlah Skor Kepuasan Kerja Karyawan </t>
  </si>
  <si>
    <t>Jumlah Karyawan yang mengisi survei</t>
  </si>
  <si>
    <t xml:space="preserve">Hasil Skor (%) </t>
  </si>
  <si>
    <t>Puas</t>
  </si>
  <si>
    <t>Tidak Puas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</si>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</sst>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d-m-yyyy"/>
    <numFmt numFmtId="166" formatCode="&quot;Rp&quot;#,##0.00"/>
    <numFmt numFmtId="167" formatCode="[$Rp-421]#,##0.00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b/>
      <color theme="1"/>
      <name val="Calibri"/>
      <scheme val="minor"/>
    </font>
    <font>
      <sz val="12.0"/>
      <color rgb="FF000000"/>
      <name val="Calibri"/>
    </font>
    <font>
      <sz val="9.0"/>
      <color rgb="FF000000"/>
      <name val="&quot;Google Sans Mono&quot;"/>
    </font>
    <font>
      <b/>
      <sz val="11.0"/>
      <color theme="1"/>
      <name val="Calibri"/>
    </font>
    <font>
      <sz val="10.0"/>
      <color theme="1"/>
      <name val="Calibri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0" fillId="0" fontId="1" numFmtId="165" xfId="0" applyAlignment="1" applyFont="1" applyNumberFormat="1">
      <alignment readingOrder="0" shrinkToFit="0" vertical="center" wrapText="1"/>
    </xf>
    <xf borderId="1" fillId="0" fontId="7" numFmtId="0" xfId="0" applyAlignment="1" applyBorder="1" applyFont="1">
      <alignment horizontal="center" readingOrder="0"/>
    </xf>
    <xf borderId="0" fillId="0" fontId="1" numFmtId="3" xfId="0" applyAlignment="1" applyFont="1" applyNumberFormat="1">
      <alignment readingOrder="0" shrinkToFit="0" vertical="center" wrapText="1"/>
    </xf>
    <xf borderId="0" fillId="0" fontId="1" numFmtId="3" xfId="0" applyAlignment="1" applyFont="1" applyNumberFormat="1">
      <alignment readingOrder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1" numFmtId="3" xfId="0" applyFont="1" applyNumberFormat="1"/>
    <xf borderId="0" fillId="0" fontId="8" numFmtId="0" xfId="0" applyAlignment="1" applyFont="1">
      <alignment horizontal="center" readingOrder="0" shrinkToFit="0" vertical="center" wrapText="1"/>
    </xf>
    <xf borderId="0" fillId="0" fontId="8" numFmtId="9" xfId="0" applyAlignment="1" applyFont="1" applyNumberFormat="1">
      <alignment horizontal="center" readingOrder="0" shrinkToFit="0" vertical="center" wrapText="1"/>
    </xf>
    <xf borderId="0" fillId="0" fontId="8" numFmtId="3" xfId="0" applyAlignment="1" applyFont="1" applyNumberForma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ill="1" applyFont="1">
      <alignment horizontal="center"/>
    </xf>
    <xf borderId="2" fillId="0" fontId="1" numFmtId="166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1" numFmtId="10" xfId="0" applyAlignment="1" applyFont="1" applyNumberFormat="1">
      <alignment horizontal="center" vertical="top"/>
    </xf>
    <xf borderId="0" fillId="0" fontId="1" numFmtId="166" xfId="0" applyAlignment="1" applyFont="1" applyNumberFormat="1">
      <alignment readingOrder="0"/>
    </xf>
    <xf borderId="2" fillId="0" fontId="1" numFmtId="166" xfId="0" applyAlignment="1" applyBorder="1" applyFont="1" applyNumberFormat="1">
      <alignment horizontal="center"/>
    </xf>
    <xf borderId="2" fillId="0" fontId="1" numFmtId="167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vertical="top"/>
    </xf>
    <xf borderId="1" fillId="2" fontId="9" numFmtId="0" xfId="0" applyAlignment="1" applyBorder="1" applyFont="1">
      <alignment horizontal="center" readingOrder="0"/>
    </xf>
    <xf borderId="0" fillId="0" fontId="1" numFmtId="167" xfId="0" applyAlignment="1" applyFont="1" applyNumberFormat="1">
      <alignment horizontal="center" vertical="top"/>
    </xf>
    <xf borderId="0" fillId="2" fontId="9" numFmtId="0" xfId="0" applyFont="1"/>
    <xf borderId="0" fillId="0" fontId="1" numFmtId="10" xfId="0" applyAlignment="1" applyFont="1" applyNumberFormat="1">
      <alignment vertical="top"/>
    </xf>
    <xf borderId="0" fillId="2" fontId="9" numFmtId="0" xfId="0" applyAlignment="1" applyFont="1">
      <alignment readingOrder="0"/>
    </xf>
    <xf borderId="1" fillId="0" fontId="1" numFmtId="167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167" xfId="0" applyAlignment="1" applyBorder="1" applyFont="1" applyNumberFormat="1">
      <alignment horizontal="right" readingOrder="0"/>
    </xf>
    <xf borderId="1" fillId="0" fontId="1" numFmtId="167" xfId="0" applyAlignment="1" applyBorder="1" applyFont="1" applyNumberFormat="1">
      <alignment readingOrder="0"/>
    </xf>
    <xf borderId="1" fillId="0" fontId="0" numFmtId="167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center" wrapText="1"/>
    </xf>
    <xf borderId="0" fillId="0" fontId="0" numFmtId="167" xfId="0" applyAlignment="1" applyFont="1" applyNumberFormat="1">
      <alignment horizontal="right" readingOrder="0" shrinkToFit="0" vertical="bottom" wrapText="0"/>
    </xf>
    <xf borderId="0" fillId="0" fontId="1" numFmtId="167" xfId="0" applyFont="1" applyNumberForma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Font="1"/>
    <xf borderId="3" fillId="0" fontId="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bottom" wrapText="0"/>
    </xf>
    <xf borderId="2" fillId="0" fontId="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horizontal="center" readingOrder="0"/>
    </xf>
    <xf borderId="0" fillId="0" fontId="12" numFmtId="0" xfId="0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0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/>
    </xf>
    <xf borderId="3" fillId="0" fontId="1" numFmtId="10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wrapText="0"/>
    </xf>
    <xf borderId="0" fillId="3" fontId="1" numFmtId="0" xfId="0" applyAlignment="1" applyFill="1" applyFont="1">
      <alignment readingOrder="0"/>
    </xf>
    <xf borderId="6" fillId="0" fontId="1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vertical="bottom" wrapText="0"/>
    </xf>
    <xf borderId="7" fillId="0" fontId="2" numFmtId="10" xfId="0" applyAlignment="1" applyBorder="1" applyFont="1" applyNumberForma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1" fillId="0" fontId="2" numFmtId="10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</row>
    <row r="2">
      <c r="A2" s="3">
        <v>1.0</v>
      </c>
      <c r="B2" s="3" t="s">
        <v>3</v>
      </c>
      <c r="C2" s="4" t="s">
        <v>4</v>
      </c>
    </row>
    <row r="3">
      <c r="A3" s="3">
        <v>2.0</v>
      </c>
      <c r="B3" s="3" t="s">
        <v>3</v>
      </c>
      <c r="C3" s="4" t="s">
        <v>5</v>
      </c>
    </row>
    <row r="4">
      <c r="A4" s="3">
        <v>3.0</v>
      </c>
      <c r="B4" s="3" t="s">
        <v>3</v>
      </c>
      <c r="C4" s="4" t="s">
        <v>6</v>
      </c>
    </row>
    <row r="5">
      <c r="A5" s="3">
        <v>4.0</v>
      </c>
      <c r="B5" s="3" t="s">
        <v>3</v>
      </c>
      <c r="C5" s="4" t="s">
        <v>7</v>
      </c>
    </row>
    <row r="6">
      <c r="A6" s="3">
        <v>5.0</v>
      </c>
      <c r="B6" s="3" t="s">
        <v>3</v>
      </c>
      <c r="C6" s="4" t="s">
        <v>8</v>
      </c>
    </row>
    <row r="7">
      <c r="A7" s="3">
        <v>6.0</v>
      </c>
      <c r="B7" s="3" t="s">
        <v>3</v>
      </c>
      <c r="C7" s="4" t="s">
        <v>9</v>
      </c>
    </row>
    <row r="8">
      <c r="A8" s="3">
        <v>7.0</v>
      </c>
      <c r="B8" s="3" t="s">
        <v>3</v>
      </c>
      <c r="C8" s="4" t="s">
        <v>10</v>
      </c>
    </row>
    <row r="9">
      <c r="A9" s="3">
        <v>8.0</v>
      </c>
      <c r="B9" s="3" t="s">
        <v>3</v>
      </c>
      <c r="C9" s="4" t="s">
        <v>11</v>
      </c>
    </row>
    <row r="10">
      <c r="A10" s="3">
        <v>9.0</v>
      </c>
      <c r="B10" s="3" t="s">
        <v>3</v>
      </c>
      <c r="C10" s="4" t="s">
        <v>12</v>
      </c>
    </row>
    <row r="11">
      <c r="A11" s="3">
        <v>10.0</v>
      </c>
      <c r="B11" s="3" t="s">
        <v>3</v>
      </c>
      <c r="C11" s="4" t="s">
        <v>13</v>
      </c>
    </row>
    <row r="12">
      <c r="A12" s="3">
        <v>11.0</v>
      </c>
      <c r="B12" s="3" t="s">
        <v>3</v>
      </c>
      <c r="C12" s="4" t="s">
        <v>14</v>
      </c>
    </row>
    <row r="13">
      <c r="A13" s="3">
        <v>12.0</v>
      </c>
      <c r="B13" s="3" t="s">
        <v>3</v>
      </c>
      <c r="C13" s="4" t="s">
        <v>15</v>
      </c>
    </row>
    <row r="14">
      <c r="A14" s="3">
        <v>13.0</v>
      </c>
      <c r="B14" s="3" t="s">
        <v>3</v>
      </c>
      <c r="C14" s="4" t="s">
        <v>16</v>
      </c>
    </row>
    <row r="15">
      <c r="A15" s="3">
        <v>14.0</v>
      </c>
      <c r="B15" s="3" t="s">
        <v>3</v>
      </c>
      <c r="C15" s="4" t="s">
        <v>17</v>
      </c>
    </row>
    <row r="16">
      <c r="A16" s="3">
        <v>15.0</v>
      </c>
      <c r="B16" s="3" t="s">
        <v>3</v>
      </c>
      <c r="C16" s="4" t="s">
        <v>18</v>
      </c>
    </row>
    <row r="17">
      <c r="A17" s="3">
        <v>16.0</v>
      </c>
      <c r="B17" s="3" t="s">
        <v>3</v>
      </c>
      <c r="C17" s="4" t="s">
        <v>19</v>
      </c>
    </row>
    <row r="18">
      <c r="A18" s="3">
        <v>17.0</v>
      </c>
      <c r="B18" s="3" t="s">
        <v>3</v>
      </c>
      <c r="C18" s="4" t="s">
        <v>20</v>
      </c>
    </row>
    <row r="19">
      <c r="A19" s="3">
        <v>18.0</v>
      </c>
      <c r="B19" s="3" t="s">
        <v>3</v>
      </c>
      <c r="C19" s="4" t="s">
        <v>21</v>
      </c>
    </row>
    <row r="20">
      <c r="A20" s="3">
        <v>19.0</v>
      </c>
      <c r="B20" s="3" t="s">
        <v>3</v>
      </c>
      <c r="C20" s="4" t="s">
        <v>22</v>
      </c>
    </row>
    <row r="21">
      <c r="A21" s="3">
        <v>20.0</v>
      </c>
      <c r="B21" s="3" t="s">
        <v>3</v>
      </c>
      <c r="C21" s="4" t="s">
        <v>23</v>
      </c>
    </row>
    <row r="22">
      <c r="A22" s="3">
        <v>21.0</v>
      </c>
      <c r="B22" s="3" t="s">
        <v>3</v>
      </c>
      <c r="C22" s="4" t="s">
        <v>24</v>
      </c>
    </row>
    <row r="23">
      <c r="A23" s="3">
        <v>22.0</v>
      </c>
      <c r="B23" s="3" t="s">
        <v>3</v>
      </c>
      <c r="C23" s="4" t="s">
        <v>25</v>
      </c>
    </row>
    <row r="24">
      <c r="A24" s="3">
        <v>23.0</v>
      </c>
      <c r="B24" s="3" t="s">
        <v>3</v>
      </c>
      <c r="C24" s="4" t="s">
        <v>26</v>
      </c>
    </row>
    <row r="25">
      <c r="A25" s="3">
        <v>24.0</v>
      </c>
      <c r="B25" s="3" t="s">
        <v>3</v>
      </c>
      <c r="C25" s="4" t="s">
        <v>27</v>
      </c>
    </row>
    <row r="26">
      <c r="A26" s="3">
        <v>25.0</v>
      </c>
      <c r="B26" s="3" t="s">
        <v>3</v>
      </c>
      <c r="C26" s="4" t="s">
        <v>28</v>
      </c>
    </row>
    <row r="27">
      <c r="A27" s="3">
        <v>26.0</v>
      </c>
      <c r="B27" s="3" t="s">
        <v>3</v>
      </c>
      <c r="C27" s="4" t="s">
        <v>29</v>
      </c>
    </row>
    <row r="28">
      <c r="A28" s="3">
        <v>27.0</v>
      </c>
      <c r="B28" s="3" t="s">
        <v>3</v>
      </c>
      <c r="C28" s="4" t="s">
        <v>30</v>
      </c>
    </row>
    <row r="29">
      <c r="A29" s="3">
        <v>28.0</v>
      </c>
      <c r="B29" s="3" t="s">
        <v>3</v>
      </c>
      <c r="C29" s="4" t="s">
        <v>31</v>
      </c>
    </row>
    <row r="30">
      <c r="A30" s="3">
        <v>29.0</v>
      </c>
      <c r="B30" s="3" t="s">
        <v>3</v>
      </c>
      <c r="C30" s="4" t="s">
        <v>32</v>
      </c>
    </row>
    <row r="31">
      <c r="A31" s="3">
        <v>30.0</v>
      </c>
      <c r="B31" s="3" t="s">
        <v>3</v>
      </c>
      <c r="C31" s="4" t="s">
        <v>33</v>
      </c>
    </row>
    <row r="32">
      <c r="A32" s="3">
        <v>31.0</v>
      </c>
      <c r="B32" s="3" t="s">
        <v>3</v>
      </c>
      <c r="C32" s="4" t="s">
        <v>34</v>
      </c>
    </row>
    <row r="33">
      <c r="A33" s="3">
        <v>32.0</v>
      </c>
      <c r="B33" s="3" t="s">
        <v>3</v>
      </c>
      <c r="C33" s="4" t="s">
        <v>35</v>
      </c>
    </row>
    <row r="34">
      <c r="A34" s="3">
        <v>33.0</v>
      </c>
      <c r="B34" s="3" t="s">
        <v>3</v>
      </c>
      <c r="C34" s="4" t="s">
        <v>36</v>
      </c>
    </row>
    <row r="35">
      <c r="A35" s="3">
        <v>34.0</v>
      </c>
      <c r="B35" s="3" t="s">
        <v>3</v>
      </c>
      <c r="C35" s="4" t="s">
        <v>37</v>
      </c>
    </row>
    <row r="36">
      <c r="A36" s="3">
        <v>35.0</v>
      </c>
      <c r="B36" s="3" t="s">
        <v>3</v>
      </c>
      <c r="C36" s="4" t="s">
        <v>38</v>
      </c>
    </row>
    <row r="37">
      <c r="A37" s="3">
        <v>36.0</v>
      </c>
      <c r="B37" s="3" t="s">
        <v>3</v>
      </c>
      <c r="C37" s="4" t="s">
        <v>39</v>
      </c>
    </row>
    <row r="38">
      <c r="A38" s="3">
        <v>37.0</v>
      </c>
      <c r="B38" s="3" t="s">
        <v>3</v>
      </c>
      <c r="C38" s="4" t="s">
        <v>40</v>
      </c>
    </row>
    <row r="39">
      <c r="A39" s="3">
        <v>38.0</v>
      </c>
      <c r="B39" s="3" t="s">
        <v>3</v>
      </c>
      <c r="C39" s="4" t="s">
        <v>41</v>
      </c>
    </row>
    <row r="40">
      <c r="A40" s="3">
        <v>39.0</v>
      </c>
      <c r="B40" s="3" t="s">
        <v>3</v>
      </c>
      <c r="C40" s="4" t="s">
        <v>42</v>
      </c>
    </row>
    <row r="41">
      <c r="A41" s="3">
        <v>40.0</v>
      </c>
      <c r="B41" s="3" t="s">
        <v>3</v>
      </c>
      <c r="C41" s="4" t="s">
        <v>43</v>
      </c>
    </row>
    <row r="42">
      <c r="A42" s="3">
        <v>41.0</v>
      </c>
      <c r="B42" s="3" t="s">
        <v>3</v>
      </c>
      <c r="C42" s="4" t="s">
        <v>44</v>
      </c>
    </row>
    <row r="43">
      <c r="A43" s="3">
        <v>42.0</v>
      </c>
      <c r="B43" s="3" t="s">
        <v>3</v>
      </c>
      <c r="C43" s="4" t="s">
        <v>45</v>
      </c>
    </row>
    <row r="44">
      <c r="A44" s="3">
        <v>43.0</v>
      </c>
      <c r="B44" s="3" t="s">
        <v>3</v>
      </c>
      <c r="C44" s="4" t="s">
        <v>46</v>
      </c>
    </row>
    <row r="45">
      <c r="A45" s="3">
        <v>44.0</v>
      </c>
      <c r="B45" s="3" t="s">
        <v>3</v>
      </c>
      <c r="C45" s="4" t="s">
        <v>47</v>
      </c>
    </row>
    <row r="46">
      <c r="A46" s="3">
        <v>45.0</v>
      </c>
      <c r="B46" s="3" t="s">
        <v>3</v>
      </c>
      <c r="C46" s="4" t="s">
        <v>48</v>
      </c>
    </row>
    <row r="47">
      <c r="A47" s="3">
        <v>46.0</v>
      </c>
      <c r="B47" s="3" t="s">
        <v>3</v>
      </c>
      <c r="C47" s="4" t="s">
        <v>49</v>
      </c>
    </row>
    <row r="48">
      <c r="A48" s="3">
        <v>47.0</v>
      </c>
      <c r="B48" s="3" t="s">
        <v>3</v>
      </c>
      <c r="C48" s="4" t="s">
        <v>50</v>
      </c>
    </row>
    <row r="49">
      <c r="A49" s="3">
        <v>48.0</v>
      </c>
      <c r="B49" s="3" t="s">
        <v>3</v>
      </c>
      <c r="C49" s="4" t="s">
        <v>51</v>
      </c>
    </row>
    <row r="50">
      <c r="A50" s="3">
        <v>49.0</v>
      </c>
      <c r="B50" s="3" t="s">
        <v>3</v>
      </c>
      <c r="C50" s="4" t="s">
        <v>52</v>
      </c>
    </row>
    <row r="51">
      <c r="A51" s="3">
        <v>50.0</v>
      </c>
      <c r="B51" s="3" t="s">
        <v>3</v>
      </c>
      <c r="C51" s="4" t="s">
        <v>53</v>
      </c>
    </row>
    <row r="52">
      <c r="A52" s="3">
        <v>51.0</v>
      </c>
      <c r="B52" s="3" t="s">
        <v>3</v>
      </c>
      <c r="C52" s="4" t="s">
        <v>54</v>
      </c>
    </row>
    <row r="53">
      <c r="A53" s="3">
        <v>52.0</v>
      </c>
      <c r="B53" s="3" t="s">
        <v>3</v>
      </c>
      <c r="C53" s="4" t="s">
        <v>55</v>
      </c>
    </row>
    <row r="54">
      <c r="A54" s="3">
        <v>53.0</v>
      </c>
      <c r="B54" s="3" t="s">
        <v>3</v>
      </c>
      <c r="C54" s="4" t="s">
        <v>56</v>
      </c>
    </row>
    <row r="55">
      <c r="A55" s="3">
        <v>54.0</v>
      </c>
      <c r="B55" s="3" t="s">
        <v>3</v>
      </c>
      <c r="C55" s="4" t="s">
        <v>57</v>
      </c>
    </row>
    <row r="56">
      <c r="A56" s="3">
        <v>55.0</v>
      </c>
      <c r="B56" s="3" t="s">
        <v>3</v>
      </c>
      <c r="C56" s="4" t="s">
        <v>58</v>
      </c>
    </row>
    <row r="57">
      <c r="A57" s="3">
        <v>56.0</v>
      </c>
      <c r="B57" s="3" t="s">
        <v>3</v>
      </c>
      <c r="C57" s="4" t="s">
        <v>59</v>
      </c>
    </row>
    <row r="58">
      <c r="A58" s="3">
        <v>57.0</v>
      </c>
      <c r="B58" s="3" t="s">
        <v>3</v>
      </c>
      <c r="C58" s="4" t="s">
        <v>60</v>
      </c>
    </row>
    <row r="59">
      <c r="A59" s="3">
        <v>58.0</v>
      </c>
      <c r="B59" s="3" t="s">
        <v>61</v>
      </c>
      <c r="C59" s="4" t="s">
        <v>4</v>
      </c>
    </row>
    <row r="60">
      <c r="A60" s="3">
        <v>59.0</v>
      </c>
      <c r="B60" s="3" t="s">
        <v>61</v>
      </c>
      <c r="C60" s="4" t="s">
        <v>5</v>
      </c>
    </row>
    <row r="61">
      <c r="A61" s="3">
        <v>60.0</v>
      </c>
      <c r="B61" s="3" t="s">
        <v>61</v>
      </c>
      <c r="C61" s="4" t="s">
        <v>6</v>
      </c>
    </row>
    <row r="62">
      <c r="A62" s="3">
        <v>61.0</v>
      </c>
      <c r="B62" s="3" t="s">
        <v>61</v>
      </c>
      <c r="C62" s="4" t="s">
        <v>7</v>
      </c>
    </row>
    <row r="63">
      <c r="A63" s="3">
        <v>62.0</v>
      </c>
      <c r="B63" s="3" t="s">
        <v>61</v>
      </c>
      <c r="C63" s="4" t="s">
        <v>8</v>
      </c>
    </row>
    <row r="64">
      <c r="A64" s="3">
        <v>63.0</v>
      </c>
      <c r="B64" s="3" t="s">
        <v>61</v>
      </c>
      <c r="C64" s="4" t="s">
        <v>9</v>
      </c>
    </row>
    <row r="65">
      <c r="A65" s="3">
        <v>64.0</v>
      </c>
      <c r="B65" s="3" t="s">
        <v>61</v>
      </c>
      <c r="C65" s="4" t="s">
        <v>10</v>
      </c>
    </row>
    <row r="66">
      <c r="A66" s="3">
        <v>65.0</v>
      </c>
      <c r="B66" s="3" t="s">
        <v>61</v>
      </c>
      <c r="C66" s="4" t="s">
        <v>11</v>
      </c>
    </row>
    <row r="67">
      <c r="A67" s="3">
        <v>66.0</v>
      </c>
      <c r="B67" s="3" t="s">
        <v>61</v>
      </c>
      <c r="C67" s="4" t="s">
        <v>12</v>
      </c>
    </row>
    <row r="68">
      <c r="A68" s="3">
        <v>67.0</v>
      </c>
      <c r="B68" s="3" t="s">
        <v>61</v>
      </c>
      <c r="C68" s="4" t="s">
        <v>13</v>
      </c>
    </row>
    <row r="69">
      <c r="A69" s="3">
        <v>68.0</v>
      </c>
      <c r="B69" s="3" t="s">
        <v>61</v>
      </c>
      <c r="C69" s="4" t="s">
        <v>14</v>
      </c>
    </row>
    <row r="70">
      <c r="A70" s="3">
        <v>69.0</v>
      </c>
      <c r="B70" s="3" t="s">
        <v>61</v>
      </c>
      <c r="C70" s="4" t="s">
        <v>15</v>
      </c>
    </row>
    <row r="71">
      <c r="A71" s="3">
        <v>70.0</v>
      </c>
      <c r="B71" s="3" t="s">
        <v>61</v>
      </c>
      <c r="C71" s="4" t="s">
        <v>16</v>
      </c>
    </row>
    <row r="72">
      <c r="A72" s="3">
        <v>71.0</v>
      </c>
      <c r="B72" s="3" t="s">
        <v>61</v>
      </c>
      <c r="C72" s="4" t="s">
        <v>17</v>
      </c>
    </row>
    <row r="73">
      <c r="A73" s="3">
        <v>72.0</v>
      </c>
      <c r="B73" s="3" t="s">
        <v>61</v>
      </c>
      <c r="C73" s="4" t="s">
        <v>18</v>
      </c>
    </row>
    <row r="74">
      <c r="A74" s="3">
        <v>73.0</v>
      </c>
      <c r="B74" s="3" t="s">
        <v>61</v>
      </c>
      <c r="C74" s="4" t="s">
        <v>19</v>
      </c>
    </row>
    <row r="75">
      <c r="A75" s="3">
        <v>74.0</v>
      </c>
      <c r="B75" s="3" t="s">
        <v>61</v>
      </c>
      <c r="C75" s="4" t="s">
        <v>20</v>
      </c>
    </row>
    <row r="76">
      <c r="A76" s="3">
        <v>75.0</v>
      </c>
      <c r="B76" s="3" t="s">
        <v>61</v>
      </c>
      <c r="C76" s="4" t="s">
        <v>21</v>
      </c>
    </row>
    <row r="77">
      <c r="A77" s="3">
        <v>76.0</v>
      </c>
      <c r="B77" s="3" t="s">
        <v>61</v>
      </c>
      <c r="C77" s="4" t="s">
        <v>22</v>
      </c>
    </row>
    <row r="78">
      <c r="A78" s="3">
        <v>77.0</v>
      </c>
      <c r="B78" s="3" t="s">
        <v>61</v>
      </c>
      <c r="C78" s="4" t="s">
        <v>23</v>
      </c>
    </row>
    <row r="79">
      <c r="A79" s="3">
        <v>78.0</v>
      </c>
      <c r="B79" s="3" t="s">
        <v>61</v>
      </c>
      <c r="C79" s="4" t="s">
        <v>24</v>
      </c>
    </row>
    <row r="80">
      <c r="A80" s="3">
        <v>79.0</v>
      </c>
      <c r="B80" s="3" t="s">
        <v>61</v>
      </c>
      <c r="C80" s="4" t="s">
        <v>25</v>
      </c>
    </row>
    <row r="81">
      <c r="A81" s="3">
        <v>80.0</v>
      </c>
      <c r="B81" s="3" t="s">
        <v>61</v>
      </c>
      <c r="C81" s="4" t="s">
        <v>26</v>
      </c>
    </row>
    <row r="82">
      <c r="A82" s="3">
        <v>81.0</v>
      </c>
      <c r="B82" s="3" t="s">
        <v>61</v>
      </c>
      <c r="C82" s="4" t="s">
        <v>27</v>
      </c>
    </row>
    <row r="83">
      <c r="A83" s="3">
        <v>82.0</v>
      </c>
      <c r="B83" s="3" t="s">
        <v>61</v>
      </c>
      <c r="C83" s="4" t="s">
        <v>28</v>
      </c>
    </row>
    <row r="84">
      <c r="A84" s="3">
        <v>83.0</v>
      </c>
      <c r="B84" s="3" t="s">
        <v>61</v>
      </c>
      <c r="C84" s="4" t="s">
        <v>29</v>
      </c>
    </row>
    <row r="85">
      <c r="A85" s="3">
        <v>84.0</v>
      </c>
      <c r="B85" s="3" t="s">
        <v>61</v>
      </c>
      <c r="C85" s="4" t="s">
        <v>30</v>
      </c>
    </row>
    <row r="86">
      <c r="A86" s="3">
        <v>85.0</v>
      </c>
      <c r="B86" s="3" t="s">
        <v>61</v>
      </c>
      <c r="C86" s="4" t="s">
        <v>31</v>
      </c>
    </row>
    <row r="87">
      <c r="A87" s="3">
        <v>86.0</v>
      </c>
      <c r="B87" s="3" t="s">
        <v>61</v>
      </c>
      <c r="C87" s="4" t="s">
        <v>32</v>
      </c>
    </row>
    <row r="88">
      <c r="A88" s="3">
        <v>87.0</v>
      </c>
      <c r="B88" s="3" t="s">
        <v>61</v>
      </c>
      <c r="C88" s="4" t="s">
        <v>33</v>
      </c>
    </row>
    <row r="89">
      <c r="A89" s="3">
        <v>88.0</v>
      </c>
      <c r="B89" s="3" t="s">
        <v>61</v>
      </c>
      <c r="C89" s="4" t="s">
        <v>34</v>
      </c>
    </row>
    <row r="90">
      <c r="A90" s="3">
        <v>89.0</v>
      </c>
      <c r="B90" s="3" t="s">
        <v>61</v>
      </c>
      <c r="C90" s="4" t="s">
        <v>35</v>
      </c>
    </row>
    <row r="91">
      <c r="A91" s="3">
        <v>90.0</v>
      </c>
      <c r="B91" s="3" t="s">
        <v>61</v>
      </c>
      <c r="C91" s="4" t="s">
        <v>36</v>
      </c>
    </row>
    <row r="92">
      <c r="A92" s="3">
        <v>91.0</v>
      </c>
      <c r="B92" s="3" t="s">
        <v>61</v>
      </c>
      <c r="C92" s="4" t="s">
        <v>37</v>
      </c>
    </row>
    <row r="93">
      <c r="A93" s="3">
        <v>92.0</v>
      </c>
      <c r="B93" s="3" t="s">
        <v>61</v>
      </c>
      <c r="C93" s="4" t="s">
        <v>38</v>
      </c>
    </row>
    <row r="94">
      <c r="A94" s="3">
        <v>93.0</v>
      </c>
      <c r="B94" s="3" t="s">
        <v>61</v>
      </c>
      <c r="C94" s="4" t="s">
        <v>39</v>
      </c>
    </row>
    <row r="95">
      <c r="A95" s="3">
        <v>94.0</v>
      </c>
      <c r="B95" s="3" t="s">
        <v>61</v>
      </c>
      <c r="C95" s="4" t="s">
        <v>40</v>
      </c>
    </row>
    <row r="96">
      <c r="A96" s="3">
        <v>95.0</v>
      </c>
      <c r="B96" s="3" t="s">
        <v>61</v>
      </c>
      <c r="C96" s="4" t="s">
        <v>41</v>
      </c>
    </row>
    <row r="97">
      <c r="A97" s="3">
        <v>96.0</v>
      </c>
      <c r="B97" s="3" t="s">
        <v>61</v>
      </c>
      <c r="C97" s="4" t="s">
        <v>42</v>
      </c>
    </row>
    <row r="98">
      <c r="A98" s="3">
        <v>97.0</v>
      </c>
      <c r="B98" s="3" t="s">
        <v>61</v>
      </c>
      <c r="C98" s="4" t="s">
        <v>43</v>
      </c>
    </row>
    <row r="99">
      <c r="A99" s="3">
        <v>98.0</v>
      </c>
      <c r="B99" s="3" t="s">
        <v>61</v>
      </c>
      <c r="C99" s="4" t="s">
        <v>44</v>
      </c>
    </row>
    <row r="100">
      <c r="A100" s="3">
        <v>99.0</v>
      </c>
      <c r="B100" s="3" t="s">
        <v>61</v>
      </c>
      <c r="C100" s="4" t="s">
        <v>45</v>
      </c>
    </row>
    <row r="101">
      <c r="A101" s="3">
        <v>100.0</v>
      </c>
      <c r="B101" s="3" t="s">
        <v>61</v>
      </c>
      <c r="C101" s="4" t="s">
        <v>46</v>
      </c>
    </row>
    <row r="102">
      <c r="A102" s="3">
        <v>101.0</v>
      </c>
      <c r="B102" s="3" t="s">
        <v>61</v>
      </c>
      <c r="C102" s="4" t="s">
        <v>47</v>
      </c>
    </row>
    <row r="103">
      <c r="A103" s="3">
        <v>102.0</v>
      </c>
      <c r="B103" s="3" t="s">
        <v>61</v>
      </c>
      <c r="C103" s="4" t="s">
        <v>48</v>
      </c>
    </row>
    <row r="104">
      <c r="A104" s="3">
        <v>103.0</v>
      </c>
      <c r="B104" s="3" t="s">
        <v>61</v>
      </c>
      <c r="C104" s="4" t="s">
        <v>49</v>
      </c>
    </row>
    <row r="105">
      <c r="A105" s="3">
        <v>104.0</v>
      </c>
      <c r="B105" s="3" t="s">
        <v>61</v>
      </c>
      <c r="C105" s="4" t="s">
        <v>50</v>
      </c>
    </row>
    <row r="106">
      <c r="A106" s="3">
        <v>105.0</v>
      </c>
      <c r="B106" s="3" t="s">
        <v>61</v>
      </c>
      <c r="C106" s="4" t="s">
        <v>51</v>
      </c>
    </row>
    <row r="107">
      <c r="A107" s="3">
        <v>106.0</v>
      </c>
      <c r="B107" s="3" t="s">
        <v>61</v>
      </c>
      <c r="C107" s="4" t="s">
        <v>52</v>
      </c>
    </row>
    <row r="108">
      <c r="A108" s="3">
        <v>107.0</v>
      </c>
      <c r="B108" s="3" t="s">
        <v>61</v>
      </c>
      <c r="C108" s="4" t="s">
        <v>53</v>
      </c>
    </row>
    <row r="109">
      <c r="A109" s="3">
        <v>108.0</v>
      </c>
      <c r="B109" s="3" t="s">
        <v>61</v>
      </c>
      <c r="C109" s="4" t="s">
        <v>54</v>
      </c>
    </row>
    <row r="110">
      <c r="A110" s="3">
        <v>109.0</v>
      </c>
      <c r="B110" s="3" t="s">
        <v>61</v>
      </c>
      <c r="C110" s="4" t="s">
        <v>55</v>
      </c>
    </row>
    <row r="111">
      <c r="A111" s="3">
        <v>110.0</v>
      </c>
      <c r="B111" s="3" t="s">
        <v>61</v>
      </c>
      <c r="C111" s="4" t="s">
        <v>56</v>
      </c>
    </row>
    <row r="112">
      <c r="A112" s="3">
        <v>111.0</v>
      </c>
      <c r="B112" s="3" t="s">
        <v>61</v>
      </c>
      <c r="C112" s="4" t="s">
        <v>57</v>
      </c>
    </row>
    <row r="113">
      <c r="A113" s="3">
        <v>112.0</v>
      </c>
      <c r="B113" s="3" t="s">
        <v>61</v>
      </c>
      <c r="C113" s="4" t="s">
        <v>58</v>
      </c>
    </row>
    <row r="114">
      <c r="A114" s="3">
        <v>113.0</v>
      </c>
      <c r="B114" s="3" t="s">
        <v>61</v>
      </c>
      <c r="C114" s="4" t="s">
        <v>59</v>
      </c>
    </row>
    <row r="115">
      <c r="A115" s="3">
        <v>114.0</v>
      </c>
      <c r="B115" s="3" t="s">
        <v>61</v>
      </c>
      <c r="C115" s="4" t="s">
        <v>60</v>
      </c>
    </row>
    <row r="116">
      <c r="A116" s="3">
        <v>115.0</v>
      </c>
      <c r="B116" s="3" t="s">
        <v>62</v>
      </c>
      <c r="C116" s="4" t="s">
        <v>4</v>
      </c>
    </row>
    <row r="117">
      <c r="A117" s="3">
        <v>116.0</v>
      </c>
      <c r="B117" s="3" t="s">
        <v>62</v>
      </c>
      <c r="C117" s="4" t="s">
        <v>5</v>
      </c>
    </row>
    <row r="118">
      <c r="A118" s="3">
        <v>117.0</v>
      </c>
      <c r="B118" s="3" t="s">
        <v>62</v>
      </c>
      <c r="C118" s="4" t="s">
        <v>6</v>
      </c>
    </row>
    <row r="119">
      <c r="A119" s="3">
        <v>118.0</v>
      </c>
      <c r="B119" s="3" t="s">
        <v>62</v>
      </c>
      <c r="C119" s="4" t="s">
        <v>7</v>
      </c>
    </row>
    <row r="120">
      <c r="A120" s="3">
        <v>119.0</v>
      </c>
      <c r="B120" s="3" t="s">
        <v>62</v>
      </c>
      <c r="C120" s="4" t="s">
        <v>8</v>
      </c>
    </row>
    <row r="121">
      <c r="A121" s="3">
        <v>120.0</v>
      </c>
      <c r="B121" s="3" t="s">
        <v>62</v>
      </c>
      <c r="C121" s="4" t="s">
        <v>9</v>
      </c>
    </row>
    <row r="122">
      <c r="A122" s="3">
        <v>121.0</v>
      </c>
      <c r="B122" s="3" t="s">
        <v>62</v>
      </c>
      <c r="C122" s="4" t="s">
        <v>10</v>
      </c>
    </row>
    <row r="123">
      <c r="A123" s="3">
        <v>122.0</v>
      </c>
      <c r="B123" s="3" t="s">
        <v>62</v>
      </c>
      <c r="C123" s="4" t="s">
        <v>11</v>
      </c>
    </row>
    <row r="124">
      <c r="A124" s="3">
        <v>123.0</v>
      </c>
      <c r="B124" s="3" t="s">
        <v>62</v>
      </c>
      <c r="C124" s="4" t="s">
        <v>12</v>
      </c>
    </row>
    <row r="125">
      <c r="A125" s="3">
        <v>124.0</v>
      </c>
      <c r="B125" s="3" t="s">
        <v>62</v>
      </c>
      <c r="C125" s="4" t="s">
        <v>13</v>
      </c>
    </row>
    <row r="126">
      <c r="A126" s="3">
        <v>125.0</v>
      </c>
      <c r="B126" s="3" t="s">
        <v>62</v>
      </c>
      <c r="C126" s="4" t="s">
        <v>14</v>
      </c>
    </row>
    <row r="127">
      <c r="A127" s="3">
        <v>126.0</v>
      </c>
      <c r="B127" s="3" t="s">
        <v>62</v>
      </c>
      <c r="C127" s="4" t="s">
        <v>15</v>
      </c>
    </row>
    <row r="128">
      <c r="A128" s="3">
        <v>127.0</v>
      </c>
      <c r="B128" s="3" t="s">
        <v>62</v>
      </c>
      <c r="C128" s="4" t="s">
        <v>16</v>
      </c>
    </row>
    <row r="129">
      <c r="A129" s="3">
        <v>128.0</v>
      </c>
      <c r="B129" s="3" t="s">
        <v>62</v>
      </c>
      <c r="C129" s="4" t="s">
        <v>17</v>
      </c>
    </row>
    <row r="130">
      <c r="A130" s="3">
        <v>129.0</v>
      </c>
      <c r="B130" s="3" t="s">
        <v>62</v>
      </c>
      <c r="C130" s="4" t="s">
        <v>18</v>
      </c>
    </row>
    <row r="131">
      <c r="A131" s="3">
        <v>130.0</v>
      </c>
      <c r="B131" s="3" t="s">
        <v>62</v>
      </c>
      <c r="C131" s="4" t="s">
        <v>19</v>
      </c>
    </row>
    <row r="132">
      <c r="A132" s="3">
        <v>131.0</v>
      </c>
      <c r="B132" s="3" t="s">
        <v>62</v>
      </c>
      <c r="C132" s="4" t="s">
        <v>20</v>
      </c>
    </row>
    <row r="133">
      <c r="A133" s="3">
        <v>132.0</v>
      </c>
      <c r="B133" s="3" t="s">
        <v>62</v>
      </c>
      <c r="C133" s="4" t="s">
        <v>21</v>
      </c>
    </row>
    <row r="134">
      <c r="A134" s="3">
        <v>133.0</v>
      </c>
      <c r="B134" s="3" t="s">
        <v>62</v>
      </c>
      <c r="C134" s="4" t="s">
        <v>22</v>
      </c>
    </row>
    <row r="135">
      <c r="A135" s="3">
        <v>134.0</v>
      </c>
      <c r="B135" s="3" t="s">
        <v>62</v>
      </c>
      <c r="C135" s="4" t="s">
        <v>23</v>
      </c>
    </row>
    <row r="136">
      <c r="A136" s="3">
        <v>135.0</v>
      </c>
      <c r="B136" s="3" t="s">
        <v>62</v>
      </c>
      <c r="C136" s="4" t="s">
        <v>24</v>
      </c>
    </row>
    <row r="137">
      <c r="A137" s="3">
        <v>136.0</v>
      </c>
      <c r="B137" s="3" t="s">
        <v>62</v>
      </c>
      <c r="C137" s="4" t="s">
        <v>25</v>
      </c>
    </row>
    <row r="138">
      <c r="A138" s="3">
        <v>137.0</v>
      </c>
      <c r="B138" s="3" t="s">
        <v>62</v>
      </c>
      <c r="C138" s="4" t="s">
        <v>26</v>
      </c>
    </row>
    <row r="139">
      <c r="A139" s="3">
        <v>138.0</v>
      </c>
      <c r="B139" s="3" t="s">
        <v>62</v>
      </c>
      <c r="C139" s="4" t="s">
        <v>27</v>
      </c>
    </row>
    <row r="140">
      <c r="A140" s="3">
        <v>139.0</v>
      </c>
      <c r="B140" s="3" t="s">
        <v>62</v>
      </c>
      <c r="C140" s="4" t="s">
        <v>28</v>
      </c>
    </row>
    <row r="141">
      <c r="A141" s="3">
        <v>140.0</v>
      </c>
      <c r="B141" s="3" t="s">
        <v>62</v>
      </c>
      <c r="C141" s="4" t="s">
        <v>29</v>
      </c>
    </row>
    <row r="142">
      <c r="A142" s="3">
        <v>141.0</v>
      </c>
      <c r="B142" s="3" t="s">
        <v>62</v>
      </c>
      <c r="C142" s="4" t="s">
        <v>30</v>
      </c>
    </row>
    <row r="143">
      <c r="A143" s="3">
        <v>142.0</v>
      </c>
      <c r="B143" s="3" t="s">
        <v>62</v>
      </c>
      <c r="C143" s="4" t="s">
        <v>31</v>
      </c>
    </row>
    <row r="144">
      <c r="A144" s="3">
        <v>143.0</v>
      </c>
      <c r="B144" s="3" t="s">
        <v>62</v>
      </c>
      <c r="C144" s="4" t="s">
        <v>32</v>
      </c>
    </row>
    <row r="145">
      <c r="A145" s="3">
        <v>144.0</v>
      </c>
      <c r="B145" s="3" t="s">
        <v>62</v>
      </c>
      <c r="C145" s="4" t="s">
        <v>33</v>
      </c>
    </row>
    <row r="146">
      <c r="A146" s="3">
        <v>145.0</v>
      </c>
      <c r="B146" s="3" t="s">
        <v>62</v>
      </c>
      <c r="C146" s="4" t="s">
        <v>34</v>
      </c>
    </row>
    <row r="147">
      <c r="A147" s="3">
        <v>146.0</v>
      </c>
      <c r="B147" s="3" t="s">
        <v>62</v>
      </c>
      <c r="C147" s="4" t="s">
        <v>35</v>
      </c>
    </row>
    <row r="148">
      <c r="A148" s="3">
        <v>147.0</v>
      </c>
      <c r="B148" s="3" t="s">
        <v>62</v>
      </c>
      <c r="C148" s="4" t="s">
        <v>36</v>
      </c>
    </row>
    <row r="149">
      <c r="A149" s="3">
        <v>148.0</v>
      </c>
      <c r="B149" s="3" t="s">
        <v>62</v>
      </c>
      <c r="C149" s="4" t="s">
        <v>37</v>
      </c>
    </row>
    <row r="150">
      <c r="A150" s="3">
        <v>149.0</v>
      </c>
      <c r="B150" s="3" t="s">
        <v>62</v>
      </c>
      <c r="C150" s="4" t="s">
        <v>38</v>
      </c>
    </row>
    <row r="151">
      <c r="A151" s="3">
        <v>150.0</v>
      </c>
      <c r="B151" s="3" t="s">
        <v>62</v>
      </c>
      <c r="C151" s="4" t="s">
        <v>39</v>
      </c>
    </row>
    <row r="152">
      <c r="A152" s="3">
        <v>151.0</v>
      </c>
      <c r="B152" s="3" t="s">
        <v>62</v>
      </c>
      <c r="C152" s="4" t="s">
        <v>40</v>
      </c>
    </row>
    <row r="153">
      <c r="A153" s="3">
        <v>152.0</v>
      </c>
      <c r="B153" s="3" t="s">
        <v>62</v>
      </c>
      <c r="C153" s="4" t="s">
        <v>41</v>
      </c>
    </row>
    <row r="154">
      <c r="A154" s="3">
        <v>153.0</v>
      </c>
      <c r="B154" s="3" t="s">
        <v>62</v>
      </c>
      <c r="C154" s="4" t="s">
        <v>42</v>
      </c>
    </row>
    <row r="155">
      <c r="A155" s="3">
        <v>154.0</v>
      </c>
      <c r="B155" s="3" t="s">
        <v>62</v>
      </c>
      <c r="C155" s="4" t="s">
        <v>43</v>
      </c>
    </row>
    <row r="156">
      <c r="A156" s="3">
        <v>155.0</v>
      </c>
      <c r="B156" s="3" t="s">
        <v>62</v>
      </c>
      <c r="C156" s="4" t="s">
        <v>44</v>
      </c>
    </row>
    <row r="157">
      <c r="A157" s="3">
        <v>156.0</v>
      </c>
      <c r="B157" s="3" t="s">
        <v>62</v>
      </c>
      <c r="C157" s="4" t="s">
        <v>45</v>
      </c>
    </row>
    <row r="158">
      <c r="A158" s="3">
        <v>157.0</v>
      </c>
      <c r="B158" s="3" t="s">
        <v>62</v>
      </c>
      <c r="C158" s="4" t="s">
        <v>46</v>
      </c>
    </row>
    <row r="159">
      <c r="A159" s="3">
        <v>158.0</v>
      </c>
      <c r="B159" s="3" t="s">
        <v>62</v>
      </c>
      <c r="C159" s="4" t="s">
        <v>47</v>
      </c>
    </row>
    <row r="160">
      <c r="A160" s="3">
        <v>159.0</v>
      </c>
      <c r="B160" s="3" t="s">
        <v>62</v>
      </c>
      <c r="C160" s="4" t="s">
        <v>48</v>
      </c>
    </row>
    <row r="161">
      <c r="A161" s="3">
        <v>160.0</v>
      </c>
      <c r="B161" s="3" t="s">
        <v>62</v>
      </c>
      <c r="C161" s="4" t="s">
        <v>49</v>
      </c>
    </row>
    <row r="162">
      <c r="A162" s="3">
        <v>161.0</v>
      </c>
      <c r="B162" s="3" t="s">
        <v>62</v>
      </c>
      <c r="C162" s="4" t="s">
        <v>50</v>
      </c>
    </row>
    <row r="163">
      <c r="A163" s="3">
        <v>162.0</v>
      </c>
      <c r="B163" s="3" t="s">
        <v>62</v>
      </c>
      <c r="C163" s="4" t="s">
        <v>51</v>
      </c>
    </row>
    <row r="164">
      <c r="A164" s="3">
        <v>163.0</v>
      </c>
      <c r="B164" s="3" t="s">
        <v>62</v>
      </c>
      <c r="C164" s="4" t="s">
        <v>52</v>
      </c>
    </row>
    <row r="165">
      <c r="A165" s="3">
        <v>164.0</v>
      </c>
      <c r="B165" s="3" t="s">
        <v>62</v>
      </c>
      <c r="C165" s="4" t="s">
        <v>53</v>
      </c>
    </row>
    <row r="166">
      <c r="A166" s="3">
        <v>165.0</v>
      </c>
      <c r="B166" s="3" t="s">
        <v>62</v>
      </c>
      <c r="C166" s="4" t="s">
        <v>54</v>
      </c>
    </row>
    <row r="167">
      <c r="A167" s="3">
        <v>166.0</v>
      </c>
      <c r="B167" s="3" t="s">
        <v>62</v>
      </c>
      <c r="C167" s="4" t="s">
        <v>55</v>
      </c>
    </row>
    <row r="168">
      <c r="A168" s="3">
        <v>167.0</v>
      </c>
      <c r="B168" s="3" t="s">
        <v>62</v>
      </c>
      <c r="C168" s="4" t="s">
        <v>56</v>
      </c>
    </row>
    <row r="169">
      <c r="A169" s="3">
        <v>168.0</v>
      </c>
      <c r="B169" s="3" t="s">
        <v>62</v>
      </c>
      <c r="C169" s="4" t="s">
        <v>57</v>
      </c>
    </row>
    <row r="170">
      <c r="A170" s="3">
        <v>169.0</v>
      </c>
      <c r="B170" s="3" t="s">
        <v>62</v>
      </c>
      <c r="C170" s="4" t="s">
        <v>58</v>
      </c>
    </row>
    <row r="171">
      <c r="A171" s="3">
        <v>170.0</v>
      </c>
      <c r="B171" s="3" t="s">
        <v>62</v>
      </c>
      <c r="C171" s="4" t="s">
        <v>59</v>
      </c>
    </row>
    <row r="172">
      <c r="A172" s="3">
        <v>171.0</v>
      </c>
      <c r="B172" s="3" t="s">
        <v>62</v>
      </c>
      <c r="C172" s="4" t="s">
        <v>60</v>
      </c>
    </row>
    <row r="173">
      <c r="A173" s="3">
        <v>172.0</v>
      </c>
      <c r="B173" s="3" t="s">
        <v>63</v>
      </c>
      <c r="C173" s="4" t="s">
        <v>4</v>
      </c>
    </row>
    <row r="174">
      <c r="A174" s="3">
        <v>173.0</v>
      </c>
      <c r="B174" s="3" t="s">
        <v>63</v>
      </c>
      <c r="C174" s="4" t="s">
        <v>5</v>
      </c>
    </row>
    <row r="175">
      <c r="A175" s="3">
        <v>174.0</v>
      </c>
      <c r="B175" s="3" t="s">
        <v>63</v>
      </c>
      <c r="C175" s="4" t="s">
        <v>6</v>
      </c>
    </row>
    <row r="176">
      <c r="A176" s="3">
        <v>175.0</v>
      </c>
      <c r="B176" s="3" t="s">
        <v>63</v>
      </c>
      <c r="C176" s="4" t="s">
        <v>7</v>
      </c>
    </row>
    <row r="177">
      <c r="A177" s="3">
        <v>176.0</v>
      </c>
      <c r="B177" s="3" t="s">
        <v>63</v>
      </c>
      <c r="C177" s="4" t="s">
        <v>8</v>
      </c>
    </row>
    <row r="178">
      <c r="A178" s="3">
        <v>177.0</v>
      </c>
      <c r="B178" s="3" t="s">
        <v>63</v>
      </c>
      <c r="C178" s="4" t="s">
        <v>9</v>
      </c>
    </row>
    <row r="179">
      <c r="A179" s="3">
        <v>178.0</v>
      </c>
      <c r="B179" s="3" t="s">
        <v>63</v>
      </c>
      <c r="C179" s="4" t="s">
        <v>10</v>
      </c>
    </row>
    <row r="180">
      <c r="A180" s="3">
        <v>179.0</v>
      </c>
      <c r="B180" s="3" t="s">
        <v>63</v>
      </c>
      <c r="C180" s="4" t="s">
        <v>11</v>
      </c>
    </row>
    <row r="181">
      <c r="A181" s="3">
        <v>180.0</v>
      </c>
      <c r="B181" s="3" t="s">
        <v>63</v>
      </c>
      <c r="C181" s="4" t="s">
        <v>12</v>
      </c>
    </row>
    <row r="182">
      <c r="A182" s="3">
        <v>181.0</v>
      </c>
      <c r="B182" s="3" t="s">
        <v>63</v>
      </c>
      <c r="C182" s="4" t="s">
        <v>13</v>
      </c>
    </row>
    <row r="183">
      <c r="A183" s="3">
        <v>182.0</v>
      </c>
      <c r="B183" s="3" t="s">
        <v>63</v>
      </c>
      <c r="C183" s="4" t="s">
        <v>14</v>
      </c>
    </row>
    <row r="184">
      <c r="A184" s="3">
        <v>183.0</v>
      </c>
      <c r="B184" s="3" t="s">
        <v>63</v>
      </c>
      <c r="C184" s="4" t="s">
        <v>15</v>
      </c>
    </row>
    <row r="185">
      <c r="A185" s="3">
        <v>184.0</v>
      </c>
      <c r="B185" s="3" t="s">
        <v>63</v>
      </c>
      <c r="C185" s="4" t="s">
        <v>16</v>
      </c>
    </row>
    <row r="186">
      <c r="A186" s="3">
        <v>185.0</v>
      </c>
      <c r="B186" s="3" t="s">
        <v>63</v>
      </c>
      <c r="C186" s="4" t="s">
        <v>17</v>
      </c>
    </row>
    <row r="187">
      <c r="A187" s="3">
        <v>186.0</v>
      </c>
      <c r="B187" s="3" t="s">
        <v>63</v>
      </c>
      <c r="C187" s="4" t="s">
        <v>18</v>
      </c>
    </row>
    <row r="188">
      <c r="A188" s="3">
        <v>187.0</v>
      </c>
      <c r="B188" s="3" t="s">
        <v>63</v>
      </c>
      <c r="C188" s="4" t="s">
        <v>19</v>
      </c>
    </row>
    <row r="189">
      <c r="A189" s="3">
        <v>188.0</v>
      </c>
      <c r="B189" s="3" t="s">
        <v>63</v>
      </c>
      <c r="C189" s="4" t="s">
        <v>20</v>
      </c>
    </row>
    <row r="190">
      <c r="A190" s="3">
        <v>189.0</v>
      </c>
      <c r="B190" s="3" t="s">
        <v>63</v>
      </c>
      <c r="C190" s="4" t="s">
        <v>21</v>
      </c>
    </row>
    <row r="191">
      <c r="A191" s="3">
        <v>190.0</v>
      </c>
      <c r="B191" s="3" t="s">
        <v>63</v>
      </c>
      <c r="C191" s="4" t="s">
        <v>22</v>
      </c>
    </row>
    <row r="192">
      <c r="A192" s="3">
        <v>191.0</v>
      </c>
      <c r="B192" s="3" t="s">
        <v>63</v>
      </c>
      <c r="C192" s="4" t="s">
        <v>23</v>
      </c>
    </row>
    <row r="193">
      <c r="A193" s="3">
        <v>192.0</v>
      </c>
      <c r="B193" s="3" t="s">
        <v>63</v>
      </c>
      <c r="C193" s="4" t="s">
        <v>24</v>
      </c>
    </row>
    <row r="194">
      <c r="A194" s="3">
        <v>193.0</v>
      </c>
      <c r="B194" s="3" t="s">
        <v>63</v>
      </c>
      <c r="C194" s="4" t="s">
        <v>25</v>
      </c>
    </row>
    <row r="195">
      <c r="A195" s="3">
        <v>194.0</v>
      </c>
      <c r="B195" s="3" t="s">
        <v>63</v>
      </c>
      <c r="C195" s="4" t="s">
        <v>26</v>
      </c>
    </row>
    <row r="196">
      <c r="A196" s="3">
        <v>195.0</v>
      </c>
      <c r="B196" s="3" t="s">
        <v>63</v>
      </c>
      <c r="C196" s="4" t="s">
        <v>27</v>
      </c>
    </row>
    <row r="197">
      <c r="A197" s="3">
        <v>196.0</v>
      </c>
      <c r="B197" s="3" t="s">
        <v>63</v>
      </c>
      <c r="C197" s="4" t="s">
        <v>28</v>
      </c>
    </row>
    <row r="198">
      <c r="A198" s="3">
        <v>197.0</v>
      </c>
      <c r="B198" s="3" t="s">
        <v>63</v>
      </c>
      <c r="C198" s="4" t="s">
        <v>29</v>
      </c>
    </row>
    <row r="199">
      <c r="A199" s="3">
        <v>198.0</v>
      </c>
      <c r="B199" s="3" t="s">
        <v>63</v>
      </c>
      <c r="C199" s="4" t="s">
        <v>30</v>
      </c>
    </row>
    <row r="200">
      <c r="A200" s="3">
        <v>199.0</v>
      </c>
      <c r="B200" s="3" t="s">
        <v>63</v>
      </c>
      <c r="C200" s="4" t="s">
        <v>31</v>
      </c>
    </row>
    <row r="201">
      <c r="A201" s="3">
        <v>200.0</v>
      </c>
      <c r="B201" s="3" t="s">
        <v>63</v>
      </c>
      <c r="C201" s="4" t="s">
        <v>32</v>
      </c>
    </row>
    <row r="202">
      <c r="A202" s="3">
        <v>201.0</v>
      </c>
      <c r="B202" s="3" t="s">
        <v>63</v>
      </c>
      <c r="C202" s="4" t="s">
        <v>33</v>
      </c>
    </row>
    <row r="203">
      <c r="A203" s="3">
        <v>202.0</v>
      </c>
      <c r="B203" s="3" t="s">
        <v>63</v>
      </c>
      <c r="C203" s="4" t="s">
        <v>34</v>
      </c>
    </row>
    <row r="204">
      <c r="A204" s="3">
        <v>203.0</v>
      </c>
      <c r="B204" s="3" t="s">
        <v>63</v>
      </c>
      <c r="C204" s="4" t="s">
        <v>35</v>
      </c>
    </row>
    <row r="205">
      <c r="A205" s="3">
        <v>204.0</v>
      </c>
      <c r="B205" s="3" t="s">
        <v>63</v>
      </c>
      <c r="C205" s="4" t="s">
        <v>36</v>
      </c>
    </row>
    <row r="206">
      <c r="A206" s="3">
        <v>205.0</v>
      </c>
      <c r="B206" s="3" t="s">
        <v>63</v>
      </c>
      <c r="C206" s="4" t="s">
        <v>37</v>
      </c>
    </row>
    <row r="207">
      <c r="A207" s="3">
        <v>206.0</v>
      </c>
      <c r="B207" s="3" t="s">
        <v>63</v>
      </c>
      <c r="C207" s="4" t="s">
        <v>38</v>
      </c>
    </row>
    <row r="208">
      <c r="A208" s="3">
        <v>207.0</v>
      </c>
      <c r="B208" s="3" t="s">
        <v>63</v>
      </c>
      <c r="C208" s="4" t="s">
        <v>39</v>
      </c>
    </row>
    <row r="209">
      <c r="A209" s="3">
        <v>208.0</v>
      </c>
      <c r="B209" s="3" t="s">
        <v>63</v>
      </c>
      <c r="C209" s="4" t="s">
        <v>40</v>
      </c>
    </row>
    <row r="210">
      <c r="A210" s="3">
        <v>209.0</v>
      </c>
      <c r="B210" s="3" t="s">
        <v>63</v>
      </c>
      <c r="C210" s="4" t="s">
        <v>41</v>
      </c>
    </row>
    <row r="211">
      <c r="A211" s="3">
        <v>210.0</v>
      </c>
      <c r="B211" s="3" t="s">
        <v>63</v>
      </c>
      <c r="C211" s="4" t="s">
        <v>42</v>
      </c>
    </row>
    <row r="212">
      <c r="A212" s="3">
        <v>211.0</v>
      </c>
      <c r="B212" s="3" t="s">
        <v>63</v>
      </c>
      <c r="C212" s="4" t="s">
        <v>43</v>
      </c>
    </row>
    <row r="213">
      <c r="A213" s="3">
        <v>212.0</v>
      </c>
      <c r="B213" s="3" t="s">
        <v>63</v>
      </c>
      <c r="C213" s="4" t="s">
        <v>44</v>
      </c>
    </row>
    <row r="214">
      <c r="A214" s="3">
        <v>213.0</v>
      </c>
      <c r="B214" s="3" t="s">
        <v>63</v>
      </c>
      <c r="C214" s="4" t="s">
        <v>45</v>
      </c>
    </row>
    <row r="215">
      <c r="A215" s="3">
        <v>214.0</v>
      </c>
      <c r="B215" s="3" t="s">
        <v>63</v>
      </c>
      <c r="C215" s="4" t="s">
        <v>46</v>
      </c>
    </row>
    <row r="216">
      <c r="A216" s="3">
        <v>215.0</v>
      </c>
      <c r="B216" s="3" t="s">
        <v>63</v>
      </c>
      <c r="C216" s="4" t="s">
        <v>47</v>
      </c>
    </row>
    <row r="217">
      <c r="A217" s="3">
        <v>216.0</v>
      </c>
      <c r="B217" s="3" t="s">
        <v>63</v>
      </c>
      <c r="C217" s="4" t="s">
        <v>48</v>
      </c>
    </row>
    <row r="218">
      <c r="A218" s="3">
        <v>217.0</v>
      </c>
      <c r="B218" s="3" t="s">
        <v>63</v>
      </c>
      <c r="C218" s="4" t="s">
        <v>49</v>
      </c>
    </row>
    <row r="219">
      <c r="A219" s="3">
        <v>218.0</v>
      </c>
      <c r="B219" s="3" t="s">
        <v>63</v>
      </c>
      <c r="C219" s="4" t="s">
        <v>50</v>
      </c>
    </row>
    <row r="220">
      <c r="A220" s="3">
        <v>219.0</v>
      </c>
      <c r="B220" s="3" t="s">
        <v>63</v>
      </c>
      <c r="C220" s="4" t="s">
        <v>51</v>
      </c>
    </row>
    <row r="221">
      <c r="A221" s="3">
        <v>220.0</v>
      </c>
      <c r="B221" s="3" t="s">
        <v>63</v>
      </c>
      <c r="C221" s="4" t="s">
        <v>52</v>
      </c>
    </row>
    <row r="222">
      <c r="A222" s="3">
        <v>221.0</v>
      </c>
      <c r="B222" s="3" t="s">
        <v>63</v>
      </c>
      <c r="C222" s="4" t="s">
        <v>53</v>
      </c>
    </row>
    <row r="223">
      <c r="A223" s="3">
        <v>222.0</v>
      </c>
      <c r="B223" s="3" t="s">
        <v>63</v>
      </c>
      <c r="C223" s="4" t="s">
        <v>54</v>
      </c>
    </row>
    <row r="224">
      <c r="A224" s="3">
        <v>223.0</v>
      </c>
      <c r="B224" s="3" t="s">
        <v>63</v>
      </c>
      <c r="C224" s="4" t="s">
        <v>55</v>
      </c>
    </row>
    <row r="225">
      <c r="A225" s="3">
        <v>224.0</v>
      </c>
      <c r="B225" s="3" t="s">
        <v>63</v>
      </c>
      <c r="C225" s="4" t="s">
        <v>56</v>
      </c>
    </row>
    <row r="226">
      <c r="A226" s="3">
        <v>225.0</v>
      </c>
      <c r="B226" s="3" t="s">
        <v>63</v>
      </c>
      <c r="C226" s="4" t="s">
        <v>57</v>
      </c>
    </row>
    <row r="227">
      <c r="A227" s="3">
        <v>226.0</v>
      </c>
      <c r="B227" s="3" t="s">
        <v>63</v>
      </c>
      <c r="C227" s="4" t="s">
        <v>58</v>
      </c>
    </row>
    <row r="228">
      <c r="A228" s="3">
        <v>227.0</v>
      </c>
      <c r="B228" s="3" t="s">
        <v>63</v>
      </c>
      <c r="C228" s="4" t="s">
        <v>59</v>
      </c>
    </row>
    <row r="229">
      <c r="A229" s="3">
        <v>228.0</v>
      </c>
      <c r="B229" s="3" t="s">
        <v>63</v>
      </c>
      <c r="C229" s="4" t="s">
        <v>60</v>
      </c>
    </row>
    <row r="230">
      <c r="A230" s="3">
        <v>229.0</v>
      </c>
      <c r="B230" s="3" t="s">
        <v>64</v>
      </c>
      <c r="C230" s="4" t="s">
        <v>4</v>
      </c>
    </row>
    <row r="231">
      <c r="A231" s="3">
        <v>230.0</v>
      </c>
      <c r="B231" s="3" t="s">
        <v>64</v>
      </c>
      <c r="C231" s="4" t="s">
        <v>5</v>
      </c>
    </row>
    <row r="232">
      <c r="A232" s="3">
        <v>231.0</v>
      </c>
      <c r="B232" s="3" t="s">
        <v>64</v>
      </c>
      <c r="C232" s="4" t="s">
        <v>6</v>
      </c>
    </row>
    <row r="233">
      <c r="A233" s="3">
        <v>232.0</v>
      </c>
      <c r="B233" s="3" t="s">
        <v>64</v>
      </c>
      <c r="C233" s="4" t="s">
        <v>7</v>
      </c>
    </row>
    <row r="234">
      <c r="A234" s="3">
        <v>233.0</v>
      </c>
      <c r="B234" s="3" t="s">
        <v>64</v>
      </c>
      <c r="C234" s="4" t="s">
        <v>8</v>
      </c>
    </row>
    <row r="235">
      <c r="A235" s="3">
        <v>234.0</v>
      </c>
      <c r="B235" s="3" t="s">
        <v>64</v>
      </c>
      <c r="C235" s="4" t="s">
        <v>9</v>
      </c>
    </row>
    <row r="236">
      <c r="A236" s="3">
        <v>235.0</v>
      </c>
      <c r="B236" s="3" t="s">
        <v>64</v>
      </c>
      <c r="C236" s="4" t="s">
        <v>10</v>
      </c>
    </row>
    <row r="237">
      <c r="A237" s="3">
        <v>236.0</v>
      </c>
      <c r="B237" s="3" t="s">
        <v>64</v>
      </c>
      <c r="C237" s="4" t="s">
        <v>11</v>
      </c>
    </row>
    <row r="238">
      <c r="A238" s="3">
        <v>237.0</v>
      </c>
      <c r="B238" s="3" t="s">
        <v>64</v>
      </c>
      <c r="C238" s="4" t="s">
        <v>12</v>
      </c>
    </row>
    <row r="239">
      <c r="A239" s="3">
        <v>238.0</v>
      </c>
      <c r="B239" s="3" t="s">
        <v>64</v>
      </c>
      <c r="C239" s="4" t="s">
        <v>13</v>
      </c>
    </row>
    <row r="240">
      <c r="A240" s="3">
        <v>239.0</v>
      </c>
      <c r="B240" s="3" t="s">
        <v>64</v>
      </c>
      <c r="C240" s="4" t="s">
        <v>14</v>
      </c>
    </row>
    <row r="241">
      <c r="A241" s="3">
        <v>240.0</v>
      </c>
      <c r="B241" s="3" t="s">
        <v>64</v>
      </c>
      <c r="C241" s="4" t="s">
        <v>15</v>
      </c>
    </row>
    <row r="242">
      <c r="A242" s="3">
        <v>241.0</v>
      </c>
      <c r="B242" s="3" t="s">
        <v>64</v>
      </c>
      <c r="C242" s="4" t="s">
        <v>16</v>
      </c>
    </row>
    <row r="243">
      <c r="A243" s="3">
        <v>242.0</v>
      </c>
      <c r="B243" s="3" t="s">
        <v>64</v>
      </c>
      <c r="C243" s="4" t="s">
        <v>17</v>
      </c>
    </row>
    <row r="244">
      <c r="A244" s="3">
        <v>243.0</v>
      </c>
      <c r="B244" s="3" t="s">
        <v>64</v>
      </c>
      <c r="C244" s="4" t="s">
        <v>18</v>
      </c>
    </row>
    <row r="245">
      <c r="A245" s="3">
        <v>244.0</v>
      </c>
      <c r="B245" s="3" t="s">
        <v>64</v>
      </c>
      <c r="C245" s="4" t="s">
        <v>19</v>
      </c>
    </row>
    <row r="246">
      <c r="A246" s="3">
        <v>245.0</v>
      </c>
      <c r="B246" s="3" t="s">
        <v>64</v>
      </c>
      <c r="C246" s="4" t="s">
        <v>20</v>
      </c>
    </row>
    <row r="247">
      <c r="A247" s="3">
        <v>246.0</v>
      </c>
      <c r="B247" s="3" t="s">
        <v>64</v>
      </c>
      <c r="C247" s="4" t="s">
        <v>21</v>
      </c>
    </row>
    <row r="248">
      <c r="A248" s="3">
        <v>247.0</v>
      </c>
      <c r="B248" s="3" t="s">
        <v>64</v>
      </c>
      <c r="C248" s="4" t="s">
        <v>22</v>
      </c>
    </row>
    <row r="249">
      <c r="A249" s="3">
        <v>248.0</v>
      </c>
      <c r="B249" s="3" t="s">
        <v>64</v>
      </c>
      <c r="C249" s="4" t="s">
        <v>23</v>
      </c>
    </row>
    <row r="250">
      <c r="A250" s="3">
        <v>249.0</v>
      </c>
      <c r="B250" s="3" t="s">
        <v>64</v>
      </c>
      <c r="C250" s="4" t="s">
        <v>24</v>
      </c>
    </row>
    <row r="251">
      <c r="A251" s="3">
        <v>250.0</v>
      </c>
      <c r="B251" s="3" t="s">
        <v>64</v>
      </c>
      <c r="C251" s="4" t="s">
        <v>25</v>
      </c>
    </row>
    <row r="252">
      <c r="A252" s="3">
        <v>251.0</v>
      </c>
      <c r="B252" s="3" t="s">
        <v>64</v>
      </c>
      <c r="C252" s="4" t="s">
        <v>26</v>
      </c>
    </row>
    <row r="253">
      <c r="A253" s="3">
        <v>252.0</v>
      </c>
      <c r="B253" s="3" t="s">
        <v>64</v>
      </c>
      <c r="C253" s="4" t="s">
        <v>27</v>
      </c>
    </row>
    <row r="254">
      <c r="A254" s="3">
        <v>253.0</v>
      </c>
      <c r="B254" s="3" t="s">
        <v>64</v>
      </c>
      <c r="C254" s="4" t="s">
        <v>28</v>
      </c>
    </row>
    <row r="255">
      <c r="A255" s="3">
        <v>254.0</v>
      </c>
      <c r="B255" s="3" t="s">
        <v>64</v>
      </c>
      <c r="C255" s="4" t="s">
        <v>29</v>
      </c>
    </row>
    <row r="256">
      <c r="A256" s="3">
        <v>255.0</v>
      </c>
      <c r="B256" s="3" t="s">
        <v>64</v>
      </c>
      <c r="C256" s="4" t="s">
        <v>30</v>
      </c>
    </row>
    <row r="257">
      <c r="A257" s="3">
        <v>256.0</v>
      </c>
      <c r="B257" s="3" t="s">
        <v>64</v>
      </c>
      <c r="C257" s="4" t="s">
        <v>31</v>
      </c>
    </row>
    <row r="258">
      <c r="A258" s="3">
        <v>257.0</v>
      </c>
      <c r="B258" s="3" t="s">
        <v>64</v>
      </c>
      <c r="C258" s="4" t="s">
        <v>32</v>
      </c>
    </row>
    <row r="259">
      <c r="A259" s="3">
        <v>258.0</v>
      </c>
      <c r="B259" s="3" t="s">
        <v>64</v>
      </c>
      <c r="C259" s="4" t="s">
        <v>33</v>
      </c>
    </row>
    <row r="260">
      <c r="A260" s="3">
        <v>259.0</v>
      </c>
      <c r="B260" s="3" t="s">
        <v>64</v>
      </c>
      <c r="C260" s="4" t="s">
        <v>34</v>
      </c>
    </row>
    <row r="261">
      <c r="A261" s="3">
        <v>260.0</v>
      </c>
      <c r="B261" s="3" t="s">
        <v>64</v>
      </c>
      <c r="C261" s="4" t="s">
        <v>35</v>
      </c>
    </row>
    <row r="262">
      <c r="A262" s="3">
        <v>261.0</v>
      </c>
      <c r="B262" s="3" t="s">
        <v>64</v>
      </c>
      <c r="C262" s="4" t="s">
        <v>36</v>
      </c>
    </row>
    <row r="263">
      <c r="A263" s="3">
        <v>262.0</v>
      </c>
      <c r="B263" s="3" t="s">
        <v>64</v>
      </c>
      <c r="C263" s="4" t="s">
        <v>37</v>
      </c>
    </row>
    <row r="264">
      <c r="A264" s="3">
        <v>263.0</v>
      </c>
      <c r="B264" s="3" t="s">
        <v>64</v>
      </c>
      <c r="C264" s="4" t="s">
        <v>38</v>
      </c>
    </row>
    <row r="265">
      <c r="A265" s="3">
        <v>264.0</v>
      </c>
      <c r="B265" s="3" t="s">
        <v>64</v>
      </c>
      <c r="C265" s="4" t="s">
        <v>39</v>
      </c>
    </row>
    <row r="266">
      <c r="A266" s="3">
        <v>265.0</v>
      </c>
      <c r="B266" s="3" t="s">
        <v>64</v>
      </c>
      <c r="C266" s="4" t="s">
        <v>40</v>
      </c>
    </row>
    <row r="267">
      <c r="A267" s="3">
        <v>266.0</v>
      </c>
      <c r="B267" s="3" t="s">
        <v>64</v>
      </c>
      <c r="C267" s="4" t="s">
        <v>41</v>
      </c>
    </row>
    <row r="268">
      <c r="A268" s="3">
        <v>267.0</v>
      </c>
      <c r="B268" s="3" t="s">
        <v>64</v>
      </c>
      <c r="C268" s="4" t="s">
        <v>42</v>
      </c>
    </row>
    <row r="269">
      <c r="A269" s="3">
        <v>268.0</v>
      </c>
      <c r="B269" s="3" t="s">
        <v>64</v>
      </c>
      <c r="C269" s="4" t="s">
        <v>43</v>
      </c>
    </row>
    <row r="270">
      <c r="A270" s="3">
        <v>269.0</v>
      </c>
      <c r="B270" s="3" t="s">
        <v>64</v>
      </c>
      <c r="C270" s="4" t="s">
        <v>44</v>
      </c>
    </row>
    <row r="271">
      <c r="A271" s="3">
        <v>270.0</v>
      </c>
      <c r="B271" s="3" t="s">
        <v>64</v>
      </c>
      <c r="C271" s="4" t="s">
        <v>45</v>
      </c>
    </row>
    <row r="272">
      <c r="A272" s="3">
        <v>271.0</v>
      </c>
      <c r="B272" s="3" t="s">
        <v>64</v>
      </c>
      <c r="C272" s="4" t="s">
        <v>46</v>
      </c>
    </row>
    <row r="273">
      <c r="A273" s="3">
        <v>272.0</v>
      </c>
      <c r="B273" s="3" t="s">
        <v>64</v>
      </c>
      <c r="C273" s="4" t="s">
        <v>47</v>
      </c>
    </row>
    <row r="274">
      <c r="A274" s="3">
        <v>273.0</v>
      </c>
      <c r="B274" s="3" t="s">
        <v>64</v>
      </c>
      <c r="C274" s="4" t="s">
        <v>48</v>
      </c>
    </row>
    <row r="275">
      <c r="A275" s="3">
        <v>274.0</v>
      </c>
      <c r="B275" s="3" t="s">
        <v>64</v>
      </c>
      <c r="C275" s="4" t="s">
        <v>49</v>
      </c>
    </row>
    <row r="276">
      <c r="A276" s="3">
        <v>275.0</v>
      </c>
      <c r="B276" s="3" t="s">
        <v>64</v>
      </c>
      <c r="C276" s="4" t="s">
        <v>50</v>
      </c>
    </row>
    <row r="277">
      <c r="A277" s="3">
        <v>276.0</v>
      </c>
      <c r="B277" s="3" t="s">
        <v>64</v>
      </c>
      <c r="C277" s="4" t="s">
        <v>51</v>
      </c>
    </row>
    <row r="278">
      <c r="A278" s="3">
        <v>277.0</v>
      </c>
      <c r="B278" s="3" t="s">
        <v>64</v>
      </c>
      <c r="C278" s="4" t="s">
        <v>52</v>
      </c>
    </row>
    <row r="279">
      <c r="A279" s="3">
        <v>278.0</v>
      </c>
      <c r="B279" s="3" t="s">
        <v>64</v>
      </c>
      <c r="C279" s="4" t="s">
        <v>53</v>
      </c>
    </row>
    <row r="280">
      <c r="A280" s="3">
        <v>279.0</v>
      </c>
      <c r="B280" s="3" t="s">
        <v>64</v>
      </c>
      <c r="C280" s="4" t="s">
        <v>54</v>
      </c>
    </row>
    <row r="281">
      <c r="A281" s="3">
        <v>280.0</v>
      </c>
      <c r="B281" s="3" t="s">
        <v>64</v>
      </c>
      <c r="C281" s="4" t="s">
        <v>55</v>
      </c>
    </row>
    <row r="282">
      <c r="A282" s="3">
        <v>281.0</v>
      </c>
      <c r="B282" s="3" t="s">
        <v>64</v>
      </c>
      <c r="C282" s="4" t="s">
        <v>56</v>
      </c>
    </row>
    <row r="283">
      <c r="A283" s="3">
        <v>282.0</v>
      </c>
      <c r="B283" s="3" t="s">
        <v>64</v>
      </c>
      <c r="C283" s="4" t="s">
        <v>57</v>
      </c>
    </row>
    <row r="284">
      <c r="A284" s="3">
        <v>283.0</v>
      </c>
      <c r="B284" s="3" t="s">
        <v>64</v>
      </c>
      <c r="C284" s="4" t="s">
        <v>58</v>
      </c>
    </row>
    <row r="285">
      <c r="A285" s="3">
        <v>284.0</v>
      </c>
      <c r="B285" s="3" t="s">
        <v>64</v>
      </c>
      <c r="C285" s="4" t="s">
        <v>59</v>
      </c>
    </row>
    <row r="286">
      <c r="A286" s="3">
        <v>285.0</v>
      </c>
      <c r="B286" s="3" t="s">
        <v>64</v>
      </c>
      <c r="C286" s="4" t="s">
        <v>60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14.57"/>
    <col customWidth="1" min="4" max="4" width="23.43"/>
    <col customWidth="1" min="5" max="5" width="32.57"/>
    <col customWidth="1" min="6" max="6" width="24.14"/>
  </cols>
  <sheetData>
    <row r="1" ht="15.75" customHeight="1">
      <c r="A1" s="28" t="s">
        <v>0</v>
      </c>
      <c r="B1" s="28" t="s">
        <v>165</v>
      </c>
      <c r="C1" s="28" t="s">
        <v>166</v>
      </c>
      <c r="D1" s="28" t="s">
        <v>167</v>
      </c>
      <c r="E1" s="28" t="s">
        <v>168</v>
      </c>
      <c r="F1" s="19"/>
      <c r="G1" s="19"/>
    </row>
    <row r="2" ht="15.75" customHeight="1">
      <c r="A2" s="28">
        <v>1.0</v>
      </c>
      <c r="B2" s="28" t="s">
        <v>169</v>
      </c>
      <c r="C2" s="29">
        <v>0.99</v>
      </c>
      <c r="D2" s="29">
        <v>0.98</v>
      </c>
      <c r="E2" s="30" t="s">
        <v>145</v>
      </c>
      <c r="F2" s="20"/>
      <c r="G2" s="20"/>
    </row>
    <row r="3" ht="15.75" customHeight="1">
      <c r="A3" s="28">
        <v>6.0</v>
      </c>
      <c r="B3" s="28" t="s">
        <v>170</v>
      </c>
      <c r="C3" s="29">
        <v>0.95</v>
      </c>
      <c r="D3" s="29">
        <v>0.96</v>
      </c>
      <c r="E3" s="30" t="s">
        <v>125</v>
      </c>
      <c r="F3" s="20"/>
      <c r="G3" s="20"/>
    </row>
    <row r="4" ht="15.75" customHeight="1">
      <c r="A4" s="28">
        <v>6.0</v>
      </c>
      <c r="B4" s="28" t="s">
        <v>171</v>
      </c>
      <c r="C4" s="29">
        <v>0.9</v>
      </c>
      <c r="D4" s="29">
        <v>0.92</v>
      </c>
      <c r="E4" s="30" t="s">
        <v>125</v>
      </c>
      <c r="F4" s="20"/>
      <c r="G4" s="20"/>
    </row>
    <row r="5" ht="15.75" customHeight="1">
      <c r="A5" s="28">
        <v>6.0</v>
      </c>
      <c r="B5" s="28" t="s">
        <v>172</v>
      </c>
      <c r="C5" s="29">
        <v>0.85</v>
      </c>
      <c r="D5" s="29">
        <v>0.88</v>
      </c>
      <c r="E5" s="30" t="s">
        <v>125</v>
      </c>
      <c r="F5" s="20"/>
      <c r="G5" s="20"/>
    </row>
    <row r="6" ht="15.75" customHeight="1">
      <c r="A6" s="16">
        <v>12.0</v>
      </c>
      <c r="B6" s="28" t="s">
        <v>169</v>
      </c>
      <c r="C6" s="29">
        <v>0.99</v>
      </c>
      <c r="D6" s="31">
        <v>0.99</v>
      </c>
      <c r="E6" s="32" t="str">
        <f t="shared" ref="E6:E37" si="1">IF(C6&lt;=D6,"Ya","Tidak")</f>
        <v>Ya</v>
      </c>
      <c r="F6" s="20"/>
      <c r="G6" s="20"/>
    </row>
    <row r="7" ht="15.75" customHeight="1">
      <c r="A7" s="16">
        <v>12.0</v>
      </c>
      <c r="B7" s="28" t="s">
        <v>170</v>
      </c>
      <c r="C7" s="29">
        <v>0.95</v>
      </c>
      <c r="D7" s="31">
        <v>0.92</v>
      </c>
      <c r="E7" s="32" t="str">
        <f t="shared" si="1"/>
        <v>Tidak</v>
      </c>
      <c r="F7" s="20"/>
      <c r="G7" s="20"/>
    </row>
    <row r="8" ht="15.75" customHeight="1">
      <c r="A8" s="16">
        <v>12.0</v>
      </c>
      <c r="B8" s="28" t="s">
        <v>171</v>
      </c>
      <c r="C8" s="29">
        <v>0.9</v>
      </c>
      <c r="D8" s="31">
        <v>0.97</v>
      </c>
      <c r="E8" s="32" t="str">
        <f t="shared" si="1"/>
        <v>Ya</v>
      </c>
      <c r="F8" s="20"/>
      <c r="G8" s="20"/>
    </row>
    <row r="9" ht="15.75" customHeight="1">
      <c r="A9" s="16">
        <v>12.0</v>
      </c>
      <c r="B9" s="28" t="s">
        <v>172</v>
      </c>
      <c r="C9" s="29">
        <v>0.85</v>
      </c>
      <c r="D9" s="31">
        <v>0.89</v>
      </c>
      <c r="E9" s="32" t="str">
        <f t="shared" si="1"/>
        <v>Ya</v>
      </c>
      <c r="F9" s="20"/>
      <c r="G9" s="20"/>
    </row>
    <row r="10" ht="15.75" customHeight="1">
      <c r="A10" s="16">
        <v>18.0</v>
      </c>
      <c r="B10" s="28" t="s">
        <v>169</v>
      </c>
      <c r="C10" s="29">
        <v>0.99</v>
      </c>
      <c r="D10" s="31">
        <v>0.98</v>
      </c>
      <c r="E10" s="32" t="str">
        <f t="shared" si="1"/>
        <v>Tidak</v>
      </c>
      <c r="F10" s="20"/>
      <c r="G10" s="20"/>
    </row>
    <row r="11" ht="15.75" customHeight="1">
      <c r="A11" s="16">
        <v>18.0</v>
      </c>
      <c r="B11" s="28" t="s">
        <v>170</v>
      </c>
      <c r="C11" s="29">
        <v>0.95</v>
      </c>
      <c r="D11" s="31">
        <v>0.95</v>
      </c>
      <c r="E11" s="32" t="str">
        <f t="shared" si="1"/>
        <v>Ya</v>
      </c>
      <c r="F11" s="20"/>
      <c r="G11" s="20"/>
    </row>
    <row r="12" ht="15.75" customHeight="1">
      <c r="A12" s="16">
        <v>18.0</v>
      </c>
      <c r="B12" s="28" t="s">
        <v>171</v>
      </c>
      <c r="C12" s="29">
        <v>0.9</v>
      </c>
      <c r="D12" s="31">
        <v>0.91</v>
      </c>
      <c r="E12" s="32" t="str">
        <f t="shared" si="1"/>
        <v>Ya</v>
      </c>
      <c r="F12" s="20"/>
      <c r="G12" s="20"/>
    </row>
    <row r="13" ht="15.75" customHeight="1">
      <c r="A13" s="16">
        <v>18.0</v>
      </c>
      <c r="B13" s="28" t="s">
        <v>172</v>
      </c>
      <c r="C13" s="29">
        <v>0.85</v>
      </c>
      <c r="D13" s="31">
        <v>0.97</v>
      </c>
      <c r="E13" s="32" t="str">
        <f t="shared" si="1"/>
        <v>Ya</v>
      </c>
      <c r="F13" s="20"/>
      <c r="G13" s="20"/>
    </row>
    <row r="14" ht="15.75" customHeight="1">
      <c r="A14" s="16">
        <v>24.0</v>
      </c>
      <c r="B14" s="28" t="s">
        <v>169</v>
      </c>
      <c r="C14" s="29">
        <v>0.99</v>
      </c>
      <c r="D14" s="31">
        <v>0.99</v>
      </c>
      <c r="E14" s="32" t="str">
        <f t="shared" si="1"/>
        <v>Ya</v>
      </c>
      <c r="F14" s="20"/>
      <c r="G14" s="20"/>
    </row>
    <row r="15" ht="15.75" customHeight="1">
      <c r="A15" s="16">
        <v>24.0</v>
      </c>
      <c r="B15" s="28" t="s">
        <v>170</v>
      </c>
      <c r="C15" s="29">
        <v>0.95</v>
      </c>
      <c r="D15" s="31">
        <v>0.97</v>
      </c>
      <c r="E15" s="32" t="str">
        <f t="shared" si="1"/>
        <v>Ya</v>
      </c>
      <c r="F15" s="20"/>
      <c r="G15" s="20"/>
    </row>
    <row r="16" ht="15.75" customHeight="1">
      <c r="A16" s="16">
        <v>24.0</v>
      </c>
      <c r="B16" s="28" t="s">
        <v>171</v>
      </c>
      <c r="C16" s="29">
        <v>0.9</v>
      </c>
      <c r="D16" s="31">
        <v>0.89</v>
      </c>
      <c r="E16" s="32" t="str">
        <f t="shared" si="1"/>
        <v>Tidak</v>
      </c>
      <c r="F16" s="20"/>
      <c r="G16" s="20"/>
    </row>
    <row r="17" ht="15.75" customHeight="1">
      <c r="A17" s="16">
        <v>24.0</v>
      </c>
      <c r="B17" s="28" t="s">
        <v>172</v>
      </c>
      <c r="C17" s="29">
        <v>0.85</v>
      </c>
      <c r="D17" s="31">
        <v>0.93</v>
      </c>
      <c r="E17" s="32" t="str">
        <f t="shared" si="1"/>
        <v>Ya</v>
      </c>
      <c r="F17" s="20"/>
      <c r="G17" s="20"/>
    </row>
    <row r="18" ht="15.75" customHeight="1">
      <c r="A18" s="16">
        <v>30.0</v>
      </c>
      <c r="B18" s="28" t="s">
        <v>169</v>
      </c>
      <c r="C18" s="29">
        <v>0.99</v>
      </c>
      <c r="D18" s="31">
        <v>0.95</v>
      </c>
      <c r="E18" s="32" t="str">
        <f t="shared" si="1"/>
        <v>Tidak</v>
      </c>
      <c r="F18" s="20"/>
      <c r="G18" s="20"/>
    </row>
    <row r="19" ht="15.75" customHeight="1">
      <c r="A19" s="16">
        <v>30.0</v>
      </c>
      <c r="B19" s="28" t="s">
        <v>170</v>
      </c>
      <c r="C19" s="29">
        <v>0.95</v>
      </c>
      <c r="D19" s="31">
        <v>0.98</v>
      </c>
      <c r="E19" s="32" t="str">
        <f t="shared" si="1"/>
        <v>Ya</v>
      </c>
      <c r="F19" s="20"/>
      <c r="G19" s="20"/>
    </row>
    <row r="20" ht="15.75" customHeight="1">
      <c r="A20" s="16">
        <v>30.0</v>
      </c>
      <c r="B20" s="28" t="s">
        <v>171</v>
      </c>
      <c r="C20" s="29">
        <v>0.9</v>
      </c>
      <c r="D20" s="31">
        <v>0.98</v>
      </c>
      <c r="E20" s="32" t="str">
        <f t="shared" si="1"/>
        <v>Ya</v>
      </c>
      <c r="F20" s="20"/>
      <c r="G20" s="20"/>
    </row>
    <row r="21" ht="15.75" customHeight="1">
      <c r="A21" s="16">
        <v>30.0</v>
      </c>
      <c r="B21" s="28" t="s">
        <v>172</v>
      </c>
      <c r="C21" s="29">
        <v>0.85</v>
      </c>
      <c r="D21" s="31">
        <v>0.92</v>
      </c>
      <c r="E21" s="32" t="str">
        <f t="shared" si="1"/>
        <v>Ya</v>
      </c>
      <c r="F21" s="20"/>
      <c r="G21" s="20"/>
    </row>
    <row r="22">
      <c r="A22" s="16">
        <v>36.0</v>
      </c>
      <c r="B22" s="28" t="s">
        <v>169</v>
      </c>
      <c r="C22" s="29">
        <v>0.99</v>
      </c>
      <c r="D22" s="31">
        <v>0.91</v>
      </c>
      <c r="E22" s="32" t="str">
        <f t="shared" si="1"/>
        <v>Tidak</v>
      </c>
    </row>
    <row r="23">
      <c r="A23" s="16">
        <v>36.0</v>
      </c>
      <c r="B23" s="28" t="s">
        <v>170</v>
      </c>
      <c r="C23" s="29">
        <v>0.95</v>
      </c>
      <c r="D23" s="31">
        <v>0.98</v>
      </c>
      <c r="E23" s="32" t="str">
        <f t="shared" si="1"/>
        <v>Ya</v>
      </c>
    </row>
    <row r="24">
      <c r="A24" s="16">
        <v>36.0</v>
      </c>
      <c r="B24" s="28" t="s">
        <v>171</v>
      </c>
      <c r="C24" s="29">
        <v>0.9</v>
      </c>
      <c r="D24" s="31">
        <v>0.88</v>
      </c>
      <c r="E24" s="32" t="str">
        <f t="shared" si="1"/>
        <v>Tidak</v>
      </c>
    </row>
    <row r="25">
      <c r="A25" s="16">
        <v>36.0</v>
      </c>
      <c r="B25" s="28" t="s">
        <v>172</v>
      </c>
      <c r="C25" s="29">
        <v>0.85</v>
      </c>
      <c r="D25" s="31">
        <v>0.95</v>
      </c>
      <c r="E25" s="32" t="str">
        <f t="shared" si="1"/>
        <v>Ya</v>
      </c>
    </row>
    <row r="26">
      <c r="A26" s="16">
        <v>42.0</v>
      </c>
      <c r="B26" s="28" t="s">
        <v>169</v>
      </c>
      <c r="C26" s="29">
        <v>0.99</v>
      </c>
      <c r="D26" s="31">
        <v>0.94</v>
      </c>
      <c r="E26" s="32" t="str">
        <f t="shared" si="1"/>
        <v>Tidak</v>
      </c>
    </row>
    <row r="27">
      <c r="A27" s="16">
        <v>42.0</v>
      </c>
      <c r="B27" s="28" t="s">
        <v>170</v>
      </c>
      <c r="C27" s="29">
        <v>0.95</v>
      </c>
      <c r="D27" s="31">
        <v>0.98</v>
      </c>
      <c r="E27" s="32" t="str">
        <f t="shared" si="1"/>
        <v>Ya</v>
      </c>
    </row>
    <row r="28">
      <c r="A28" s="16">
        <v>42.0</v>
      </c>
      <c r="B28" s="28" t="s">
        <v>171</v>
      </c>
      <c r="C28" s="29">
        <v>0.9</v>
      </c>
      <c r="D28" s="31">
        <v>0.96</v>
      </c>
      <c r="E28" s="32" t="str">
        <f t="shared" si="1"/>
        <v>Ya</v>
      </c>
    </row>
    <row r="29">
      <c r="A29" s="16">
        <v>42.0</v>
      </c>
      <c r="B29" s="28" t="s">
        <v>172</v>
      </c>
      <c r="C29" s="29">
        <v>0.85</v>
      </c>
      <c r="D29" s="31">
        <v>0.9</v>
      </c>
      <c r="E29" s="32" t="str">
        <f t="shared" si="1"/>
        <v>Ya</v>
      </c>
    </row>
    <row r="30">
      <c r="A30" s="16">
        <v>48.0</v>
      </c>
      <c r="B30" s="28" t="s">
        <v>169</v>
      </c>
      <c r="C30" s="29">
        <v>0.99</v>
      </c>
      <c r="D30" s="31">
        <v>0.97</v>
      </c>
      <c r="E30" s="32" t="str">
        <f t="shared" si="1"/>
        <v>Tidak</v>
      </c>
    </row>
    <row r="31">
      <c r="A31" s="16">
        <v>48.0</v>
      </c>
      <c r="B31" s="28" t="s">
        <v>170</v>
      </c>
      <c r="C31" s="29">
        <v>0.95</v>
      </c>
      <c r="D31" s="31">
        <v>0.95</v>
      </c>
      <c r="E31" s="32" t="str">
        <f t="shared" si="1"/>
        <v>Ya</v>
      </c>
    </row>
    <row r="32">
      <c r="A32" s="16">
        <v>48.0</v>
      </c>
      <c r="B32" s="28" t="s">
        <v>171</v>
      </c>
      <c r="C32" s="29">
        <v>0.9</v>
      </c>
      <c r="D32" s="31">
        <v>0.91</v>
      </c>
      <c r="E32" s="32" t="str">
        <f t="shared" si="1"/>
        <v>Ya</v>
      </c>
    </row>
    <row r="33">
      <c r="A33" s="16">
        <v>48.0</v>
      </c>
      <c r="B33" s="28" t="s">
        <v>172</v>
      </c>
      <c r="C33" s="29">
        <v>0.85</v>
      </c>
      <c r="D33" s="31">
        <v>0.9</v>
      </c>
      <c r="E33" s="32" t="str">
        <f t="shared" si="1"/>
        <v>Ya</v>
      </c>
    </row>
    <row r="34">
      <c r="A34" s="16">
        <v>54.0</v>
      </c>
      <c r="B34" s="28" t="s">
        <v>169</v>
      </c>
      <c r="C34" s="29">
        <v>0.99</v>
      </c>
      <c r="D34" s="31">
        <v>0.93</v>
      </c>
      <c r="E34" s="32" t="str">
        <f t="shared" si="1"/>
        <v>Tidak</v>
      </c>
    </row>
    <row r="35">
      <c r="A35" s="16">
        <v>54.0</v>
      </c>
      <c r="B35" s="28" t="s">
        <v>170</v>
      </c>
      <c r="C35" s="29">
        <v>0.95</v>
      </c>
      <c r="D35" s="31">
        <v>0.96</v>
      </c>
      <c r="E35" s="32" t="str">
        <f t="shared" si="1"/>
        <v>Ya</v>
      </c>
    </row>
    <row r="36">
      <c r="A36" s="16">
        <v>54.0</v>
      </c>
      <c r="B36" s="28" t="s">
        <v>171</v>
      </c>
      <c r="C36" s="29">
        <v>0.9</v>
      </c>
      <c r="D36" s="31">
        <v>0.94</v>
      </c>
      <c r="E36" s="32" t="str">
        <f t="shared" si="1"/>
        <v>Ya</v>
      </c>
    </row>
    <row r="37">
      <c r="A37" s="16">
        <v>54.0</v>
      </c>
      <c r="B37" s="28" t="s">
        <v>172</v>
      </c>
      <c r="C37" s="29">
        <v>0.85</v>
      </c>
      <c r="D37" s="31">
        <v>0.95</v>
      </c>
      <c r="E37" s="32" t="str">
        <f t="shared" si="1"/>
        <v>Ya</v>
      </c>
    </row>
    <row r="38">
      <c r="A38" s="16"/>
      <c r="B38" s="28"/>
      <c r="C38" s="29"/>
      <c r="D38" s="31"/>
      <c r="E38" s="32"/>
    </row>
    <row r="39">
      <c r="A39" s="16"/>
      <c r="B39" s="28"/>
      <c r="C39" s="29"/>
      <c r="D39" s="31"/>
      <c r="E39" s="32"/>
    </row>
    <row r="40">
      <c r="A40" s="16"/>
      <c r="B40" s="28"/>
      <c r="C40" s="29"/>
      <c r="D40" s="31"/>
      <c r="E40" s="32"/>
    </row>
    <row r="41">
      <c r="A41" s="16"/>
      <c r="B41" s="28"/>
      <c r="C41" s="29"/>
      <c r="D41" s="31"/>
      <c r="E41" s="32"/>
    </row>
    <row r="42">
      <c r="A42" s="16"/>
      <c r="B42" s="28"/>
      <c r="C42" s="29"/>
      <c r="D42" s="31"/>
      <c r="E42" s="32"/>
    </row>
    <row r="43">
      <c r="A43" s="16"/>
      <c r="B43" s="28"/>
      <c r="C43" s="29"/>
      <c r="D43" s="31"/>
      <c r="E43" s="32"/>
    </row>
    <row r="44">
      <c r="A44" s="16"/>
      <c r="B44" s="28"/>
      <c r="C44" s="29"/>
      <c r="D44" s="31"/>
      <c r="E44" s="32"/>
    </row>
    <row r="45">
      <c r="A45" s="16"/>
      <c r="B45" s="28"/>
      <c r="C45" s="29"/>
      <c r="D45" s="31"/>
      <c r="E45" s="32"/>
    </row>
    <row r="46">
      <c r="A46" s="16"/>
      <c r="B46" s="28"/>
      <c r="C46" s="29"/>
      <c r="D46" s="31"/>
      <c r="E46" s="32"/>
    </row>
    <row r="47">
      <c r="A47" s="16"/>
      <c r="B47" s="28"/>
      <c r="C47" s="29"/>
      <c r="D47" s="31"/>
      <c r="E47" s="32"/>
    </row>
    <row r="48">
      <c r="A48" s="16"/>
      <c r="B48" s="28"/>
      <c r="C48" s="29"/>
      <c r="D48" s="31"/>
      <c r="E48" s="32"/>
    </row>
    <row r="49">
      <c r="A49" s="16"/>
      <c r="B49" s="28"/>
      <c r="C49" s="29"/>
      <c r="D49" s="31"/>
      <c r="E49" s="32"/>
    </row>
    <row r="50">
      <c r="A50" s="16"/>
      <c r="B50" s="28"/>
      <c r="C50" s="29"/>
      <c r="D50" s="31"/>
      <c r="E50" s="32"/>
    </row>
    <row r="51">
      <c r="A51" s="16"/>
      <c r="B51" s="28"/>
      <c r="C51" s="29"/>
      <c r="D51" s="31"/>
      <c r="E51" s="32"/>
    </row>
    <row r="52">
      <c r="A52" s="16"/>
      <c r="B52" s="28"/>
      <c r="C52" s="29"/>
      <c r="D52" s="31"/>
      <c r="E52" s="32"/>
    </row>
    <row r="53">
      <c r="A53" s="16"/>
      <c r="B53" s="28"/>
      <c r="C53" s="29"/>
      <c r="D53" s="31"/>
      <c r="E53" s="32"/>
    </row>
    <row r="54">
      <c r="A54" s="16"/>
      <c r="B54" s="28"/>
      <c r="C54" s="29"/>
      <c r="D54" s="31"/>
      <c r="E54" s="32"/>
    </row>
    <row r="55">
      <c r="A55" s="16"/>
      <c r="B55" s="28"/>
      <c r="C55" s="29"/>
      <c r="D55" s="31"/>
      <c r="E55" s="32"/>
    </row>
    <row r="56">
      <c r="A56" s="16"/>
      <c r="B56" s="28"/>
      <c r="C56" s="29"/>
      <c r="D56" s="31"/>
      <c r="E56" s="32"/>
    </row>
    <row r="57">
      <c r="A57" s="16"/>
      <c r="B57" s="28"/>
      <c r="C57" s="29"/>
      <c r="D57" s="31"/>
      <c r="E57" s="32"/>
    </row>
    <row r="58">
      <c r="A58" s="16"/>
      <c r="B58" s="28"/>
      <c r="C58" s="29"/>
      <c r="D58" s="31"/>
      <c r="E58" s="32"/>
    </row>
    <row r="59">
      <c r="A59" s="16"/>
      <c r="B59" s="28"/>
      <c r="C59" s="29"/>
      <c r="D59" s="31"/>
      <c r="E59" s="32"/>
    </row>
    <row r="60">
      <c r="A60" s="16"/>
      <c r="B60" s="28"/>
      <c r="C60" s="29"/>
      <c r="D60" s="31"/>
      <c r="E60" s="32"/>
    </row>
    <row r="61">
      <c r="A61" s="16"/>
      <c r="B61" s="28"/>
      <c r="C61" s="29"/>
      <c r="D61" s="31"/>
      <c r="E61" s="32"/>
    </row>
    <row r="62">
      <c r="B62" s="28"/>
      <c r="C62" s="29"/>
      <c r="D62" s="31"/>
      <c r="E62" s="32"/>
    </row>
    <row r="63">
      <c r="B63" s="28"/>
      <c r="C63" s="29"/>
      <c r="D63" s="31"/>
      <c r="E63" s="32"/>
    </row>
    <row r="64">
      <c r="B64" s="28"/>
      <c r="C64" s="29"/>
      <c r="D64" s="31"/>
      <c r="E64" s="32"/>
    </row>
    <row r="65">
      <c r="B65" s="28"/>
      <c r="C65" s="29"/>
      <c r="D65" s="31"/>
      <c r="E65" s="32"/>
    </row>
    <row r="66">
      <c r="D66" s="33"/>
      <c r="E66" s="33"/>
    </row>
    <row r="67">
      <c r="D67" s="33"/>
      <c r="E67" s="33"/>
    </row>
    <row r="68">
      <c r="D68" s="33"/>
      <c r="E68" s="33"/>
    </row>
    <row r="69">
      <c r="D69" s="33"/>
      <c r="E69" s="33"/>
    </row>
    <row r="70">
      <c r="D70" s="33"/>
      <c r="E70" s="33"/>
    </row>
    <row r="71">
      <c r="D71" s="33"/>
      <c r="E71" s="33"/>
    </row>
    <row r="72">
      <c r="D72" s="33"/>
      <c r="E72" s="33"/>
    </row>
    <row r="73">
      <c r="D73" s="33"/>
      <c r="E73" s="33"/>
    </row>
    <row r="74">
      <c r="D74" s="33"/>
      <c r="E74" s="33"/>
    </row>
    <row r="75">
      <c r="D75" s="33"/>
      <c r="E75" s="33"/>
    </row>
    <row r="76">
      <c r="D76" s="33"/>
      <c r="E76" s="33"/>
    </row>
    <row r="77">
      <c r="D77" s="33"/>
      <c r="E77" s="33"/>
    </row>
    <row r="78">
      <c r="D78" s="33"/>
      <c r="E78" s="33"/>
    </row>
    <row r="79">
      <c r="D79" s="33"/>
      <c r="E79" s="33"/>
    </row>
    <row r="80">
      <c r="D80" s="33"/>
      <c r="E80" s="33"/>
    </row>
    <row r="81">
      <c r="D81" s="33"/>
      <c r="E81" s="33"/>
    </row>
    <row r="82">
      <c r="D82" s="33"/>
      <c r="E82" s="33"/>
    </row>
    <row r="83">
      <c r="D83" s="33"/>
      <c r="E83" s="33"/>
    </row>
    <row r="84">
      <c r="D84" s="33"/>
      <c r="E84" s="33"/>
    </row>
    <row r="85">
      <c r="D85" s="33"/>
      <c r="E85" s="33"/>
    </row>
    <row r="86">
      <c r="D86" s="33"/>
      <c r="E86" s="33"/>
    </row>
    <row r="87">
      <c r="D87" s="33"/>
      <c r="E87" s="33"/>
    </row>
    <row r="88">
      <c r="D88" s="33"/>
      <c r="E88" s="33"/>
    </row>
    <row r="89">
      <c r="D89" s="33"/>
      <c r="E89" s="33"/>
    </row>
    <row r="90">
      <c r="D90" s="33"/>
      <c r="E90" s="33"/>
    </row>
    <row r="91">
      <c r="D91" s="33"/>
      <c r="E91" s="33"/>
    </row>
    <row r="92">
      <c r="D92" s="33"/>
      <c r="E92" s="33"/>
    </row>
    <row r="93">
      <c r="D93" s="33"/>
      <c r="E93" s="33"/>
    </row>
    <row r="94">
      <c r="D94" s="33"/>
      <c r="E94" s="33"/>
    </row>
    <row r="95">
      <c r="D95" s="33"/>
      <c r="E95" s="33"/>
    </row>
    <row r="96">
      <c r="D96" s="33"/>
      <c r="E96" s="33"/>
    </row>
    <row r="97">
      <c r="D97" s="33"/>
      <c r="E97" s="33"/>
    </row>
    <row r="98">
      <c r="D98" s="33"/>
      <c r="E98" s="33"/>
    </row>
    <row r="99">
      <c r="D99" s="33"/>
      <c r="E99" s="33"/>
    </row>
    <row r="100">
      <c r="D100" s="33"/>
      <c r="E100" s="33"/>
    </row>
    <row r="101">
      <c r="D101" s="33"/>
      <c r="E101" s="33"/>
    </row>
    <row r="102">
      <c r="D102" s="33"/>
      <c r="E102" s="33"/>
    </row>
    <row r="103">
      <c r="D103" s="33"/>
      <c r="E103" s="33"/>
    </row>
    <row r="104">
      <c r="D104" s="33"/>
      <c r="E104" s="33"/>
    </row>
    <row r="105">
      <c r="D105" s="33"/>
      <c r="E105" s="33"/>
    </row>
    <row r="106">
      <c r="D106" s="33"/>
      <c r="E106" s="33"/>
    </row>
    <row r="107">
      <c r="D107" s="33"/>
      <c r="E107" s="33"/>
    </row>
    <row r="108">
      <c r="D108" s="33"/>
      <c r="E108" s="33"/>
    </row>
    <row r="109">
      <c r="D109" s="33"/>
      <c r="E109" s="33"/>
    </row>
    <row r="110">
      <c r="D110" s="33"/>
      <c r="E110" s="33"/>
    </row>
    <row r="111">
      <c r="D111" s="33"/>
      <c r="E111" s="33"/>
    </row>
    <row r="112">
      <c r="D112" s="33"/>
      <c r="E112" s="33"/>
    </row>
    <row r="113">
      <c r="D113" s="33"/>
      <c r="E113" s="33"/>
    </row>
    <row r="114">
      <c r="D114" s="33"/>
      <c r="E114" s="33"/>
    </row>
    <row r="115">
      <c r="D115" s="33"/>
      <c r="E115" s="33"/>
    </row>
    <row r="116">
      <c r="D116" s="33"/>
      <c r="E116" s="33"/>
    </row>
    <row r="117">
      <c r="D117" s="33"/>
      <c r="E117" s="33"/>
    </row>
    <row r="118">
      <c r="D118" s="33"/>
      <c r="E118" s="33"/>
    </row>
    <row r="119">
      <c r="D119" s="33"/>
      <c r="E119" s="33"/>
    </row>
    <row r="120">
      <c r="D120" s="33"/>
      <c r="E120" s="33"/>
    </row>
    <row r="121">
      <c r="D121" s="33"/>
      <c r="E121" s="33"/>
    </row>
    <row r="122">
      <c r="D122" s="33"/>
      <c r="E122" s="33"/>
    </row>
    <row r="123">
      <c r="D123" s="33"/>
      <c r="E123" s="33"/>
    </row>
    <row r="124">
      <c r="D124" s="33"/>
      <c r="E124" s="33"/>
    </row>
    <row r="125">
      <c r="D125" s="33"/>
      <c r="E125" s="33"/>
    </row>
    <row r="126">
      <c r="D126" s="33"/>
      <c r="E126" s="33"/>
    </row>
    <row r="127">
      <c r="D127" s="33"/>
      <c r="E127" s="33"/>
    </row>
    <row r="128">
      <c r="D128" s="33"/>
      <c r="E128" s="33"/>
    </row>
    <row r="129">
      <c r="D129" s="33"/>
      <c r="E129" s="33"/>
    </row>
    <row r="130">
      <c r="D130" s="33"/>
      <c r="E130" s="33"/>
    </row>
    <row r="131">
      <c r="D131" s="33"/>
      <c r="E131" s="33"/>
    </row>
    <row r="132">
      <c r="D132" s="33"/>
      <c r="E132" s="33"/>
    </row>
    <row r="133">
      <c r="D133" s="33"/>
      <c r="E133" s="33"/>
    </row>
    <row r="134">
      <c r="D134" s="33"/>
      <c r="E134" s="33"/>
    </row>
    <row r="135">
      <c r="D135" s="33"/>
      <c r="E135" s="33"/>
    </row>
    <row r="136">
      <c r="D136" s="33"/>
      <c r="E136" s="33"/>
    </row>
    <row r="137">
      <c r="D137" s="33"/>
      <c r="E137" s="33"/>
    </row>
    <row r="138">
      <c r="D138" s="33"/>
      <c r="E138" s="33"/>
    </row>
    <row r="139">
      <c r="D139" s="33"/>
      <c r="E139" s="33"/>
    </row>
    <row r="140">
      <c r="D140" s="33"/>
      <c r="E140" s="33"/>
    </row>
    <row r="141">
      <c r="D141" s="33"/>
      <c r="E141" s="33"/>
    </row>
    <row r="142">
      <c r="D142" s="33"/>
      <c r="E142" s="33"/>
    </row>
    <row r="143">
      <c r="D143" s="33"/>
      <c r="E143" s="33"/>
    </row>
    <row r="144">
      <c r="D144" s="33"/>
      <c r="E144" s="33"/>
    </row>
    <row r="145">
      <c r="D145" s="33"/>
      <c r="E145" s="33"/>
    </row>
    <row r="146">
      <c r="D146" s="33"/>
      <c r="E146" s="33"/>
    </row>
    <row r="147">
      <c r="D147" s="33"/>
      <c r="E147" s="33"/>
    </row>
    <row r="148">
      <c r="D148" s="33"/>
      <c r="E148" s="33"/>
    </row>
    <row r="149">
      <c r="D149" s="33"/>
      <c r="E149" s="33"/>
    </row>
    <row r="150">
      <c r="D150" s="33"/>
      <c r="E150" s="33"/>
    </row>
    <row r="151">
      <c r="D151" s="33"/>
      <c r="E151" s="33"/>
    </row>
    <row r="152">
      <c r="D152" s="33"/>
      <c r="E152" s="33"/>
    </row>
    <row r="153">
      <c r="D153" s="33"/>
      <c r="E153" s="33"/>
    </row>
    <row r="154">
      <c r="D154" s="33"/>
      <c r="E154" s="33"/>
    </row>
    <row r="155">
      <c r="D155" s="33"/>
      <c r="E155" s="33"/>
    </row>
    <row r="156">
      <c r="D156" s="33"/>
      <c r="E156" s="33"/>
    </row>
    <row r="157">
      <c r="D157" s="33"/>
      <c r="E157" s="33"/>
    </row>
    <row r="158">
      <c r="D158" s="33"/>
      <c r="E158" s="33"/>
    </row>
    <row r="159">
      <c r="D159" s="33"/>
      <c r="E159" s="33"/>
    </row>
    <row r="160">
      <c r="D160" s="33"/>
      <c r="E160" s="33"/>
    </row>
    <row r="161">
      <c r="D161" s="33"/>
      <c r="E161" s="33"/>
    </row>
    <row r="162">
      <c r="D162" s="33"/>
      <c r="E162" s="33"/>
    </row>
    <row r="163">
      <c r="D163" s="33"/>
      <c r="E163" s="33"/>
    </row>
    <row r="164">
      <c r="D164" s="33"/>
      <c r="E164" s="33"/>
    </row>
    <row r="165">
      <c r="D165" s="33"/>
      <c r="E165" s="33"/>
    </row>
    <row r="166">
      <c r="D166" s="33"/>
      <c r="E166" s="33"/>
    </row>
    <row r="167">
      <c r="D167" s="33"/>
      <c r="E167" s="33"/>
    </row>
    <row r="168">
      <c r="D168" s="33"/>
      <c r="E168" s="33"/>
    </row>
    <row r="169">
      <c r="D169" s="33"/>
      <c r="E169" s="33"/>
    </row>
    <row r="170">
      <c r="D170" s="33"/>
      <c r="E170" s="33"/>
    </row>
    <row r="171">
      <c r="D171" s="33"/>
      <c r="E171" s="33"/>
    </row>
    <row r="172">
      <c r="D172" s="33"/>
      <c r="E172" s="33"/>
    </row>
    <row r="173">
      <c r="D173" s="33"/>
      <c r="E173" s="33"/>
    </row>
    <row r="174">
      <c r="D174" s="33"/>
      <c r="E174" s="33"/>
    </row>
    <row r="175">
      <c r="D175" s="33"/>
      <c r="E175" s="33"/>
    </row>
    <row r="176">
      <c r="D176" s="33"/>
      <c r="E176" s="33"/>
    </row>
    <row r="177">
      <c r="D177" s="33"/>
      <c r="E177" s="33"/>
    </row>
    <row r="178">
      <c r="D178" s="33"/>
      <c r="E178" s="33"/>
    </row>
    <row r="179">
      <c r="D179" s="33"/>
      <c r="E179" s="33"/>
    </row>
    <row r="180">
      <c r="D180" s="33"/>
      <c r="E180" s="33"/>
    </row>
    <row r="181">
      <c r="D181" s="33"/>
      <c r="E181" s="33"/>
    </row>
    <row r="182">
      <c r="D182" s="33"/>
      <c r="E182" s="33"/>
    </row>
    <row r="183">
      <c r="D183" s="33"/>
      <c r="E183" s="33"/>
    </row>
    <row r="184">
      <c r="D184" s="33"/>
      <c r="E184" s="33"/>
    </row>
    <row r="185">
      <c r="D185" s="33"/>
      <c r="E185" s="33"/>
    </row>
    <row r="186">
      <c r="D186" s="33"/>
      <c r="E186" s="33"/>
    </row>
    <row r="187">
      <c r="D187" s="33"/>
      <c r="E187" s="33"/>
    </row>
    <row r="188">
      <c r="D188" s="33"/>
      <c r="E188" s="33"/>
    </row>
    <row r="189">
      <c r="D189" s="33"/>
      <c r="E189" s="33"/>
    </row>
    <row r="190">
      <c r="D190" s="33"/>
      <c r="E190" s="33"/>
    </row>
    <row r="191">
      <c r="D191" s="33"/>
      <c r="E191" s="33"/>
    </row>
    <row r="192">
      <c r="D192" s="33"/>
      <c r="E192" s="33"/>
    </row>
    <row r="193">
      <c r="D193" s="33"/>
      <c r="E193" s="33"/>
    </row>
    <row r="194">
      <c r="D194" s="33"/>
      <c r="E194" s="33"/>
    </row>
    <row r="195">
      <c r="D195" s="33"/>
      <c r="E195" s="33"/>
    </row>
    <row r="196">
      <c r="D196" s="33"/>
      <c r="E196" s="33"/>
    </row>
    <row r="197">
      <c r="D197" s="33"/>
      <c r="E197" s="33"/>
    </row>
    <row r="198">
      <c r="D198" s="33"/>
      <c r="E198" s="33"/>
    </row>
    <row r="199">
      <c r="D199" s="33"/>
      <c r="E199" s="33"/>
    </row>
    <row r="200">
      <c r="D200" s="33"/>
      <c r="E200" s="33"/>
    </row>
    <row r="201">
      <c r="D201" s="33"/>
      <c r="E201" s="33"/>
    </row>
    <row r="202">
      <c r="D202" s="33"/>
      <c r="E202" s="33"/>
    </row>
    <row r="203">
      <c r="D203" s="33"/>
      <c r="E203" s="33"/>
    </row>
    <row r="204">
      <c r="D204" s="33"/>
      <c r="E204" s="33"/>
    </row>
    <row r="205">
      <c r="D205" s="33"/>
      <c r="E205" s="33"/>
    </row>
    <row r="206">
      <c r="D206" s="33"/>
      <c r="E206" s="33"/>
    </row>
    <row r="207">
      <c r="D207" s="33"/>
      <c r="E207" s="33"/>
    </row>
    <row r="208">
      <c r="D208" s="33"/>
      <c r="E208" s="33"/>
    </row>
    <row r="209">
      <c r="D209" s="33"/>
      <c r="E209" s="33"/>
    </row>
    <row r="210">
      <c r="D210" s="33"/>
      <c r="E210" s="33"/>
    </row>
    <row r="211">
      <c r="D211" s="33"/>
      <c r="E211" s="33"/>
    </row>
    <row r="212">
      <c r="D212" s="33"/>
      <c r="E212" s="33"/>
    </row>
    <row r="213">
      <c r="D213" s="33"/>
      <c r="E213" s="33"/>
    </row>
    <row r="214">
      <c r="D214" s="33"/>
      <c r="E214" s="33"/>
    </row>
    <row r="215">
      <c r="D215" s="33"/>
      <c r="E215" s="33"/>
    </row>
    <row r="216">
      <c r="D216" s="33"/>
      <c r="E216" s="33"/>
    </row>
    <row r="217">
      <c r="D217" s="33"/>
      <c r="E217" s="33"/>
    </row>
    <row r="218">
      <c r="D218" s="33"/>
      <c r="E218" s="33"/>
    </row>
    <row r="219">
      <c r="D219" s="33"/>
      <c r="E219" s="33"/>
    </row>
    <row r="220">
      <c r="D220" s="33"/>
      <c r="E220" s="33"/>
    </row>
    <row r="221">
      <c r="D221" s="33"/>
      <c r="E221" s="33"/>
    </row>
    <row r="222">
      <c r="D222" s="33"/>
      <c r="E222" s="33"/>
    </row>
    <row r="223">
      <c r="D223" s="33"/>
      <c r="E223" s="33"/>
    </row>
    <row r="224">
      <c r="D224" s="33"/>
      <c r="E224" s="33"/>
    </row>
    <row r="225">
      <c r="D225" s="33"/>
      <c r="E225" s="33"/>
    </row>
    <row r="226">
      <c r="D226" s="33"/>
      <c r="E226" s="33"/>
    </row>
    <row r="227">
      <c r="D227" s="33"/>
      <c r="E227" s="33"/>
    </row>
    <row r="228">
      <c r="D228" s="33"/>
      <c r="E228" s="33"/>
    </row>
    <row r="229">
      <c r="D229" s="33"/>
      <c r="E229" s="33"/>
    </row>
    <row r="230">
      <c r="D230" s="33"/>
      <c r="E230" s="33"/>
    </row>
    <row r="231">
      <c r="D231" s="33"/>
      <c r="E231" s="33"/>
    </row>
    <row r="232">
      <c r="D232" s="33"/>
      <c r="E232" s="33"/>
    </row>
    <row r="233">
      <c r="D233" s="33"/>
      <c r="E233" s="33"/>
    </row>
    <row r="234">
      <c r="D234" s="33"/>
      <c r="E234" s="33"/>
    </row>
    <row r="235">
      <c r="D235" s="33"/>
      <c r="E235" s="33"/>
    </row>
    <row r="236">
      <c r="D236" s="33"/>
      <c r="E236" s="33"/>
    </row>
    <row r="237">
      <c r="D237" s="33"/>
      <c r="E237" s="33"/>
    </row>
    <row r="238">
      <c r="D238" s="33"/>
      <c r="E238" s="33"/>
    </row>
    <row r="239">
      <c r="D239" s="33"/>
      <c r="E239" s="33"/>
    </row>
    <row r="240">
      <c r="D240" s="33"/>
      <c r="E240" s="33"/>
    </row>
    <row r="241">
      <c r="D241" s="33"/>
      <c r="E241" s="33"/>
    </row>
    <row r="242">
      <c r="D242" s="33"/>
      <c r="E242" s="33"/>
    </row>
    <row r="243">
      <c r="D243" s="33"/>
      <c r="E243" s="33"/>
    </row>
    <row r="244">
      <c r="D244" s="33"/>
      <c r="E244" s="33"/>
    </row>
    <row r="245">
      <c r="D245" s="33"/>
      <c r="E245" s="33"/>
    </row>
    <row r="246">
      <c r="D246" s="33"/>
      <c r="E246" s="33"/>
    </row>
    <row r="247">
      <c r="D247" s="33"/>
      <c r="E247" s="33"/>
    </row>
    <row r="248">
      <c r="D248" s="33"/>
      <c r="E248" s="33"/>
    </row>
    <row r="249">
      <c r="D249" s="33"/>
      <c r="E249" s="33"/>
    </row>
    <row r="250">
      <c r="D250" s="33"/>
      <c r="E250" s="33"/>
    </row>
    <row r="251">
      <c r="D251" s="33"/>
      <c r="E251" s="33"/>
    </row>
    <row r="252">
      <c r="D252" s="33"/>
      <c r="E252" s="33"/>
    </row>
    <row r="253">
      <c r="D253" s="33"/>
      <c r="E253" s="33"/>
    </row>
    <row r="254">
      <c r="D254" s="33"/>
      <c r="E254" s="33"/>
    </row>
    <row r="255">
      <c r="D255" s="33"/>
      <c r="E255" s="33"/>
    </row>
    <row r="256">
      <c r="D256" s="33"/>
      <c r="E256" s="33"/>
    </row>
    <row r="257">
      <c r="D257" s="33"/>
      <c r="E257" s="33"/>
    </row>
    <row r="258">
      <c r="D258" s="33"/>
      <c r="E258" s="33"/>
    </row>
    <row r="259">
      <c r="D259" s="33"/>
      <c r="E259" s="33"/>
    </row>
    <row r="260">
      <c r="D260" s="33"/>
      <c r="E260" s="33"/>
    </row>
    <row r="261">
      <c r="D261" s="33"/>
      <c r="E261" s="33"/>
    </row>
    <row r="262">
      <c r="D262" s="33"/>
      <c r="E262" s="33"/>
    </row>
    <row r="263">
      <c r="D263" s="33"/>
      <c r="E263" s="33"/>
    </row>
    <row r="264">
      <c r="D264" s="33"/>
      <c r="E264" s="33"/>
    </row>
    <row r="265">
      <c r="D265" s="33"/>
      <c r="E265" s="33"/>
    </row>
    <row r="266">
      <c r="D266" s="33"/>
      <c r="E266" s="33"/>
    </row>
    <row r="267">
      <c r="D267" s="33"/>
      <c r="E267" s="33"/>
    </row>
    <row r="268">
      <c r="D268" s="33"/>
      <c r="E268" s="33"/>
    </row>
    <row r="269">
      <c r="D269" s="33"/>
      <c r="E269" s="33"/>
    </row>
    <row r="270">
      <c r="D270" s="33"/>
      <c r="E270" s="33"/>
    </row>
    <row r="271">
      <c r="D271" s="33"/>
      <c r="E271" s="33"/>
    </row>
    <row r="272">
      <c r="D272" s="33"/>
      <c r="E272" s="33"/>
    </row>
    <row r="273">
      <c r="D273" s="33"/>
      <c r="E273" s="33"/>
    </row>
    <row r="274">
      <c r="D274" s="33"/>
      <c r="E274" s="33"/>
    </row>
    <row r="275">
      <c r="D275" s="33"/>
      <c r="E275" s="33"/>
    </row>
    <row r="276">
      <c r="D276" s="33"/>
      <c r="E276" s="33"/>
    </row>
    <row r="277">
      <c r="D277" s="33"/>
      <c r="E277" s="33"/>
    </row>
    <row r="278">
      <c r="D278" s="33"/>
      <c r="E278" s="33"/>
    </row>
    <row r="279">
      <c r="D279" s="33"/>
      <c r="E279" s="33"/>
    </row>
    <row r="280">
      <c r="D280" s="33"/>
      <c r="E280" s="33"/>
    </row>
    <row r="281">
      <c r="D281" s="33"/>
      <c r="E281" s="33"/>
    </row>
    <row r="282">
      <c r="D282" s="33"/>
      <c r="E282" s="33"/>
    </row>
    <row r="283">
      <c r="D283" s="33"/>
      <c r="E283" s="33"/>
    </row>
    <row r="284">
      <c r="D284" s="33"/>
      <c r="E284" s="33"/>
    </row>
    <row r="285">
      <c r="D285" s="33"/>
      <c r="E285" s="33"/>
    </row>
    <row r="286">
      <c r="D286" s="33"/>
      <c r="E286" s="33"/>
    </row>
    <row r="287">
      <c r="D287" s="33"/>
      <c r="E287" s="33"/>
    </row>
    <row r="288">
      <c r="D288" s="33"/>
      <c r="E288" s="33"/>
    </row>
    <row r="289">
      <c r="D289" s="33"/>
      <c r="E289" s="33"/>
    </row>
    <row r="290">
      <c r="D290" s="33"/>
      <c r="E290" s="33"/>
    </row>
    <row r="291">
      <c r="D291" s="33"/>
      <c r="E291" s="33"/>
    </row>
    <row r="292">
      <c r="D292" s="33"/>
      <c r="E292" s="33"/>
    </row>
    <row r="293">
      <c r="D293" s="33"/>
      <c r="E293" s="33"/>
    </row>
    <row r="294">
      <c r="D294" s="33"/>
      <c r="E294" s="33"/>
    </row>
    <row r="295">
      <c r="D295" s="33"/>
      <c r="E295" s="33"/>
    </row>
    <row r="296">
      <c r="D296" s="33"/>
      <c r="E296" s="33"/>
    </row>
    <row r="297">
      <c r="D297" s="33"/>
      <c r="E297" s="33"/>
    </row>
    <row r="298">
      <c r="D298" s="33"/>
      <c r="E298" s="33"/>
    </row>
    <row r="299">
      <c r="D299" s="33"/>
      <c r="E299" s="33"/>
    </row>
    <row r="300">
      <c r="D300" s="33"/>
      <c r="E300" s="33"/>
    </row>
    <row r="301">
      <c r="D301" s="33"/>
      <c r="E301" s="33"/>
    </row>
    <row r="302">
      <c r="D302" s="33"/>
      <c r="E302" s="33"/>
    </row>
    <row r="303">
      <c r="D303" s="33"/>
      <c r="E303" s="33"/>
    </row>
    <row r="304">
      <c r="D304" s="33"/>
      <c r="E304" s="33"/>
    </row>
    <row r="305">
      <c r="D305" s="33"/>
      <c r="E305" s="33"/>
    </row>
    <row r="306">
      <c r="D306" s="33"/>
      <c r="E306" s="33"/>
    </row>
    <row r="307">
      <c r="D307" s="33"/>
      <c r="E307" s="33"/>
    </row>
    <row r="308">
      <c r="D308" s="33"/>
      <c r="E308" s="33"/>
    </row>
    <row r="309">
      <c r="D309" s="33"/>
      <c r="E309" s="33"/>
    </row>
    <row r="310">
      <c r="D310" s="33"/>
      <c r="E310" s="33"/>
    </row>
    <row r="311">
      <c r="D311" s="33"/>
      <c r="E311" s="33"/>
    </row>
    <row r="312">
      <c r="D312" s="33"/>
      <c r="E312" s="33"/>
    </row>
    <row r="313">
      <c r="D313" s="33"/>
      <c r="E313" s="33"/>
    </row>
    <row r="314">
      <c r="D314" s="33"/>
      <c r="E314" s="33"/>
    </row>
    <row r="315">
      <c r="D315" s="33"/>
      <c r="E315" s="33"/>
    </row>
    <row r="316">
      <c r="D316" s="33"/>
      <c r="E316" s="33"/>
    </row>
    <row r="317">
      <c r="D317" s="33"/>
      <c r="E317" s="33"/>
    </row>
    <row r="318">
      <c r="D318" s="33"/>
      <c r="E318" s="33"/>
    </row>
    <row r="319">
      <c r="D319" s="33"/>
      <c r="E319" s="33"/>
    </row>
    <row r="320">
      <c r="D320" s="33"/>
      <c r="E320" s="33"/>
    </row>
    <row r="321">
      <c r="D321" s="33"/>
      <c r="E321" s="33"/>
    </row>
    <row r="322">
      <c r="D322" s="33"/>
      <c r="E322" s="33"/>
    </row>
    <row r="323">
      <c r="D323" s="33"/>
      <c r="E323" s="33"/>
    </row>
    <row r="324">
      <c r="D324" s="33"/>
      <c r="E324" s="33"/>
    </row>
    <row r="325">
      <c r="D325" s="33"/>
      <c r="E325" s="33"/>
    </row>
    <row r="326">
      <c r="D326" s="33"/>
      <c r="E326" s="33"/>
    </row>
    <row r="327">
      <c r="D327" s="33"/>
      <c r="E327" s="33"/>
    </row>
    <row r="328">
      <c r="D328" s="33"/>
      <c r="E328" s="33"/>
    </row>
    <row r="329">
      <c r="D329" s="33"/>
      <c r="E329" s="33"/>
    </row>
    <row r="330">
      <c r="D330" s="33"/>
      <c r="E330" s="33"/>
    </row>
    <row r="331">
      <c r="D331" s="33"/>
      <c r="E331" s="33"/>
    </row>
    <row r="332">
      <c r="D332" s="33"/>
      <c r="E332" s="33"/>
    </row>
    <row r="333">
      <c r="D333" s="33"/>
      <c r="E333" s="33"/>
    </row>
    <row r="334">
      <c r="D334" s="33"/>
      <c r="E334" s="33"/>
    </row>
    <row r="335">
      <c r="D335" s="33"/>
      <c r="E335" s="33"/>
    </row>
    <row r="336">
      <c r="D336" s="33"/>
      <c r="E336" s="33"/>
    </row>
    <row r="337">
      <c r="D337" s="33"/>
      <c r="E337" s="33"/>
    </row>
    <row r="338">
      <c r="D338" s="33"/>
      <c r="E338" s="33"/>
    </row>
    <row r="339">
      <c r="D339" s="33"/>
      <c r="E339" s="33"/>
    </row>
    <row r="340">
      <c r="D340" s="33"/>
      <c r="E340" s="33"/>
    </row>
    <row r="341">
      <c r="D341" s="33"/>
      <c r="E341" s="33"/>
    </row>
    <row r="342">
      <c r="D342" s="33"/>
      <c r="E342" s="33"/>
    </row>
    <row r="343">
      <c r="D343" s="33"/>
      <c r="E343" s="33"/>
    </row>
    <row r="344">
      <c r="D344" s="33"/>
      <c r="E344" s="33"/>
    </row>
    <row r="345">
      <c r="D345" s="33"/>
      <c r="E345" s="33"/>
    </row>
    <row r="346">
      <c r="D346" s="33"/>
      <c r="E346" s="33"/>
    </row>
    <row r="347">
      <c r="D347" s="33"/>
      <c r="E347" s="33"/>
    </row>
    <row r="348">
      <c r="D348" s="33"/>
      <c r="E348" s="33"/>
    </row>
    <row r="349">
      <c r="D349" s="33"/>
      <c r="E349" s="33"/>
    </row>
    <row r="350">
      <c r="D350" s="33"/>
      <c r="E350" s="33"/>
    </row>
    <row r="351">
      <c r="D351" s="33"/>
      <c r="E351" s="33"/>
    </row>
    <row r="352">
      <c r="D352" s="33"/>
      <c r="E352" s="33"/>
    </row>
    <row r="353">
      <c r="D353" s="33"/>
      <c r="E353" s="33"/>
    </row>
    <row r="354">
      <c r="D354" s="33"/>
      <c r="E354" s="33"/>
    </row>
    <row r="355">
      <c r="D355" s="33"/>
      <c r="E355" s="33"/>
    </row>
    <row r="356">
      <c r="D356" s="33"/>
      <c r="E356" s="33"/>
    </row>
    <row r="357">
      <c r="D357" s="33"/>
      <c r="E357" s="33"/>
    </row>
    <row r="358">
      <c r="D358" s="33"/>
      <c r="E358" s="33"/>
    </row>
    <row r="359">
      <c r="D359" s="33"/>
      <c r="E359" s="33"/>
    </row>
    <row r="360">
      <c r="D360" s="33"/>
      <c r="E360" s="33"/>
    </row>
    <row r="361">
      <c r="D361" s="33"/>
      <c r="E361" s="33"/>
    </row>
    <row r="362">
      <c r="D362" s="33"/>
      <c r="E362" s="33"/>
    </row>
    <row r="363">
      <c r="D363" s="33"/>
      <c r="E363" s="33"/>
    </row>
    <row r="364">
      <c r="D364" s="33"/>
      <c r="E364" s="33"/>
    </row>
    <row r="365">
      <c r="D365" s="33"/>
      <c r="E365" s="33"/>
    </row>
    <row r="366">
      <c r="D366" s="33"/>
      <c r="E366" s="33"/>
    </row>
    <row r="367">
      <c r="D367" s="33"/>
      <c r="E367" s="33"/>
    </row>
    <row r="368">
      <c r="D368" s="33"/>
      <c r="E368" s="33"/>
    </row>
    <row r="369">
      <c r="D369" s="33"/>
      <c r="E369" s="33"/>
    </row>
    <row r="370">
      <c r="D370" s="33"/>
      <c r="E370" s="33"/>
    </row>
    <row r="371">
      <c r="D371" s="33"/>
      <c r="E371" s="33"/>
    </row>
    <row r="372">
      <c r="D372" s="33"/>
      <c r="E372" s="33"/>
    </row>
    <row r="373">
      <c r="D373" s="33"/>
      <c r="E373" s="33"/>
    </row>
    <row r="374">
      <c r="D374" s="33"/>
      <c r="E374" s="33"/>
    </row>
    <row r="375">
      <c r="D375" s="33"/>
      <c r="E375" s="33"/>
    </row>
    <row r="376">
      <c r="D376" s="33"/>
      <c r="E376" s="33"/>
    </row>
    <row r="377">
      <c r="D377" s="33"/>
      <c r="E377" s="33"/>
    </row>
    <row r="378">
      <c r="D378" s="33"/>
      <c r="E378" s="33"/>
    </row>
    <row r="379">
      <c r="D379" s="33"/>
      <c r="E379" s="33"/>
    </row>
    <row r="380">
      <c r="D380" s="33"/>
      <c r="E380" s="33"/>
    </row>
    <row r="381">
      <c r="D381" s="33"/>
      <c r="E381" s="33"/>
    </row>
    <row r="382">
      <c r="D382" s="33"/>
      <c r="E382" s="33"/>
    </row>
    <row r="383">
      <c r="D383" s="33"/>
      <c r="E383" s="33"/>
    </row>
    <row r="384">
      <c r="D384" s="33"/>
      <c r="E384" s="33"/>
    </row>
    <row r="385">
      <c r="D385" s="33"/>
      <c r="E385" s="33"/>
    </row>
    <row r="386">
      <c r="D386" s="33"/>
      <c r="E386" s="33"/>
    </row>
    <row r="387">
      <c r="D387" s="33"/>
      <c r="E387" s="33"/>
    </row>
    <row r="388">
      <c r="D388" s="33"/>
      <c r="E388" s="33"/>
    </row>
    <row r="389">
      <c r="D389" s="33"/>
      <c r="E389" s="33"/>
    </row>
    <row r="390">
      <c r="D390" s="33"/>
      <c r="E390" s="33"/>
    </row>
    <row r="391">
      <c r="D391" s="33"/>
      <c r="E391" s="33"/>
    </row>
    <row r="392">
      <c r="D392" s="33"/>
      <c r="E392" s="33"/>
    </row>
    <row r="393">
      <c r="D393" s="33"/>
      <c r="E393" s="33"/>
    </row>
    <row r="394">
      <c r="D394" s="33"/>
      <c r="E394" s="33"/>
    </row>
    <row r="395">
      <c r="D395" s="33"/>
      <c r="E395" s="33"/>
    </row>
    <row r="396">
      <c r="D396" s="33"/>
      <c r="E396" s="33"/>
    </row>
    <row r="397">
      <c r="D397" s="33"/>
      <c r="E397" s="33"/>
    </row>
    <row r="398">
      <c r="D398" s="33"/>
      <c r="E398" s="33"/>
    </row>
    <row r="399">
      <c r="D399" s="33"/>
      <c r="E399" s="33"/>
    </row>
    <row r="400">
      <c r="D400" s="33"/>
      <c r="E400" s="33"/>
    </row>
    <row r="401">
      <c r="D401" s="33"/>
      <c r="E401" s="33"/>
    </row>
    <row r="402">
      <c r="D402" s="33"/>
      <c r="E402" s="33"/>
    </row>
    <row r="403">
      <c r="D403" s="33"/>
      <c r="E403" s="33"/>
    </row>
    <row r="404">
      <c r="D404" s="33"/>
      <c r="E404" s="33"/>
    </row>
    <row r="405">
      <c r="D405" s="33"/>
      <c r="E405" s="33"/>
    </row>
    <row r="406">
      <c r="D406" s="33"/>
      <c r="E406" s="33"/>
    </row>
    <row r="407">
      <c r="D407" s="33"/>
      <c r="E407" s="33"/>
    </row>
    <row r="408">
      <c r="D408" s="33"/>
      <c r="E408" s="33"/>
    </row>
    <row r="409">
      <c r="D409" s="33"/>
      <c r="E409" s="33"/>
    </row>
    <row r="410">
      <c r="D410" s="33"/>
      <c r="E410" s="33"/>
    </row>
    <row r="411">
      <c r="D411" s="33"/>
      <c r="E411" s="33"/>
    </row>
    <row r="412">
      <c r="D412" s="33"/>
      <c r="E412" s="33"/>
    </row>
    <row r="413">
      <c r="D413" s="33"/>
      <c r="E413" s="33"/>
    </row>
    <row r="414">
      <c r="D414" s="33"/>
      <c r="E414" s="33"/>
    </row>
    <row r="415">
      <c r="D415" s="33"/>
      <c r="E415" s="33"/>
    </row>
    <row r="416">
      <c r="D416" s="33"/>
      <c r="E416" s="33"/>
    </row>
    <row r="417">
      <c r="D417" s="33"/>
      <c r="E417" s="33"/>
    </row>
    <row r="418">
      <c r="D418" s="33"/>
      <c r="E418" s="33"/>
    </row>
    <row r="419">
      <c r="D419" s="33"/>
      <c r="E419" s="33"/>
    </row>
    <row r="420">
      <c r="D420" s="33"/>
      <c r="E420" s="33"/>
    </row>
    <row r="421">
      <c r="D421" s="33"/>
      <c r="E421" s="33"/>
    </row>
    <row r="422">
      <c r="D422" s="33"/>
      <c r="E422" s="33"/>
    </row>
    <row r="423">
      <c r="D423" s="33"/>
      <c r="E423" s="33"/>
    </row>
    <row r="424">
      <c r="D424" s="33"/>
      <c r="E424" s="33"/>
    </row>
    <row r="425">
      <c r="D425" s="33"/>
      <c r="E425" s="33"/>
    </row>
    <row r="426">
      <c r="D426" s="33"/>
      <c r="E426" s="33"/>
    </row>
    <row r="427">
      <c r="D427" s="33"/>
      <c r="E427" s="33"/>
    </row>
    <row r="428">
      <c r="D428" s="33"/>
      <c r="E428" s="33"/>
    </row>
    <row r="429">
      <c r="D429" s="33"/>
      <c r="E429" s="33"/>
    </row>
    <row r="430">
      <c r="D430" s="33"/>
      <c r="E430" s="33"/>
    </row>
    <row r="431">
      <c r="D431" s="33"/>
      <c r="E431" s="33"/>
    </row>
    <row r="432">
      <c r="D432" s="33"/>
      <c r="E432" s="33"/>
    </row>
    <row r="433">
      <c r="D433" s="33"/>
      <c r="E433" s="33"/>
    </row>
    <row r="434">
      <c r="D434" s="33"/>
      <c r="E434" s="33"/>
    </row>
    <row r="435">
      <c r="D435" s="33"/>
      <c r="E435" s="33"/>
    </row>
    <row r="436">
      <c r="D436" s="33"/>
      <c r="E436" s="33"/>
    </row>
    <row r="437">
      <c r="D437" s="33"/>
      <c r="E437" s="33"/>
    </row>
    <row r="438">
      <c r="D438" s="33"/>
      <c r="E438" s="33"/>
    </row>
    <row r="439">
      <c r="D439" s="33"/>
      <c r="E439" s="33"/>
    </row>
    <row r="440">
      <c r="D440" s="33"/>
      <c r="E440" s="33"/>
    </row>
    <row r="441">
      <c r="D441" s="33"/>
      <c r="E441" s="33"/>
    </row>
    <row r="442">
      <c r="D442" s="33"/>
      <c r="E442" s="33"/>
    </row>
    <row r="443">
      <c r="D443" s="33"/>
      <c r="E443" s="33"/>
    </row>
    <row r="444">
      <c r="D444" s="33"/>
      <c r="E444" s="33"/>
    </row>
    <row r="445">
      <c r="D445" s="33"/>
      <c r="E445" s="33"/>
    </row>
    <row r="446">
      <c r="D446" s="33"/>
      <c r="E446" s="33"/>
    </row>
    <row r="447">
      <c r="D447" s="33"/>
      <c r="E447" s="33"/>
    </row>
    <row r="448">
      <c r="D448" s="33"/>
      <c r="E448" s="33"/>
    </row>
    <row r="449">
      <c r="D449" s="33"/>
      <c r="E449" s="33"/>
    </row>
    <row r="450">
      <c r="D450" s="33"/>
      <c r="E450" s="33"/>
    </row>
    <row r="451">
      <c r="D451" s="33"/>
      <c r="E451" s="33"/>
    </row>
    <row r="452">
      <c r="D452" s="33"/>
      <c r="E452" s="33"/>
    </row>
    <row r="453">
      <c r="D453" s="33"/>
      <c r="E453" s="33"/>
    </row>
    <row r="454">
      <c r="D454" s="33"/>
      <c r="E454" s="33"/>
    </row>
    <row r="455">
      <c r="D455" s="33"/>
      <c r="E455" s="33"/>
    </row>
    <row r="456">
      <c r="D456" s="33"/>
      <c r="E456" s="33"/>
    </row>
    <row r="457">
      <c r="D457" s="33"/>
      <c r="E457" s="33"/>
    </row>
    <row r="458">
      <c r="D458" s="33"/>
      <c r="E458" s="33"/>
    </row>
    <row r="459">
      <c r="D459" s="33"/>
      <c r="E459" s="33"/>
    </row>
    <row r="460">
      <c r="D460" s="33"/>
      <c r="E460" s="33"/>
    </row>
    <row r="461">
      <c r="D461" s="33"/>
      <c r="E461" s="33"/>
    </row>
    <row r="462">
      <c r="D462" s="33"/>
      <c r="E462" s="33"/>
    </row>
    <row r="463">
      <c r="D463" s="33"/>
      <c r="E463" s="33"/>
    </row>
    <row r="464">
      <c r="D464" s="33"/>
      <c r="E464" s="33"/>
    </row>
    <row r="465">
      <c r="D465" s="33"/>
      <c r="E465" s="33"/>
    </row>
    <row r="466">
      <c r="D466" s="33"/>
      <c r="E466" s="33"/>
    </row>
    <row r="467">
      <c r="D467" s="33"/>
      <c r="E467" s="33"/>
    </row>
    <row r="468">
      <c r="D468" s="33"/>
      <c r="E468" s="33"/>
    </row>
    <row r="469">
      <c r="D469" s="33"/>
      <c r="E469" s="33"/>
    </row>
    <row r="470">
      <c r="D470" s="33"/>
      <c r="E470" s="33"/>
    </row>
    <row r="471">
      <c r="D471" s="33"/>
      <c r="E471" s="33"/>
    </row>
    <row r="472">
      <c r="D472" s="33"/>
      <c r="E472" s="33"/>
    </row>
    <row r="473">
      <c r="D473" s="33"/>
      <c r="E473" s="33"/>
    </row>
    <row r="474">
      <c r="D474" s="33"/>
      <c r="E474" s="33"/>
    </row>
    <row r="475">
      <c r="D475" s="33"/>
      <c r="E475" s="33"/>
    </row>
    <row r="476">
      <c r="D476" s="33"/>
      <c r="E476" s="33"/>
    </row>
    <row r="477">
      <c r="D477" s="33"/>
      <c r="E477" s="33"/>
    </row>
    <row r="478">
      <c r="D478" s="33"/>
      <c r="E478" s="33"/>
    </row>
    <row r="479">
      <c r="D479" s="33"/>
      <c r="E479" s="33"/>
    </row>
    <row r="480">
      <c r="D480" s="33"/>
      <c r="E480" s="33"/>
    </row>
    <row r="481">
      <c r="D481" s="33"/>
      <c r="E481" s="33"/>
    </row>
    <row r="482">
      <c r="D482" s="33"/>
      <c r="E482" s="33"/>
    </row>
    <row r="483">
      <c r="D483" s="33"/>
      <c r="E483" s="33"/>
    </row>
    <row r="484">
      <c r="D484" s="33"/>
      <c r="E484" s="33"/>
    </row>
    <row r="485">
      <c r="D485" s="33"/>
      <c r="E485" s="33"/>
    </row>
    <row r="486">
      <c r="D486" s="33"/>
      <c r="E486" s="33"/>
    </row>
    <row r="487">
      <c r="D487" s="33"/>
      <c r="E487" s="33"/>
    </row>
    <row r="488">
      <c r="D488" s="33"/>
      <c r="E488" s="33"/>
    </row>
    <row r="489">
      <c r="D489" s="33"/>
      <c r="E489" s="33"/>
    </row>
    <row r="490">
      <c r="D490" s="33"/>
      <c r="E490" s="33"/>
    </row>
    <row r="491">
      <c r="D491" s="33"/>
      <c r="E491" s="33"/>
    </row>
    <row r="492">
      <c r="D492" s="33"/>
      <c r="E492" s="33"/>
    </row>
    <row r="493">
      <c r="D493" s="33"/>
      <c r="E493" s="33"/>
    </row>
    <row r="494">
      <c r="D494" s="33"/>
      <c r="E494" s="33"/>
    </row>
    <row r="495">
      <c r="D495" s="33"/>
      <c r="E495" s="33"/>
    </row>
    <row r="496">
      <c r="D496" s="33"/>
      <c r="E496" s="33"/>
    </row>
    <row r="497">
      <c r="D497" s="33"/>
      <c r="E497" s="33"/>
    </row>
    <row r="498">
      <c r="D498" s="33"/>
      <c r="E498" s="33"/>
    </row>
    <row r="499">
      <c r="D499" s="33"/>
      <c r="E499" s="33"/>
    </row>
    <row r="500">
      <c r="D500" s="33"/>
      <c r="E500" s="33"/>
    </row>
    <row r="501">
      <c r="D501" s="33"/>
      <c r="E501" s="33"/>
    </row>
    <row r="502">
      <c r="D502" s="33"/>
      <c r="E502" s="33"/>
    </row>
    <row r="503">
      <c r="D503" s="33"/>
      <c r="E503" s="33"/>
    </row>
    <row r="504">
      <c r="D504" s="33"/>
      <c r="E504" s="33"/>
    </row>
    <row r="505">
      <c r="D505" s="33"/>
      <c r="E505" s="33"/>
    </row>
    <row r="506">
      <c r="D506" s="33"/>
      <c r="E506" s="33"/>
    </row>
    <row r="507">
      <c r="D507" s="33"/>
      <c r="E507" s="33"/>
    </row>
    <row r="508">
      <c r="D508" s="33"/>
      <c r="E508" s="33"/>
    </row>
    <row r="509">
      <c r="D509" s="33"/>
      <c r="E509" s="33"/>
    </row>
    <row r="510">
      <c r="D510" s="33"/>
      <c r="E510" s="33"/>
    </row>
    <row r="511">
      <c r="D511" s="33"/>
      <c r="E511" s="33"/>
    </row>
    <row r="512">
      <c r="D512" s="33"/>
      <c r="E512" s="33"/>
    </row>
    <row r="513">
      <c r="D513" s="33"/>
      <c r="E513" s="33"/>
    </row>
    <row r="514">
      <c r="D514" s="33"/>
      <c r="E514" s="33"/>
    </row>
    <row r="515">
      <c r="D515" s="33"/>
      <c r="E515" s="33"/>
    </row>
    <row r="516">
      <c r="D516" s="33"/>
      <c r="E516" s="33"/>
    </row>
    <row r="517">
      <c r="D517" s="33"/>
      <c r="E517" s="33"/>
    </row>
    <row r="518">
      <c r="D518" s="33"/>
      <c r="E518" s="33"/>
    </row>
    <row r="519">
      <c r="D519" s="33"/>
      <c r="E519" s="33"/>
    </row>
    <row r="520">
      <c r="D520" s="33"/>
      <c r="E520" s="33"/>
    </row>
    <row r="521">
      <c r="D521" s="33"/>
      <c r="E521" s="33"/>
    </row>
    <row r="522">
      <c r="D522" s="33"/>
      <c r="E522" s="33"/>
    </row>
    <row r="523">
      <c r="D523" s="33"/>
      <c r="E523" s="33"/>
    </row>
    <row r="524">
      <c r="D524" s="33"/>
      <c r="E524" s="33"/>
    </row>
    <row r="525">
      <c r="D525" s="33"/>
      <c r="E525" s="33"/>
    </row>
    <row r="526">
      <c r="D526" s="33"/>
      <c r="E526" s="33"/>
    </row>
    <row r="527">
      <c r="D527" s="33"/>
      <c r="E527" s="33"/>
    </row>
    <row r="528">
      <c r="D528" s="33"/>
      <c r="E528" s="33"/>
    </row>
    <row r="529">
      <c r="D529" s="33"/>
      <c r="E529" s="33"/>
    </row>
    <row r="530">
      <c r="D530" s="33"/>
      <c r="E530" s="33"/>
    </row>
    <row r="531">
      <c r="D531" s="33"/>
      <c r="E531" s="33"/>
    </row>
    <row r="532">
      <c r="D532" s="33"/>
      <c r="E532" s="33"/>
    </row>
    <row r="533">
      <c r="D533" s="33"/>
      <c r="E533" s="33"/>
    </row>
    <row r="534">
      <c r="D534" s="33"/>
      <c r="E534" s="33"/>
    </row>
    <row r="535">
      <c r="D535" s="33"/>
      <c r="E535" s="33"/>
    </row>
    <row r="536">
      <c r="D536" s="33"/>
      <c r="E536" s="33"/>
    </row>
    <row r="537">
      <c r="D537" s="33"/>
      <c r="E537" s="33"/>
    </row>
    <row r="538">
      <c r="D538" s="33"/>
      <c r="E538" s="33"/>
    </row>
    <row r="539">
      <c r="D539" s="33"/>
      <c r="E539" s="33"/>
    </row>
    <row r="540">
      <c r="D540" s="33"/>
      <c r="E540" s="33"/>
    </row>
    <row r="541">
      <c r="D541" s="33"/>
      <c r="E541" s="33"/>
    </row>
    <row r="542">
      <c r="D542" s="33"/>
      <c r="E542" s="33"/>
    </row>
    <row r="543">
      <c r="D543" s="33"/>
      <c r="E543" s="33"/>
    </row>
    <row r="544">
      <c r="D544" s="33"/>
      <c r="E544" s="33"/>
    </row>
    <row r="545">
      <c r="D545" s="33"/>
      <c r="E545" s="33"/>
    </row>
    <row r="546">
      <c r="D546" s="33"/>
      <c r="E546" s="33"/>
    </row>
    <row r="547">
      <c r="D547" s="33"/>
      <c r="E547" s="33"/>
    </row>
    <row r="548">
      <c r="D548" s="33"/>
      <c r="E548" s="33"/>
    </row>
    <row r="549">
      <c r="D549" s="33"/>
      <c r="E549" s="33"/>
    </row>
    <row r="550">
      <c r="D550" s="33"/>
      <c r="E550" s="33"/>
    </row>
    <row r="551">
      <c r="D551" s="33"/>
      <c r="E551" s="33"/>
    </row>
    <row r="552">
      <c r="D552" s="33"/>
      <c r="E552" s="33"/>
    </row>
    <row r="553">
      <c r="D553" s="33"/>
      <c r="E553" s="33"/>
    </row>
    <row r="554">
      <c r="D554" s="33"/>
      <c r="E554" s="33"/>
    </row>
    <row r="555">
      <c r="D555" s="33"/>
      <c r="E555" s="33"/>
    </row>
    <row r="556">
      <c r="D556" s="33"/>
      <c r="E556" s="33"/>
    </row>
    <row r="557">
      <c r="D557" s="33"/>
      <c r="E557" s="33"/>
    </row>
    <row r="558">
      <c r="D558" s="33"/>
      <c r="E558" s="33"/>
    </row>
    <row r="559">
      <c r="D559" s="33"/>
      <c r="E559" s="33"/>
    </row>
    <row r="560">
      <c r="D560" s="33"/>
      <c r="E560" s="33"/>
    </row>
    <row r="561">
      <c r="D561" s="33"/>
      <c r="E561" s="33"/>
    </row>
    <row r="562">
      <c r="D562" s="33"/>
      <c r="E562" s="33"/>
    </row>
    <row r="563">
      <c r="D563" s="33"/>
      <c r="E563" s="33"/>
    </row>
    <row r="564">
      <c r="D564" s="33"/>
      <c r="E564" s="33"/>
    </row>
    <row r="565">
      <c r="D565" s="33"/>
      <c r="E565" s="33"/>
    </row>
    <row r="566">
      <c r="D566" s="33"/>
      <c r="E566" s="33"/>
    </row>
    <row r="567">
      <c r="D567" s="33"/>
      <c r="E567" s="33"/>
    </row>
    <row r="568">
      <c r="D568" s="33"/>
      <c r="E568" s="33"/>
    </row>
    <row r="569">
      <c r="D569" s="33"/>
      <c r="E569" s="33"/>
    </row>
    <row r="570">
      <c r="D570" s="33"/>
      <c r="E570" s="33"/>
    </row>
    <row r="571">
      <c r="D571" s="33"/>
      <c r="E571" s="33"/>
    </row>
    <row r="572">
      <c r="D572" s="33"/>
      <c r="E572" s="33"/>
    </row>
    <row r="573">
      <c r="D573" s="33"/>
      <c r="E573" s="33"/>
    </row>
    <row r="574">
      <c r="D574" s="33"/>
      <c r="E574" s="33"/>
    </row>
    <row r="575">
      <c r="D575" s="33"/>
      <c r="E575" s="33"/>
    </row>
    <row r="576">
      <c r="D576" s="33"/>
      <c r="E576" s="33"/>
    </row>
    <row r="577">
      <c r="D577" s="33"/>
      <c r="E577" s="33"/>
    </row>
    <row r="578">
      <c r="D578" s="33"/>
      <c r="E578" s="33"/>
    </row>
    <row r="579">
      <c r="D579" s="33"/>
      <c r="E579" s="33"/>
    </row>
    <row r="580">
      <c r="D580" s="33"/>
      <c r="E580" s="33"/>
    </row>
    <row r="581">
      <c r="D581" s="33"/>
      <c r="E581" s="33"/>
    </row>
    <row r="582">
      <c r="D582" s="33"/>
      <c r="E582" s="33"/>
    </row>
    <row r="583">
      <c r="D583" s="33"/>
      <c r="E583" s="33"/>
    </row>
    <row r="584">
      <c r="D584" s="33"/>
      <c r="E584" s="33"/>
    </row>
    <row r="585">
      <c r="D585" s="33"/>
      <c r="E585" s="33"/>
    </row>
    <row r="586">
      <c r="D586" s="33"/>
      <c r="E586" s="33"/>
    </row>
    <row r="587">
      <c r="D587" s="33"/>
      <c r="E587" s="33"/>
    </row>
    <row r="588">
      <c r="D588" s="33"/>
      <c r="E588" s="33"/>
    </row>
    <row r="589">
      <c r="D589" s="33"/>
      <c r="E589" s="33"/>
    </row>
    <row r="590">
      <c r="D590" s="33"/>
      <c r="E590" s="33"/>
    </row>
    <row r="591">
      <c r="D591" s="33"/>
      <c r="E591" s="33"/>
    </row>
    <row r="592">
      <c r="D592" s="33"/>
      <c r="E592" s="33"/>
    </row>
    <row r="593">
      <c r="D593" s="33"/>
      <c r="E593" s="33"/>
    </row>
    <row r="594">
      <c r="D594" s="33"/>
      <c r="E594" s="33"/>
    </row>
    <row r="595">
      <c r="D595" s="33"/>
      <c r="E595" s="33"/>
    </row>
    <row r="596">
      <c r="D596" s="33"/>
      <c r="E596" s="33"/>
    </row>
    <row r="597">
      <c r="D597" s="33"/>
      <c r="E597" s="33"/>
    </row>
    <row r="598">
      <c r="D598" s="33"/>
      <c r="E598" s="33"/>
    </row>
    <row r="599">
      <c r="D599" s="33"/>
      <c r="E599" s="33"/>
    </row>
    <row r="600">
      <c r="D600" s="33"/>
      <c r="E600" s="33"/>
    </row>
    <row r="601">
      <c r="D601" s="33"/>
      <c r="E601" s="33"/>
    </row>
    <row r="602">
      <c r="D602" s="33"/>
      <c r="E602" s="33"/>
    </row>
    <row r="603">
      <c r="D603" s="33"/>
      <c r="E603" s="33"/>
    </row>
    <row r="604">
      <c r="D604" s="33"/>
      <c r="E604" s="33"/>
    </row>
    <row r="605">
      <c r="D605" s="33"/>
      <c r="E605" s="33"/>
    </row>
    <row r="606">
      <c r="D606" s="33"/>
      <c r="E606" s="33"/>
    </row>
    <row r="607">
      <c r="D607" s="33"/>
      <c r="E607" s="33"/>
    </row>
    <row r="608">
      <c r="D608" s="33"/>
      <c r="E608" s="33"/>
    </row>
    <row r="609">
      <c r="D609" s="33"/>
      <c r="E609" s="33"/>
    </row>
    <row r="610">
      <c r="D610" s="33"/>
      <c r="E610" s="33"/>
    </row>
    <row r="611">
      <c r="D611" s="33"/>
      <c r="E611" s="33"/>
    </row>
    <row r="612">
      <c r="D612" s="33"/>
      <c r="E612" s="33"/>
    </row>
    <row r="613">
      <c r="D613" s="33"/>
      <c r="E613" s="33"/>
    </row>
    <row r="614">
      <c r="D614" s="33"/>
      <c r="E614" s="33"/>
    </row>
    <row r="615">
      <c r="D615" s="33"/>
      <c r="E615" s="33"/>
    </row>
    <row r="616">
      <c r="D616" s="33"/>
      <c r="E616" s="33"/>
    </row>
    <row r="617">
      <c r="D617" s="33"/>
      <c r="E617" s="33"/>
    </row>
    <row r="618">
      <c r="D618" s="33"/>
      <c r="E618" s="33"/>
    </row>
    <row r="619">
      <c r="D619" s="33"/>
      <c r="E619" s="33"/>
    </row>
    <row r="620">
      <c r="D620" s="33"/>
      <c r="E620" s="33"/>
    </row>
    <row r="621">
      <c r="D621" s="33"/>
      <c r="E621" s="33"/>
    </row>
    <row r="622">
      <c r="D622" s="33"/>
      <c r="E622" s="33"/>
    </row>
    <row r="623">
      <c r="D623" s="33"/>
      <c r="E623" s="33"/>
    </row>
    <row r="624">
      <c r="D624" s="33"/>
      <c r="E624" s="33"/>
    </row>
    <row r="625">
      <c r="D625" s="33"/>
      <c r="E625" s="33"/>
    </row>
    <row r="626">
      <c r="D626" s="33"/>
      <c r="E626" s="33"/>
    </row>
    <row r="627">
      <c r="D627" s="33"/>
      <c r="E627" s="33"/>
    </row>
    <row r="628">
      <c r="D628" s="33"/>
      <c r="E628" s="33"/>
    </row>
    <row r="629">
      <c r="D629" s="33"/>
      <c r="E629" s="33"/>
    </row>
    <row r="630">
      <c r="D630" s="33"/>
      <c r="E630" s="33"/>
    </row>
    <row r="631">
      <c r="D631" s="33"/>
      <c r="E631" s="33"/>
    </row>
    <row r="632">
      <c r="D632" s="33"/>
      <c r="E632" s="33"/>
    </row>
    <row r="633">
      <c r="D633" s="33"/>
      <c r="E633" s="33"/>
    </row>
    <row r="634">
      <c r="D634" s="33"/>
      <c r="E634" s="33"/>
    </row>
    <row r="635">
      <c r="D635" s="33"/>
      <c r="E635" s="33"/>
    </row>
    <row r="636">
      <c r="D636" s="33"/>
      <c r="E636" s="33"/>
    </row>
    <row r="637">
      <c r="D637" s="33"/>
      <c r="E637" s="33"/>
    </row>
    <row r="638">
      <c r="D638" s="33"/>
      <c r="E638" s="33"/>
    </row>
    <row r="639">
      <c r="D639" s="33"/>
      <c r="E639" s="33"/>
    </row>
    <row r="640">
      <c r="D640" s="33"/>
      <c r="E640" s="33"/>
    </row>
    <row r="641">
      <c r="D641" s="33"/>
      <c r="E641" s="33"/>
    </row>
    <row r="642">
      <c r="D642" s="33"/>
      <c r="E642" s="33"/>
    </row>
    <row r="643">
      <c r="D643" s="33"/>
      <c r="E643" s="33"/>
    </row>
    <row r="644">
      <c r="D644" s="33"/>
      <c r="E644" s="33"/>
    </row>
    <row r="645">
      <c r="D645" s="33"/>
      <c r="E645" s="33"/>
    </row>
    <row r="646">
      <c r="D646" s="33"/>
      <c r="E646" s="33"/>
    </row>
    <row r="647">
      <c r="D647" s="33"/>
      <c r="E647" s="33"/>
    </row>
    <row r="648">
      <c r="D648" s="33"/>
      <c r="E648" s="33"/>
    </row>
    <row r="649">
      <c r="D649" s="33"/>
      <c r="E649" s="33"/>
    </row>
    <row r="650">
      <c r="D650" s="33"/>
      <c r="E650" s="33"/>
    </row>
    <row r="651">
      <c r="D651" s="33"/>
      <c r="E651" s="33"/>
    </row>
    <row r="652">
      <c r="D652" s="33"/>
      <c r="E652" s="33"/>
    </row>
    <row r="653">
      <c r="D653" s="33"/>
      <c r="E653" s="33"/>
    </row>
    <row r="654">
      <c r="D654" s="33"/>
      <c r="E654" s="33"/>
    </row>
    <row r="655">
      <c r="D655" s="33"/>
      <c r="E655" s="33"/>
    </row>
    <row r="656">
      <c r="D656" s="33"/>
      <c r="E656" s="33"/>
    </row>
    <row r="657">
      <c r="D657" s="33"/>
      <c r="E657" s="33"/>
    </row>
    <row r="658">
      <c r="D658" s="33"/>
      <c r="E658" s="33"/>
    </row>
    <row r="659">
      <c r="D659" s="33"/>
      <c r="E659" s="33"/>
    </row>
    <row r="660">
      <c r="D660" s="33"/>
      <c r="E660" s="33"/>
    </row>
    <row r="661">
      <c r="D661" s="33"/>
      <c r="E661" s="33"/>
    </row>
    <row r="662">
      <c r="D662" s="33"/>
      <c r="E662" s="33"/>
    </row>
    <row r="663">
      <c r="D663" s="33"/>
      <c r="E663" s="33"/>
    </row>
    <row r="664">
      <c r="D664" s="33"/>
      <c r="E664" s="33"/>
    </row>
    <row r="665">
      <c r="D665" s="33"/>
      <c r="E665" s="33"/>
    </row>
    <row r="666">
      <c r="D666" s="33"/>
      <c r="E666" s="33"/>
    </row>
    <row r="667">
      <c r="D667" s="33"/>
      <c r="E667" s="33"/>
    </row>
    <row r="668">
      <c r="D668" s="33"/>
      <c r="E668" s="33"/>
    </row>
    <row r="669">
      <c r="D669" s="33"/>
      <c r="E669" s="33"/>
    </row>
    <row r="670">
      <c r="D670" s="33"/>
      <c r="E670" s="33"/>
    </row>
    <row r="671">
      <c r="D671" s="33"/>
      <c r="E671" s="33"/>
    </row>
    <row r="672">
      <c r="D672" s="33"/>
      <c r="E672" s="33"/>
    </row>
    <row r="673">
      <c r="D673" s="33"/>
      <c r="E673" s="33"/>
    </row>
    <row r="674">
      <c r="D674" s="33"/>
      <c r="E674" s="33"/>
    </row>
    <row r="675">
      <c r="D675" s="33"/>
      <c r="E675" s="33"/>
    </row>
    <row r="676">
      <c r="D676" s="33"/>
      <c r="E676" s="33"/>
    </row>
    <row r="677">
      <c r="D677" s="33"/>
      <c r="E677" s="33"/>
    </row>
    <row r="678">
      <c r="D678" s="33"/>
      <c r="E678" s="33"/>
    </row>
    <row r="679">
      <c r="D679" s="33"/>
      <c r="E679" s="33"/>
    </row>
    <row r="680">
      <c r="D680" s="33"/>
      <c r="E680" s="33"/>
    </row>
    <row r="681">
      <c r="D681" s="33"/>
      <c r="E681" s="33"/>
    </row>
    <row r="682">
      <c r="D682" s="33"/>
      <c r="E682" s="33"/>
    </row>
    <row r="683">
      <c r="D683" s="33"/>
      <c r="E683" s="33"/>
    </row>
    <row r="684">
      <c r="D684" s="33"/>
      <c r="E684" s="33"/>
    </row>
    <row r="685">
      <c r="D685" s="33"/>
      <c r="E685" s="33"/>
    </row>
    <row r="686">
      <c r="D686" s="33"/>
      <c r="E686" s="33"/>
    </row>
    <row r="687">
      <c r="D687" s="33"/>
      <c r="E687" s="33"/>
    </row>
    <row r="688">
      <c r="D688" s="33"/>
      <c r="E688" s="33"/>
    </row>
    <row r="689">
      <c r="D689" s="33"/>
      <c r="E689" s="33"/>
    </row>
    <row r="690">
      <c r="D690" s="33"/>
      <c r="E690" s="33"/>
    </row>
    <row r="691">
      <c r="D691" s="33"/>
      <c r="E691" s="33"/>
    </row>
    <row r="692">
      <c r="D692" s="33"/>
      <c r="E692" s="33"/>
    </row>
    <row r="693">
      <c r="D693" s="33"/>
      <c r="E693" s="33"/>
    </row>
    <row r="694">
      <c r="D694" s="33"/>
      <c r="E694" s="33"/>
    </row>
    <row r="695">
      <c r="D695" s="33"/>
      <c r="E695" s="33"/>
    </row>
    <row r="696">
      <c r="D696" s="33"/>
      <c r="E696" s="33"/>
    </row>
    <row r="697">
      <c r="D697" s="33"/>
      <c r="E697" s="33"/>
    </row>
    <row r="698">
      <c r="D698" s="33"/>
      <c r="E698" s="33"/>
    </row>
    <row r="699">
      <c r="D699" s="33"/>
      <c r="E699" s="33"/>
    </row>
    <row r="700">
      <c r="D700" s="33"/>
      <c r="E700" s="33"/>
    </row>
    <row r="701">
      <c r="D701" s="33"/>
      <c r="E701" s="33"/>
    </row>
    <row r="702">
      <c r="D702" s="33"/>
      <c r="E702" s="33"/>
    </row>
    <row r="703">
      <c r="D703" s="33"/>
      <c r="E703" s="33"/>
    </row>
    <row r="704">
      <c r="D704" s="33"/>
      <c r="E704" s="33"/>
    </row>
    <row r="705">
      <c r="D705" s="33"/>
      <c r="E705" s="33"/>
    </row>
    <row r="706">
      <c r="D706" s="33"/>
      <c r="E706" s="33"/>
    </row>
    <row r="707">
      <c r="D707" s="33"/>
      <c r="E707" s="33"/>
    </row>
    <row r="708">
      <c r="D708" s="33"/>
      <c r="E708" s="33"/>
    </row>
    <row r="709">
      <c r="D709" s="33"/>
      <c r="E709" s="33"/>
    </row>
    <row r="710">
      <c r="D710" s="33"/>
      <c r="E710" s="33"/>
    </row>
    <row r="711">
      <c r="D711" s="33"/>
      <c r="E711" s="33"/>
    </row>
    <row r="712">
      <c r="D712" s="33"/>
      <c r="E712" s="33"/>
    </row>
    <row r="713">
      <c r="D713" s="33"/>
      <c r="E713" s="33"/>
    </row>
    <row r="714">
      <c r="D714" s="33"/>
      <c r="E714" s="33"/>
    </row>
    <row r="715">
      <c r="D715" s="33"/>
      <c r="E715" s="33"/>
    </row>
    <row r="716">
      <c r="D716" s="33"/>
      <c r="E716" s="33"/>
    </row>
    <row r="717">
      <c r="D717" s="33"/>
      <c r="E717" s="33"/>
    </row>
    <row r="718">
      <c r="D718" s="33"/>
      <c r="E718" s="33"/>
    </row>
    <row r="719">
      <c r="D719" s="33"/>
      <c r="E719" s="33"/>
    </row>
    <row r="720">
      <c r="D720" s="33"/>
      <c r="E720" s="33"/>
    </row>
    <row r="721">
      <c r="D721" s="33"/>
      <c r="E721" s="33"/>
    </row>
    <row r="722">
      <c r="D722" s="33"/>
      <c r="E722" s="33"/>
    </row>
    <row r="723">
      <c r="D723" s="33"/>
      <c r="E723" s="33"/>
    </row>
    <row r="724">
      <c r="D724" s="33"/>
      <c r="E724" s="33"/>
    </row>
    <row r="725">
      <c r="D725" s="33"/>
      <c r="E725" s="33"/>
    </row>
    <row r="726">
      <c r="D726" s="33"/>
      <c r="E726" s="33"/>
    </row>
    <row r="727">
      <c r="D727" s="33"/>
      <c r="E727" s="33"/>
    </row>
    <row r="728">
      <c r="D728" s="33"/>
      <c r="E728" s="33"/>
    </row>
    <row r="729">
      <c r="D729" s="33"/>
      <c r="E729" s="33"/>
    </row>
    <row r="730">
      <c r="D730" s="33"/>
      <c r="E730" s="33"/>
    </row>
    <row r="731">
      <c r="D731" s="33"/>
      <c r="E731" s="33"/>
    </row>
    <row r="732">
      <c r="D732" s="33"/>
      <c r="E732" s="33"/>
    </row>
    <row r="733">
      <c r="D733" s="33"/>
      <c r="E733" s="33"/>
    </row>
    <row r="734">
      <c r="D734" s="33"/>
      <c r="E734" s="33"/>
    </row>
    <row r="735">
      <c r="D735" s="33"/>
      <c r="E735" s="33"/>
    </row>
    <row r="736">
      <c r="D736" s="33"/>
      <c r="E736" s="33"/>
    </row>
    <row r="737">
      <c r="D737" s="33"/>
      <c r="E737" s="33"/>
    </row>
    <row r="738">
      <c r="D738" s="33"/>
      <c r="E738" s="33"/>
    </row>
    <row r="739">
      <c r="D739" s="33"/>
      <c r="E739" s="33"/>
    </row>
    <row r="740">
      <c r="D740" s="33"/>
      <c r="E740" s="33"/>
    </row>
    <row r="741">
      <c r="D741" s="33"/>
      <c r="E741" s="33"/>
    </row>
    <row r="742">
      <c r="D742" s="33"/>
      <c r="E742" s="33"/>
    </row>
    <row r="743">
      <c r="D743" s="33"/>
      <c r="E743" s="33"/>
    </row>
    <row r="744">
      <c r="D744" s="33"/>
      <c r="E744" s="33"/>
    </row>
    <row r="745">
      <c r="D745" s="33"/>
      <c r="E745" s="33"/>
    </row>
    <row r="746">
      <c r="D746" s="33"/>
      <c r="E746" s="33"/>
    </row>
    <row r="747">
      <c r="D747" s="33"/>
      <c r="E747" s="33"/>
    </row>
    <row r="748">
      <c r="D748" s="33"/>
      <c r="E748" s="33"/>
    </row>
    <row r="749">
      <c r="D749" s="33"/>
      <c r="E749" s="33"/>
    </row>
    <row r="750">
      <c r="D750" s="33"/>
      <c r="E750" s="33"/>
    </row>
    <row r="751">
      <c r="D751" s="33"/>
      <c r="E751" s="33"/>
    </row>
    <row r="752">
      <c r="D752" s="33"/>
      <c r="E752" s="33"/>
    </row>
    <row r="753">
      <c r="D753" s="33"/>
      <c r="E753" s="33"/>
    </row>
    <row r="754">
      <c r="D754" s="33"/>
      <c r="E754" s="33"/>
    </row>
    <row r="755">
      <c r="D755" s="33"/>
      <c r="E755" s="33"/>
    </row>
    <row r="756">
      <c r="D756" s="33"/>
      <c r="E756" s="33"/>
    </row>
    <row r="757">
      <c r="D757" s="33"/>
      <c r="E757" s="33"/>
    </row>
    <row r="758">
      <c r="D758" s="33"/>
      <c r="E758" s="33"/>
    </row>
    <row r="759">
      <c r="D759" s="33"/>
      <c r="E759" s="33"/>
    </row>
    <row r="760">
      <c r="D760" s="33"/>
      <c r="E760" s="33"/>
    </row>
    <row r="761">
      <c r="D761" s="33"/>
      <c r="E761" s="33"/>
    </row>
    <row r="762">
      <c r="D762" s="33"/>
      <c r="E762" s="33"/>
    </row>
    <row r="763">
      <c r="D763" s="33"/>
      <c r="E763" s="33"/>
    </row>
    <row r="764">
      <c r="D764" s="33"/>
      <c r="E764" s="33"/>
    </row>
    <row r="765">
      <c r="D765" s="33"/>
      <c r="E765" s="33"/>
    </row>
    <row r="766">
      <c r="D766" s="33"/>
      <c r="E766" s="33"/>
    </row>
    <row r="767">
      <c r="D767" s="33"/>
      <c r="E767" s="33"/>
    </row>
    <row r="768">
      <c r="D768" s="33"/>
      <c r="E768" s="33"/>
    </row>
    <row r="769">
      <c r="D769" s="33"/>
      <c r="E769" s="33"/>
    </row>
    <row r="770">
      <c r="D770" s="33"/>
      <c r="E770" s="33"/>
    </row>
    <row r="771">
      <c r="D771" s="33"/>
      <c r="E771" s="33"/>
    </row>
    <row r="772">
      <c r="D772" s="33"/>
      <c r="E772" s="33"/>
    </row>
    <row r="773">
      <c r="D773" s="33"/>
      <c r="E773" s="33"/>
    </row>
    <row r="774">
      <c r="D774" s="33"/>
      <c r="E774" s="33"/>
    </row>
    <row r="775">
      <c r="D775" s="33"/>
      <c r="E775" s="33"/>
    </row>
    <row r="776">
      <c r="D776" s="33"/>
      <c r="E776" s="33"/>
    </row>
    <row r="777">
      <c r="D777" s="33"/>
      <c r="E777" s="33"/>
    </row>
    <row r="778">
      <c r="D778" s="33"/>
      <c r="E778" s="33"/>
    </row>
    <row r="779">
      <c r="D779" s="33"/>
      <c r="E779" s="33"/>
    </row>
    <row r="780">
      <c r="D780" s="33"/>
      <c r="E780" s="33"/>
    </row>
    <row r="781">
      <c r="D781" s="33"/>
      <c r="E781" s="33"/>
    </row>
    <row r="782">
      <c r="D782" s="33"/>
      <c r="E782" s="33"/>
    </row>
    <row r="783">
      <c r="D783" s="33"/>
      <c r="E783" s="33"/>
    </row>
    <row r="784">
      <c r="D784" s="33"/>
      <c r="E784" s="33"/>
    </row>
    <row r="785">
      <c r="D785" s="33"/>
      <c r="E785" s="33"/>
    </row>
    <row r="786">
      <c r="D786" s="33"/>
      <c r="E786" s="33"/>
    </row>
    <row r="787">
      <c r="D787" s="33"/>
      <c r="E787" s="33"/>
    </row>
    <row r="788">
      <c r="D788" s="33"/>
      <c r="E788" s="33"/>
    </row>
    <row r="789">
      <c r="D789" s="33"/>
      <c r="E789" s="33"/>
    </row>
    <row r="790">
      <c r="D790" s="33"/>
      <c r="E790" s="33"/>
    </row>
    <row r="791">
      <c r="D791" s="33"/>
      <c r="E791" s="33"/>
    </row>
    <row r="792">
      <c r="D792" s="33"/>
      <c r="E792" s="33"/>
    </row>
    <row r="793">
      <c r="D793" s="33"/>
      <c r="E793" s="33"/>
    </row>
    <row r="794">
      <c r="D794" s="33"/>
      <c r="E794" s="33"/>
    </row>
    <row r="795">
      <c r="D795" s="33"/>
      <c r="E795" s="33"/>
    </row>
    <row r="796">
      <c r="D796" s="33"/>
      <c r="E796" s="33"/>
    </row>
    <row r="797">
      <c r="D797" s="33"/>
      <c r="E797" s="33"/>
    </row>
    <row r="798">
      <c r="D798" s="33"/>
      <c r="E798" s="33"/>
    </row>
    <row r="799">
      <c r="D799" s="33"/>
      <c r="E799" s="33"/>
    </row>
    <row r="800">
      <c r="D800" s="33"/>
      <c r="E800" s="33"/>
    </row>
    <row r="801">
      <c r="D801" s="33"/>
      <c r="E801" s="33"/>
    </row>
    <row r="802">
      <c r="D802" s="33"/>
      <c r="E802" s="33"/>
    </row>
    <row r="803">
      <c r="D803" s="33"/>
      <c r="E803" s="33"/>
    </row>
    <row r="804">
      <c r="D804" s="33"/>
      <c r="E804" s="33"/>
    </row>
    <row r="805">
      <c r="D805" s="33"/>
      <c r="E805" s="33"/>
    </row>
    <row r="806">
      <c r="D806" s="33"/>
      <c r="E806" s="33"/>
    </row>
    <row r="807">
      <c r="D807" s="33"/>
      <c r="E807" s="33"/>
    </row>
    <row r="808">
      <c r="D808" s="33"/>
      <c r="E808" s="33"/>
    </row>
    <row r="809">
      <c r="D809" s="33"/>
      <c r="E809" s="33"/>
    </row>
    <row r="810">
      <c r="D810" s="33"/>
      <c r="E810" s="33"/>
    </row>
    <row r="811">
      <c r="D811" s="33"/>
      <c r="E811" s="33"/>
    </row>
    <row r="812">
      <c r="D812" s="33"/>
      <c r="E812" s="33"/>
    </row>
    <row r="813">
      <c r="D813" s="33"/>
      <c r="E813" s="33"/>
    </row>
    <row r="814">
      <c r="D814" s="33"/>
      <c r="E814" s="33"/>
    </row>
    <row r="815">
      <c r="D815" s="33"/>
      <c r="E815" s="33"/>
    </row>
    <row r="816">
      <c r="D816" s="33"/>
      <c r="E816" s="33"/>
    </row>
    <row r="817">
      <c r="D817" s="33"/>
      <c r="E817" s="33"/>
    </row>
    <row r="818">
      <c r="D818" s="33"/>
      <c r="E818" s="33"/>
    </row>
    <row r="819">
      <c r="D819" s="33"/>
      <c r="E819" s="33"/>
    </row>
    <row r="820">
      <c r="D820" s="33"/>
      <c r="E820" s="33"/>
    </row>
    <row r="821">
      <c r="D821" s="33"/>
      <c r="E821" s="33"/>
    </row>
    <row r="822">
      <c r="D822" s="33"/>
      <c r="E822" s="33"/>
    </row>
    <row r="823">
      <c r="D823" s="33"/>
      <c r="E823" s="33"/>
    </row>
    <row r="824">
      <c r="D824" s="33"/>
      <c r="E824" s="33"/>
    </row>
    <row r="825">
      <c r="D825" s="33"/>
      <c r="E825" s="33"/>
    </row>
    <row r="826">
      <c r="D826" s="33"/>
      <c r="E826" s="33"/>
    </row>
    <row r="827">
      <c r="D827" s="33"/>
      <c r="E827" s="33"/>
    </row>
    <row r="828">
      <c r="D828" s="33"/>
      <c r="E828" s="33"/>
    </row>
    <row r="829">
      <c r="D829" s="33"/>
      <c r="E829" s="33"/>
    </row>
    <row r="830">
      <c r="D830" s="33"/>
      <c r="E830" s="33"/>
    </row>
    <row r="831">
      <c r="D831" s="33"/>
      <c r="E831" s="33"/>
    </row>
    <row r="832">
      <c r="D832" s="33"/>
      <c r="E832" s="33"/>
    </row>
    <row r="833">
      <c r="D833" s="33"/>
      <c r="E833" s="33"/>
    </row>
    <row r="834">
      <c r="D834" s="33"/>
      <c r="E834" s="33"/>
    </row>
    <row r="835">
      <c r="D835" s="33"/>
      <c r="E835" s="33"/>
    </row>
    <row r="836">
      <c r="D836" s="33"/>
      <c r="E836" s="33"/>
    </row>
    <row r="837">
      <c r="D837" s="33"/>
      <c r="E837" s="33"/>
    </row>
    <row r="838">
      <c r="D838" s="33"/>
      <c r="E838" s="33"/>
    </row>
    <row r="839">
      <c r="D839" s="33"/>
      <c r="E839" s="33"/>
    </row>
    <row r="840">
      <c r="D840" s="33"/>
      <c r="E840" s="33"/>
    </row>
    <row r="841">
      <c r="D841" s="33"/>
      <c r="E841" s="33"/>
    </row>
    <row r="842">
      <c r="D842" s="33"/>
      <c r="E842" s="33"/>
    </row>
    <row r="843">
      <c r="D843" s="33"/>
      <c r="E843" s="33"/>
    </row>
    <row r="844">
      <c r="D844" s="33"/>
      <c r="E844" s="33"/>
    </row>
    <row r="845">
      <c r="D845" s="33"/>
      <c r="E845" s="33"/>
    </row>
    <row r="846">
      <c r="D846" s="33"/>
      <c r="E846" s="33"/>
    </row>
    <row r="847">
      <c r="D847" s="33"/>
      <c r="E847" s="33"/>
    </row>
    <row r="848">
      <c r="D848" s="33"/>
      <c r="E848" s="33"/>
    </row>
    <row r="849">
      <c r="D849" s="33"/>
      <c r="E849" s="33"/>
    </row>
    <row r="850">
      <c r="D850" s="33"/>
      <c r="E850" s="33"/>
    </row>
    <row r="851">
      <c r="D851" s="33"/>
      <c r="E851" s="33"/>
    </row>
    <row r="852">
      <c r="D852" s="33"/>
      <c r="E852" s="33"/>
    </row>
    <row r="853">
      <c r="D853" s="33"/>
      <c r="E853" s="33"/>
    </row>
    <row r="854">
      <c r="D854" s="33"/>
      <c r="E854" s="33"/>
    </row>
    <row r="855">
      <c r="D855" s="33"/>
      <c r="E855" s="33"/>
    </row>
    <row r="856">
      <c r="D856" s="33"/>
      <c r="E856" s="33"/>
    </row>
    <row r="857">
      <c r="D857" s="33"/>
      <c r="E857" s="33"/>
    </row>
    <row r="858">
      <c r="D858" s="33"/>
      <c r="E858" s="33"/>
    </row>
    <row r="859">
      <c r="D859" s="33"/>
      <c r="E859" s="33"/>
    </row>
    <row r="860">
      <c r="D860" s="33"/>
      <c r="E860" s="33"/>
    </row>
    <row r="861">
      <c r="D861" s="33"/>
      <c r="E861" s="33"/>
    </row>
    <row r="862">
      <c r="D862" s="33"/>
      <c r="E862" s="33"/>
    </row>
    <row r="863">
      <c r="D863" s="33"/>
      <c r="E863" s="33"/>
    </row>
    <row r="864">
      <c r="D864" s="33"/>
      <c r="E864" s="33"/>
    </row>
    <row r="865">
      <c r="D865" s="33"/>
      <c r="E865" s="33"/>
    </row>
    <row r="866">
      <c r="D866" s="33"/>
      <c r="E866" s="33"/>
    </row>
    <row r="867">
      <c r="D867" s="33"/>
      <c r="E867" s="33"/>
    </row>
    <row r="868">
      <c r="D868" s="33"/>
      <c r="E868" s="33"/>
    </row>
    <row r="869">
      <c r="D869" s="33"/>
      <c r="E869" s="33"/>
    </row>
    <row r="870">
      <c r="D870" s="33"/>
      <c r="E870" s="33"/>
    </row>
    <row r="871">
      <c r="D871" s="33"/>
      <c r="E871" s="33"/>
    </row>
    <row r="872">
      <c r="D872" s="33"/>
      <c r="E872" s="33"/>
    </row>
    <row r="873">
      <c r="D873" s="33"/>
      <c r="E873" s="33"/>
    </row>
    <row r="874">
      <c r="D874" s="33"/>
      <c r="E874" s="33"/>
    </row>
    <row r="875">
      <c r="D875" s="33"/>
      <c r="E875" s="33"/>
    </row>
    <row r="876">
      <c r="D876" s="33"/>
      <c r="E876" s="33"/>
    </row>
    <row r="877">
      <c r="D877" s="33"/>
      <c r="E877" s="33"/>
    </row>
    <row r="878">
      <c r="D878" s="33"/>
      <c r="E878" s="33"/>
    </row>
    <row r="879">
      <c r="D879" s="33"/>
      <c r="E879" s="33"/>
    </row>
    <row r="880">
      <c r="D880" s="33"/>
      <c r="E880" s="33"/>
    </row>
    <row r="881">
      <c r="D881" s="33"/>
      <c r="E881" s="33"/>
    </row>
    <row r="882">
      <c r="D882" s="33"/>
      <c r="E882" s="33"/>
    </row>
    <row r="883">
      <c r="D883" s="33"/>
      <c r="E883" s="33"/>
    </row>
    <row r="884">
      <c r="D884" s="33"/>
      <c r="E884" s="33"/>
    </row>
    <row r="885">
      <c r="D885" s="33"/>
      <c r="E885" s="33"/>
    </row>
    <row r="886">
      <c r="D886" s="33"/>
      <c r="E886" s="33"/>
    </row>
    <row r="887">
      <c r="D887" s="33"/>
      <c r="E887" s="33"/>
    </row>
    <row r="888">
      <c r="D888" s="33"/>
      <c r="E888" s="33"/>
    </row>
    <row r="889">
      <c r="D889" s="33"/>
      <c r="E889" s="33"/>
    </row>
    <row r="890">
      <c r="D890" s="33"/>
      <c r="E890" s="33"/>
    </row>
    <row r="891">
      <c r="D891" s="33"/>
      <c r="E891" s="33"/>
    </row>
    <row r="892">
      <c r="D892" s="33"/>
      <c r="E892" s="33"/>
    </row>
    <row r="893">
      <c r="D893" s="33"/>
      <c r="E893" s="33"/>
    </row>
    <row r="894">
      <c r="D894" s="33"/>
      <c r="E894" s="33"/>
    </row>
    <row r="895">
      <c r="D895" s="33"/>
      <c r="E895" s="33"/>
    </row>
    <row r="896">
      <c r="D896" s="33"/>
      <c r="E896" s="33"/>
    </row>
    <row r="897">
      <c r="D897" s="33"/>
      <c r="E897" s="33"/>
    </row>
    <row r="898">
      <c r="D898" s="33"/>
      <c r="E898" s="33"/>
    </row>
    <row r="899">
      <c r="D899" s="33"/>
      <c r="E899" s="33"/>
    </row>
    <row r="900">
      <c r="D900" s="33"/>
      <c r="E900" s="33"/>
    </row>
    <row r="901">
      <c r="D901" s="33"/>
      <c r="E901" s="33"/>
    </row>
    <row r="902">
      <c r="D902" s="33"/>
      <c r="E902" s="33"/>
    </row>
    <row r="903">
      <c r="D903" s="33"/>
      <c r="E903" s="33"/>
    </row>
    <row r="904">
      <c r="D904" s="33"/>
      <c r="E904" s="33"/>
    </row>
    <row r="905">
      <c r="D905" s="33"/>
      <c r="E905" s="33"/>
    </row>
    <row r="906">
      <c r="D906" s="33"/>
      <c r="E906" s="33"/>
    </row>
    <row r="907">
      <c r="D907" s="33"/>
      <c r="E907" s="33"/>
    </row>
    <row r="908">
      <c r="D908" s="33"/>
      <c r="E908" s="33"/>
    </row>
    <row r="909">
      <c r="D909" s="33"/>
      <c r="E909" s="33"/>
    </row>
    <row r="910">
      <c r="D910" s="33"/>
      <c r="E910" s="33"/>
    </row>
    <row r="911">
      <c r="D911" s="33"/>
      <c r="E911" s="33"/>
    </row>
    <row r="912">
      <c r="D912" s="33"/>
      <c r="E912" s="33"/>
    </row>
    <row r="913">
      <c r="D913" s="33"/>
      <c r="E913" s="33"/>
    </row>
    <row r="914">
      <c r="D914" s="33"/>
      <c r="E914" s="33"/>
    </row>
    <row r="915">
      <c r="D915" s="33"/>
      <c r="E915" s="33"/>
    </row>
    <row r="916">
      <c r="D916" s="33"/>
      <c r="E916" s="33"/>
    </row>
    <row r="917">
      <c r="D917" s="33"/>
      <c r="E917" s="33"/>
    </row>
    <row r="918">
      <c r="D918" s="33"/>
      <c r="E918" s="33"/>
    </row>
    <row r="919">
      <c r="D919" s="33"/>
      <c r="E919" s="33"/>
    </row>
    <row r="920">
      <c r="D920" s="33"/>
      <c r="E920" s="33"/>
    </row>
    <row r="921">
      <c r="D921" s="33"/>
      <c r="E921" s="33"/>
    </row>
    <row r="922">
      <c r="D922" s="33"/>
      <c r="E922" s="33"/>
    </row>
    <row r="923">
      <c r="D923" s="33"/>
      <c r="E923" s="33"/>
    </row>
    <row r="924">
      <c r="D924" s="33"/>
      <c r="E924" s="33"/>
    </row>
    <row r="925">
      <c r="D925" s="33"/>
      <c r="E925" s="33"/>
    </row>
    <row r="926">
      <c r="D926" s="33"/>
      <c r="E926" s="33"/>
    </row>
    <row r="927">
      <c r="D927" s="33"/>
      <c r="E927" s="33"/>
    </row>
    <row r="928">
      <c r="D928" s="33"/>
      <c r="E928" s="33"/>
    </row>
    <row r="929">
      <c r="D929" s="33"/>
      <c r="E929" s="33"/>
    </row>
    <row r="930">
      <c r="D930" s="33"/>
      <c r="E930" s="33"/>
    </row>
    <row r="931">
      <c r="D931" s="33"/>
      <c r="E931" s="33"/>
    </row>
    <row r="932">
      <c r="D932" s="33"/>
      <c r="E932" s="33"/>
    </row>
    <row r="933">
      <c r="D933" s="33"/>
      <c r="E933" s="33"/>
    </row>
    <row r="934">
      <c r="D934" s="33"/>
      <c r="E934" s="33"/>
    </row>
    <row r="935">
      <c r="D935" s="33"/>
      <c r="E935" s="33"/>
    </row>
    <row r="936">
      <c r="D936" s="33"/>
      <c r="E936" s="33"/>
    </row>
    <row r="937">
      <c r="D937" s="33"/>
      <c r="E937" s="33"/>
    </row>
    <row r="938">
      <c r="D938" s="33"/>
      <c r="E938" s="33"/>
    </row>
    <row r="939">
      <c r="D939" s="33"/>
      <c r="E939" s="33"/>
    </row>
    <row r="940">
      <c r="D940" s="33"/>
      <c r="E940" s="33"/>
    </row>
    <row r="941">
      <c r="D941" s="33"/>
      <c r="E941" s="33"/>
    </row>
    <row r="942">
      <c r="D942" s="33"/>
      <c r="E942" s="33"/>
    </row>
    <row r="943">
      <c r="D943" s="33"/>
      <c r="E943" s="33"/>
    </row>
    <row r="944">
      <c r="D944" s="33"/>
      <c r="E944" s="33"/>
    </row>
    <row r="945">
      <c r="D945" s="33"/>
      <c r="E945" s="33"/>
    </row>
    <row r="946">
      <c r="D946" s="33"/>
      <c r="E946" s="33"/>
    </row>
    <row r="947">
      <c r="D947" s="33"/>
      <c r="E947" s="33"/>
    </row>
    <row r="948">
      <c r="D948" s="33"/>
      <c r="E948" s="33"/>
    </row>
    <row r="949">
      <c r="D949" s="33"/>
      <c r="E949" s="33"/>
    </row>
    <row r="950">
      <c r="D950" s="33"/>
      <c r="E950" s="33"/>
    </row>
    <row r="951">
      <c r="D951" s="33"/>
      <c r="E951" s="33"/>
    </row>
    <row r="952">
      <c r="D952" s="33"/>
      <c r="E952" s="33"/>
    </row>
    <row r="953">
      <c r="D953" s="33"/>
      <c r="E953" s="33"/>
    </row>
    <row r="954">
      <c r="D954" s="33"/>
      <c r="E954" s="33"/>
    </row>
    <row r="955">
      <c r="D955" s="33"/>
      <c r="E955" s="33"/>
    </row>
    <row r="956">
      <c r="D956" s="33"/>
      <c r="E956" s="33"/>
    </row>
    <row r="957">
      <c r="D957" s="33"/>
      <c r="E957" s="33"/>
    </row>
    <row r="958">
      <c r="D958" s="33"/>
      <c r="E958" s="33"/>
    </row>
    <row r="959">
      <c r="D959" s="33"/>
      <c r="E959" s="33"/>
    </row>
    <row r="960">
      <c r="D960" s="33"/>
      <c r="E960" s="33"/>
    </row>
    <row r="961">
      <c r="D961" s="33"/>
      <c r="E961" s="33"/>
    </row>
    <row r="962">
      <c r="D962" s="33"/>
      <c r="E962" s="33"/>
    </row>
    <row r="963">
      <c r="D963" s="33"/>
      <c r="E963" s="33"/>
    </row>
    <row r="964">
      <c r="D964" s="33"/>
      <c r="E964" s="33"/>
    </row>
    <row r="965">
      <c r="D965" s="33"/>
      <c r="E965" s="33"/>
    </row>
    <row r="966">
      <c r="D966" s="33"/>
      <c r="E966" s="33"/>
    </row>
    <row r="967">
      <c r="D967" s="33"/>
      <c r="E967" s="33"/>
    </row>
    <row r="968">
      <c r="D968" s="33"/>
      <c r="E968" s="33"/>
    </row>
    <row r="969">
      <c r="D969" s="33"/>
      <c r="E969" s="33"/>
    </row>
    <row r="970">
      <c r="D970" s="33"/>
      <c r="E970" s="33"/>
    </row>
    <row r="971">
      <c r="D971" s="33"/>
      <c r="E971" s="33"/>
    </row>
    <row r="972">
      <c r="D972" s="33"/>
      <c r="E972" s="33"/>
    </row>
    <row r="973">
      <c r="D973" s="33"/>
      <c r="E973" s="33"/>
    </row>
    <row r="974">
      <c r="D974" s="33"/>
      <c r="E974" s="33"/>
    </row>
    <row r="975">
      <c r="D975" s="33"/>
      <c r="E975" s="33"/>
    </row>
    <row r="976">
      <c r="D976" s="33"/>
      <c r="E976" s="33"/>
    </row>
    <row r="977">
      <c r="D977" s="33"/>
      <c r="E977" s="33"/>
    </row>
    <row r="978">
      <c r="D978" s="33"/>
      <c r="E978" s="33"/>
    </row>
    <row r="979">
      <c r="D979" s="33"/>
      <c r="E979" s="33"/>
    </row>
    <row r="980">
      <c r="D980" s="33"/>
      <c r="E980" s="33"/>
    </row>
    <row r="981">
      <c r="D981" s="33"/>
      <c r="E981" s="33"/>
    </row>
    <row r="982">
      <c r="D982" s="33"/>
      <c r="E982" s="33"/>
    </row>
    <row r="983">
      <c r="D983" s="33"/>
      <c r="E983" s="33"/>
    </row>
    <row r="984">
      <c r="D984" s="33"/>
      <c r="E984" s="33"/>
    </row>
    <row r="985">
      <c r="D985" s="33"/>
      <c r="E985" s="33"/>
    </row>
    <row r="986">
      <c r="D986" s="33"/>
      <c r="E986" s="33"/>
    </row>
    <row r="987">
      <c r="D987" s="33"/>
      <c r="E987" s="33"/>
    </row>
    <row r="988">
      <c r="D988" s="33"/>
      <c r="E988" s="33"/>
    </row>
    <row r="989">
      <c r="D989" s="33"/>
      <c r="E989" s="33"/>
    </row>
    <row r="990">
      <c r="D990" s="33"/>
      <c r="E990" s="33"/>
    </row>
    <row r="991">
      <c r="D991" s="33"/>
      <c r="E991" s="33"/>
    </row>
    <row r="992">
      <c r="D992" s="33"/>
      <c r="E992" s="33"/>
    </row>
    <row r="993">
      <c r="D993" s="33"/>
      <c r="E993" s="33"/>
    </row>
    <row r="994">
      <c r="D994" s="33"/>
      <c r="E994" s="33"/>
    </row>
    <row r="995">
      <c r="D995" s="33"/>
      <c r="E995" s="33"/>
    </row>
    <row r="996">
      <c r="D996" s="33"/>
      <c r="E996" s="33"/>
    </row>
    <row r="997">
      <c r="D997" s="33"/>
      <c r="E997" s="33"/>
    </row>
    <row r="998">
      <c r="D998" s="33"/>
      <c r="E998" s="33"/>
    </row>
    <row r="999">
      <c r="D999" s="33"/>
      <c r="E999" s="33"/>
    </row>
    <row r="1000">
      <c r="D1000" s="33"/>
      <c r="E1000" s="3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4.71"/>
    <col customWidth="1" min="3" max="3" width="14.57"/>
    <col customWidth="1" min="4" max="4" width="27.0"/>
    <col customWidth="1" min="7" max="7" width="23.14"/>
  </cols>
  <sheetData>
    <row r="1">
      <c r="A1" s="34" t="s">
        <v>0</v>
      </c>
      <c r="B1" s="34" t="s">
        <v>1</v>
      </c>
      <c r="C1" s="34" t="s">
        <v>173</v>
      </c>
      <c r="D1" s="35" t="s">
        <v>174</v>
      </c>
      <c r="E1" s="14"/>
      <c r="F1" s="14"/>
      <c r="G1" s="14"/>
      <c r="H1" s="14"/>
      <c r="I1" s="14"/>
    </row>
    <row r="2">
      <c r="A2" s="34">
        <v>1.0</v>
      </c>
      <c r="B2" s="15">
        <v>1.0</v>
      </c>
      <c r="C2" s="36">
        <v>185.0</v>
      </c>
      <c r="D2" s="37">
        <v>3.5094891E7</v>
      </c>
      <c r="E2" s="38"/>
      <c r="F2" s="38"/>
      <c r="G2" s="38"/>
      <c r="H2" s="39"/>
      <c r="I2" s="33"/>
      <c r="J2" s="40"/>
      <c r="K2" s="40"/>
    </row>
    <row r="3">
      <c r="A3" s="34">
        <v>2.0</v>
      </c>
      <c r="B3" s="15">
        <v>1.0</v>
      </c>
      <c r="C3" s="36">
        <v>185.0</v>
      </c>
      <c r="D3" s="41">
        <v>2.9641125E7</v>
      </c>
      <c r="E3" s="38"/>
      <c r="F3" s="38"/>
      <c r="G3" s="38"/>
      <c r="H3" s="39"/>
      <c r="I3" s="33"/>
      <c r="K3" s="40"/>
    </row>
    <row r="4">
      <c r="A4" s="34">
        <v>3.0</v>
      </c>
      <c r="B4" s="15">
        <v>1.0</v>
      </c>
      <c r="C4" s="36">
        <v>185.0</v>
      </c>
      <c r="D4" s="37">
        <v>3.1212782E7</v>
      </c>
      <c r="E4" s="38"/>
      <c r="F4" s="38"/>
      <c r="G4" s="38"/>
      <c r="H4" s="39"/>
      <c r="I4" s="33"/>
      <c r="K4" s="40"/>
    </row>
    <row r="5">
      <c r="A5" s="34">
        <v>4.0</v>
      </c>
      <c r="B5" s="15">
        <v>1.0</v>
      </c>
      <c r="C5" s="36">
        <v>185.0</v>
      </c>
      <c r="D5" s="37">
        <v>3.0872935E7</v>
      </c>
      <c r="E5" s="38"/>
      <c r="F5" s="38"/>
      <c r="G5" s="38"/>
      <c r="H5" s="39"/>
      <c r="I5" s="33"/>
      <c r="K5" s="40"/>
    </row>
    <row r="6">
      <c r="A6" s="34">
        <v>5.0</v>
      </c>
      <c r="B6" s="15">
        <v>1.0</v>
      </c>
      <c r="C6" s="36">
        <v>185.0</v>
      </c>
      <c r="D6" s="41">
        <v>2.9328789E7</v>
      </c>
      <c r="E6" s="38"/>
      <c r="F6" s="38"/>
      <c r="G6" s="38"/>
      <c r="H6" s="39"/>
      <c r="I6" s="33"/>
      <c r="K6" s="40"/>
    </row>
    <row r="7">
      <c r="A7" s="34">
        <v>6.0</v>
      </c>
      <c r="B7" s="15">
        <v>1.0</v>
      </c>
      <c r="C7" s="36">
        <v>185.0</v>
      </c>
      <c r="D7" s="37">
        <v>3.09E7</v>
      </c>
      <c r="E7" s="38"/>
      <c r="F7" s="38"/>
      <c r="G7" s="38"/>
      <c r="H7" s="39"/>
      <c r="I7" s="33"/>
      <c r="K7" s="40"/>
    </row>
    <row r="8">
      <c r="A8" s="34">
        <v>7.0</v>
      </c>
      <c r="B8" s="15">
        <v>1.0</v>
      </c>
      <c r="C8" s="36">
        <v>185.0</v>
      </c>
      <c r="D8" s="37">
        <v>2.9969666E7</v>
      </c>
      <c r="E8" s="38"/>
      <c r="F8" s="38"/>
      <c r="G8" s="38"/>
      <c r="H8" s="39"/>
      <c r="I8" s="33"/>
      <c r="K8" s="40"/>
    </row>
    <row r="9">
      <c r="A9" s="34">
        <v>8.0</v>
      </c>
      <c r="B9" s="15">
        <v>1.0</v>
      </c>
      <c r="C9" s="36">
        <v>185.0</v>
      </c>
      <c r="D9" s="41">
        <v>2.9350475E7</v>
      </c>
      <c r="E9" s="38"/>
      <c r="F9" s="38"/>
      <c r="G9" s="38"/>
      <c r="H9" s="39"/>
      <c r="I9" s="33"/>
      <c r="K9" s="40"/>
    </row>
    <row r="10">
      <c r="A10" s="34">
        <v>9.0</v>
      </c>
      <c r="B10" s="15">
        <v>1.0</v>
      </c>
      <c r="C10" s="36">
        <v>185.0</v>
      </c>
      <c r="D10" s="37">
        <v>2.9578963E7</v>
      </c>
      <c r="E10" s="38"/>
      <c r="F10" s="38"/>
      <c r="G10" s="38"/>
      <c r="H10" s="39"/>
      <c r="I10" s="33"/>
      <c r="K10" s="40"/>
    </row>
    <row r="11">
      <c r="A11" s="34">
        <v>10.0</v>
      </c>
      <c r="B11" s="15">
        <v>1.0</v>
      </c>
      <c r="C11" s="36">
        <v>185.0</v>
      </c>
      <c r="D11" s="41">
        <v>2.9342387E7</v>
      </c>
      <c r="E11" s="38"/>
      <c r="F11" s="38"/>
      <c r="G11" s="38"/>
      <c r="H11" s="39"/>
      <c r="I11" s="33"/>
      <c r="K11" s="40"/>
    </row>
    <row r="12">
      <c r="A12" s="34">
        <v>11.0</v>
      </c>
      <c r="B12" s="15">
        <v>1.0</v>
      </c>
      <c r="C12" s="36">
        <v>185.0</v>
      </c>
      <c r="D12" s="37">
        <v>2.9978628E7</v>
      </c>
      <c r="E12" s="38"/>
      <c r="F12" s="38"/>
      <c r="G12" s="38"/>
      <c r="H12" s="39"/>
      <c r="I12" s="33"/>
      <c r="K12" s="40"/>
    </row>
    <row r="13">
      <c r="A13" s="34">
        <v>12.0</v>
      </c>
      <c r="B13" s="15">
        <v>1.0</v>
      </c>
      <c r="C13" s="36">
        <v>185.0</v>
      </c>
      <c r="D13" s="41">
        <v>2.9461809E7</v>
      </c>
      <c r="E13" s="38"/>
      <c r="F13" s="38"/>
      <c r="G13" s="38"/>
      <c r="H13" s="39"/>
      <c r="I13" s="33"/>
      <c r="K13" s="40"/>
    </row>
    <row r="14">
      <c r="A14" s="34">
        <v>13.0</v>
      </c>
      <c r="B14" s="15">
        <v>1.0</v>
      </c>
      <c r="C14" s="36">
        <v>185.0</v>
      </c>
      <c r="D14" s="42">
        <v>2.7966055E7</v>
      </c>
      <c r="E14" s="38"/>
      <c r="F14" s="38"/>
      <c r="G14" s="38"/>
      <c r="H14" s="39"/>
      <c r="I14" s="33"/>
      <c r="K14" s="40"/>
    </row>
    <row r="15">
      <c r="A15" s="34">
        <v>14.0</v>
      </c>
      <c r="B15" s="15">
        <v>1.0</v>
      </c>
      <c r="C15" s="36">
        <v>185.0</v>
      </c>
      <c r="D15" s="42">
        <v>2.781709E7</v>
      </c>
      <c r="E15" s="38"/>
      <c r="F15" s="38"/>
      <c r="G15" s="38"/>
      <c r="H15" s="39"/>
      <c r="I15" s="33"/>
      <c r="K15" s="40"/>
    </row>
    <row r="16">
      <c r="A16" s="34">
        <v>15.0</v>
      </c>
      <c r="B16" s="15">
        <v>1.0</v>
      </c>
      <c r="C16" s="36">
        <v>185.0</v>
      </c>
      <c r="D16" s="42">
        <v>2.791214E7</v>
      </c>
      <c r="E16" s="38"/>
      <c r="F16" s="38"/>
      <c r="G16" s="38"/>
      <c r="H16" s="39"/>
      <c r="I16" s="33"/>
      <c r="K16" s="40"/>
    </row>
    <row r="17">
      <c r="A17" s="34">
        <v>16.0</v>
      </c>
      <c r="B17" s="15">
        <v>1.0</v>
      </c>
      <c r="C17" s="36">
        <v>185.0</v>
      </c>
      <c r="D17" s="42">
        <v>2.7752516E7</v>
      </c>
      <c r="E17" s="43"/>
      <c r="F17" s="38"/>
      <c r="G17" s="38"/>
      <c r="H17" s="39"/>
      <c r="I17" s="33"/>
      <c r="K17" s="40"/>
    </row>
    <row r="18">
      <c r="A18" s="34">
        <v>17.0</v>
      </c>
      <c r="B18" s="15">
        <v>1.0</v>
      </c>
      <c r="C18" s="36">
        <v>185.0</v>
      </c>
      <c r="D18" s="42">
        <v>2.7917537E7</v>
      </c>
      <c r="E18" s="43"/>
      <c r="F18" s="38"/>
      <c r="G18" s="38"/>
      <c r="H18" s="39"/>
      <c r="I18" s="33"/>
      <c r="K18" s="40"/>
    </row>
    <row r="19">
      <c r="A19" s="34">
        <v>18.0</v>
      </c>
      <c r="B19" s="15">
        <v>1.0</v>
      </c>
      <c r="C19" s="36">
        <v>185.0</v>
      </c>
      <c r="D19" s="42">
        <v>2.7873064E7</v>
      </c>
      <c r="E19" s="43"/>
      <c r="F19" s="38"/>
      <c r="G19" s="38"/>
      <c r="H19" s="39"/>
      <c r="I19" s="33"/>
      <c r="K19" s="40"/>
    </row>
    <row r="20">
      <c r="A20" s="34">
        <v>19.0</v>
      </c>
      <c r="B20" s="15">
        <v>1.0</v>
      </c>
      <c r="C20" s="36">
        <v>185.0</v>
      </c>
      <c r="D20" s="42">
        <v>2.7903185E7</v>
      </c>
      <c r="E20" s="43"/>
      <c r="F20" s="38"/>
      <c r="G20" s="38"/>
      <c r="H20" s="39"/>
      <c r="I20" s="33"/>
      <c r="K20" s="40"/>
    </row>
    <row r="21">
      <c r="A21" s="34">
        <v>20.0</v>
      </c>
      <c r="B21" s="15">
        <v>1.0</v>
      </c>
      <c r="C21" s="36">
        <v>185.0</v>
      </c>
      <c r="D21" s="42">
        <v>2.7953571E7</v>
      </c>
      <c r="E21" s="43"/>
      <c r="F21" s="38"/>
      <c r="G21" s="38"/>
      <c r="H21" s="39"/>
      <c r="I21" s="33"/>
      <c r="K21" s="40"/>
    </row>
    <row r="22">
      <c r="A22" s="34">
        <v>21.0</v>
      </c>
      <c r="B22" s="15">
        <v>1.0</v>
      </c>
      <c r="C22" s="36">
        <v>185.0</v>
      </c>
      <c r="D22" s="42">
        <v>2.7831348E7</v>
      </c>
      <c r="E22" s="43"/>
      <c r="F22" s="38"/>
      <c r="G22" s="43"/>
      <c r="H22" s="43"/>
      <c r="I22" s="33"/>
      <c r="K22" s="40"/>
    </row>
    <row r="23">
      <c r="A23" s="34">
        <v>22.0</v>
      </c>
      <c r="B23" s="15">
        <v>1.0</v>
      </c>
      <c r="C23" s="36">
        <v>185.0</v>
      </c>
      <c r="D23" s="42">
        <v>2.7840512E7</v>
      </c>
      <c r="E23" s="43"/>
      <c r="F23" s="43"/>
      <c r="G23" s="43"/>
      <c r="H23" s="43"/>
      <c r="I23" s="33"/>
      <c r="K23" s="40"/>
    </row>
    <row r="24">
      <c r="A24" s="34">
        <v>23.0</v>
      </c>
      <c r="B24" s="15">
        <v>1.0</v>
      </c>
      <c r="C24" s="36">
        <v>185.0</v>
      </c>
      <c r="D24" s="42">
        <v>2.7805433E7</v>
      </c>
      <c r="E24" s="43"/>
      <c r="F24" s="43"/>
      <c r="G24" s="43"/>
      <c r="H24" s="43"/>
      <c r="I24" s="33"/>
      <c r="K24" s="40"/>
    </row>
    <row r="25">
      <c r="A25" s="34">
        <v>24.0</v>
      </c>
      <c r="B25" s="15">
        <v>1.0</v>
      </c>
      <c r="C25" s="36">
        <v>185.0</v>
      </c>
      <c r="D25" s="42">
        <v>2.7935643E7</v>
      </c>
      <c r="E25" s="43"/>
      <c r="F25" s="43"/>
      <c r="G25" s="43"/>
      <c r="H25" s="43"/>
      <c r="I25" s="33"/>
      <c r="K25" s="40"/>
    </row>
    <row r="26">
      <c r="A26" s="34">
        <v>25.0</v>
      </c>
      <c r="B26" s="15">
        <v>1.0</v>
      </c>
      <c r="C26" s="36">
        <v>185.0</v>
      </c>
      <c r="D26" s="42">
        <v>2.63768E7</v>
      </c>
      <c r="E26" s="43"/>
      <c r="F26" s="43"/>
      <c r="G26" s="43"/>
      <c r="H26" s="43"/>
      <c r="I26" s="33"/>
      <c r="K26" s="40"/>
    </row>
    <row r="27">
      <c r="A27" s="34">
        <v>26.0</v>
      </c>
      <c r="B27" s="15">
        <v>1.0</v>
      </c>
      <c r="C27" s="36">
        <v>185.0</v>
      </c>
      <c r="D27" s="42">
        <v>2.6427643E7</v>
      </c>
      <c r="E27" s="43"/>
      <c r="F27" s="43"/>
      <c r="G27" s="43"/>
      <c r="H27" s="43"/>
      <c r="I27" s="33"/>
      <c r="K27" s="40"/>
    </row>
    <row r="28">
      <c r="A28" s="34">
        <v>27.0</v>
      </c>
      <c r="B28" s="15">
        <v>1.0</v>
      </c>
      <c r="C28" s="36">
        <v>185.0</v>
      </c>
      <c r="D28" s="42">
        <v>2.6373014E7</v>
      </c>
      <c r="E28" s="43"/>
      <c r="F28" s="43"/>
      <c r="G28" s="43"/>
      <c r="H28" s="43"/>
      <c r="I28" s="33"/>
      <c r="K28" s="40"/>
    </row>
    <row r="29">
      <c r="A29" s="34">
        <v>28.0</v>
      </c>
      <c r="B29" s="15">
        <v>1.0</v>
      </c>
      <c r="C29" s="36">
        <v>185.0</v>
      </c>
      <c r="D29" s="42">
        <v>2.6395573E7</v>
      </c>
      <c r="E29" s="43"/>
      <c r="F29" s="43"/>
      <c r="G29" s="43"/>
      <c r="H29" s="43"/>
      <c r="I29" s="33"/>
      <c r="K29" s="40"/>
    </row>
    <row r="30">
      <c r="A30" s="34">
        <v>29.0</v>
      </c>
      <c r="B30" s="15">
        <v>1.0</v>
      </c>
      <c r="C30" s="36">
        <v>185.0</v>
      </c>
      <c r="D30" s="42">
        <v>2.6417757E7</v>
      </c>
      <c r="E30" s="43"/>
      <c r="F30" s="43"/>
      <c r="G30" s="43"/>
      <c r="H30" s="43"/>
      <c r="I30" s="33"/>
      <c r="K30" s="40"/>
    </row>
    <row r="31">
      <c r="A31" s="34">
        <v>30.0</v>
      </c>
      <c r="B31" s="15">
        <v>1.0</v>
      </c>
      <c r="C31" s="36">
        <v>185.0</v>
      </c>
      <c r="D31" s="42">
        <v>2.6430083E7</v>
      </c>
      <c r="E31" s="43"/>
      <c r="F31" s="43"/>
      <c r="G31" s="43"/>
      <c r="H31" s="43"/>
      <c r="I31" s="33"/>
      <c r="K31" s="40"/>
    </row>
    <row r="32">
      <c r="A32" s="34">
        <v>31.0</v>
      </c>
      <c r="B32" s="15">
        <v>1.0</v>
      </c>
      <c r="C32" s="36">
        <v>185.0</v>
      </c>
      <c r="D32" s="42">
        <v>2.6373393E7</v>
      </c>
      <c r="E32" s="43"/>
      <c r="F32" s="43"/>
      <c r="G32" s="43"/>
      <c r="H32" s="43"/>
      <c r="I32" s="33"/>
      <c r="K32" s="40"/>
    </row>
    <row r="33">
      <c r="A33" s="34">
        <v>32.0</v>
      </c>
      <c r="B33" s="15">
        <v>1.0</v>
      </c>
      <c r="C33" s="36">
        <v>185.0</v>
      </c>
      <c r="D33" s="42">
        <v>2.6444026E7</v>
      </c>
      <c r="E33" s="43"/>
      <c r="F33" s="43"/>
      <c r="G33" s="43"/>
      <c r="H33" s="43"/>
      <c r="I33" s="33"/>
      <c r="K33" s="40"/>
    </row>
    <row r="34">
      <c r="A34" s="34">
        <v>33.0</v>
      </c>
      <c r="B34" s="15">
        <v>1.0</v>
      </c>
      <c r="C34" s="36">
        <v>185.0</v>
      </c>
      <c r="D34" s="42">
        <v>2.6369453E7</v>
      </c>
      <c r="E34" s="43"/>
      <c r="F34" s="43"/>
      <c r="G34" s="43"/>
      <c r="H34" s="43"/>
      <c r="I34" s="33"/>
      <c r="K34" s="40"/>
    </row>
    <row r="35">
      <c r="A35" s="34">
        <v>34.0</v>
      </c>
      <c r="B35" s="15">
        <v>1.0</v>
      </c>
      <c r="C35" s="36">
        <v>185.0</v>
      </c>
      <c r="D35" s="42">
        <v>2.6399986E7</v>
      </c>
      <c r="E35" s="43"/>
      <c r="F35" s="43"/>
      <c r="G35" s="43"/>
      <c r="H35" s="43"/>
      <c r="I35" s="33"/>
      <c r="K35" s="40"/>
    </row>
    <row r="36">
      <c r="A36" s="34">
        <v>35.0</v>
      </c>
      <c r="B36" s="15">
        <v>1.0</v>
      </c>
      <c r="C36" s="36">
        <v>185.0</v>
      </c>
      <c r="D36" s="42">
        <v>2.6366037E7</v>
      </c>
      <c r="E36" s="43"/>
      <c r="F36" s="43"/>
      <c r="G36" s="43"/>
      <c r="H36" s="43"/>
      <c r="I36" s="33"/>
      <c r="K36" s="40"/>
    </row>
    <row r="37">
      <c r="A37" s="34">
        <v>36.0</v>
      </c>
      <c r="B37" s="15">
        <v>1.0</v>
      </c>
      <c r="C37" s="36">
        <v>185.0</v>
      </c>
      <c r="D37" s="42">
        <v>2.6428509E7</v>
      </c>
      <c r="E37" s="43"/>
      <c r="F37" s="43"/>
      <c r="G37" s="43"/>
      <c r="H37" s="43"/>
      <c r="I37" s="33"/>
      <c r="K37" s="40"/>
    </row>
    <row r="38">
      <c r="A38" s="34">
        <v>37.0</v>
      </c>
      <c r="B38" s="15">
        <v>1.0</v>
      </c>
      <c r="C38" s="36">
        <v>185.0</v>
      </c>
      <c r="D38" s="42">
        <v>2.4961287E7</v>
      </c>
      <c r="E38" s="43"/>
      <c r="F38" s="43"/>
      <c r="G38" s="43"/>
      <c r="H38" s="43"/>
      <c r="I38" s="33"/>
      <c r="K38" s="40"/>
    </row>
    <row r="39">
      <c r="A39" s="34">
        <v>38.0</v>
      </c>
      <c r="B39" s="15">
        <v>1.0</v>
      </c>
      <c r="C39" s="36">
        <v>185.0</v>
      </c>
      <c r="D39" s="42">
        <v>2.5035917E7</v>
      </c>
      <c r="E39" s="43"/>
      <c r="F39" s="43"/>
      <c r="G39" s="43"/>
      <c r="H39" s="43"/>
      <c r="I39" s="33"/>
      <c r="K39" s="40"/>
    </row>
    <row r="40">
      <c r="A40" s="34">
        <v>39.0</v>
      </c>
      <c r="B40" s="15">
        <v>1.0</v>
      </c>
      <c r="C40" s="36">
        <v>185.0</v>
      </c>
      <c r="D40" s="42">
        <v>2.494511E7</v>
      </c>
      <c r="E40" s="43"/>
      <c r="F40" s="43"/>
      <c r="G40" s="43"/>
      <c r="H40" s="43"/>
      <c r="I40" s="33"/>
      <c r="K40" s="40"/>
    </row>
    <row r="41">
      <c r="A41" s="34">
        <v>40.0</v>
      </c>
      <c r="B41" s="15">
        <v>1.0</v>
      </c>
      <c r="C41" s="36">
        <v>185.0</v>
      </c>
      <c r="D41" s="42">
        <v>2.497645E7</v>
      </c>
      <c r="E41" s="43"/>
      <c r="F41" s="43"/>
      <c r="G41" s="43"/>
      <c r="H41" s="43"/>
      <c r="I41" s="33"/>
      <c r="K41" s="40"/>
    </row>
    <row r="42">
      <c r="A42" s="34">
        <v>41.0</v>
      </c>
      <c r="B42" s="15">
        <v>1.0</v>
      </c>
      <c r="C42" s="36">
        <v>185.0</v>
      </c>
      <c r="D42" s="42">
        <v>2.5019335E7</v>
      </c>
      <c r="E42" s="43"/>
      <c r="F42" s="43"/>
      <c r="G42" s="43"/>
      <c r="H42" s="43"/>
      <c r="I42" s="33"/>
      <c r="K42" s="40"/>
    </row>
    <row r="43">
      <c r="A43" s="34">
        <v>42.0</v>
      </c>
      <c r="B43" s="15">
        <v>1.0</v>
      </c>
      <c r="C43" s="36">
        <v>185.0</v>
      </c>
      <c r="D43" s="42">
        <v>2.4968954E7</v>
      </c>
      <c r="E43" s="43"/>
      <c r="F43" s="43"/>
      <c r="G43" s="43"/>
      <c r="H43" s="43"/>
      <c r="I43" s="33"/>
      <c r="K43" s="40"/>
    </row>
    <row r="44">
      <c r="A44" s="34">
        <v>43.0</v>
      </c>
      <c r="B44" s="15">
        <v>1.0</v>
      </c>
      <c r="C44" s="36">
        <v>185.0</v>
      </c>
      <c r="D44" s="42">
        <v>2.497515E7</v>
      </c>
      <c r="E44" s="43"/>
      <c r="F44" s="43"/>
      <c r="G44" s="43"/>
      <c r="H44" s="43"/>
      <c r="I44" s="33"/>
      <c r="K44" s="40"/>
    </row>
    <row r="45">
      <c r="A45" s="34">
        <v>44.0</v>
      </c>
      <c r="B45" s="15">
        <v>1.0</v>
      </c>
      <c r="C45" s="36">
        <v>185.0</v>
      </c>
      <c r="D45" s="42">
        <v>2.4972938E7</v>
      </c>
      <c r="E45" s="43"/>
      <c r="F45" s="43"/>
      <c r="G45" s="43"/>
      <c r="H45" s="43"/>
      <c r="I45" s="33"/>
      <c r="K45" s="40"/>
    </row>
    <row r="46">
      <c r="A46" s="34">
        <v>45.0</v>
      </c>
      <c r="B46" s="15">
        <v>1.0</v>
      </c>
      <c r="C46" s="36">
        <v>185.0</v>
      </c>
      <c r="D46" s="42">
        <v>2.5037362E7</v>
      </c>
      <c r="E46" s="43"/>
      <c r="F46" s="43"/>
      <c r="G46" s="43"/>
      <c r="H46" s="43"/>
      <c r="I46" s="33"/>
      <c r="K46" s="40"/>
    </row>
    <row r="47">
      <c r="A47" s="34">
        <v>46.0</v>
      </c>
      <c r="B47" s="15">
        <v>1.0</v>
      </c>
      <c r="C47" s="36">
        <v>185.0</v>
      </c>
      <c r="D47" s="42">
        <v>2.4957862E7</v>
      </c>
      <c r="E47" s="43"/>
      <c r="F47" s="43"/>
      <c r="G47" s="43"/>
      <c r="H47" s="43"/>
      <c r="I47" s="33"/>
      <c r="K47" s="40"/>
    </row>
    <row r="48">
      <c r="A48" s="34">
        <v>47.0</v>
      </c>
      <c r="B48" s="15">
        <v>1.0</v>
      </c>
      <c r="C48" s="36">
        <v>185.0</v>
      </c>
      <c r="D48" s="42">
        <v>2.4988693E7</v>
      </c>
      <c r="E48" s="43"/>
      <c r="F48" s="43"/>
      <c r="G48" s="43"/>
      <c r="H48" s="43"/>
      <c r="I48" s="33"/>
      <c r="K48" s="40"/>
    </row>
    <row r="49">
      <c r="A49" s="34">
        <v>48.0</v>
      </c>
      <c r="B49" s="15">
        <v>1.0</v>
      </c>
      <c r="C49" s="36">
        <v>185.0</v>
      </c>
      <c r="D49" s="42">
        <v>2.4973354E7</v>
      </c>
      <c r="E49" s="43"/>
      <c r="F49" s="43"/>
      <c r="G49" s="43"/>
      <c r="H49" s="43"/>
      <c r="I49" s="33"/>
      <c r="K49" s="40"/>
    </row>
    <row r="50">
      <c r="A50" s="34">
        <v>49.0</v>
      </c>
      <c r="B50" s="15">
        <v>1.0</v>
      </c>
      <c r="C50" s="36">
        <v>185.0</v>
      </c>
      <c r="D50" s="42">
        <f t="shared" ref="D50:D58" si="1">RANDBETWEEN(31017114.0444444,31117114.0444444)</f>
        <v>31090796</v>
      </c>
      <c r="E50" s="43"/>
      <c r="F50" s="43"/>
      <c r="G50" s="43"/>
      <c r="H50" s="43"/>
      <c r="I50" s="33"/>
      <c r="K50" s="40"/>
    </row>
    <row r="51">
      <c r="A51" s="34">
        <v>50.0</v>
      </c>
      <c r="B51" s="15">
        <v>1.0</v>
      </c>
      <c r="C51" s="36">
        <v>185.0</v>
      </c>
      <c r="D51" s="42">
        <f t="shared" si="1"/>
        <v>31051758</v>
      </c>
      <c r="E51" s="43"/>
      <c r="F51" s="43"/>
      <c r="G51" s="43"/>
      <c r="H51" s="43"/>
      <c r="I51" s="33"/>
      <c r="K51" s="40"/>
    </row>
    <row r="52">
      <c r="A52" s="34">
        <v>51.0</v>
      </c>
      <c r="B52" s="15">
        <v>1.0</v>
      </c>
      <c r="C52" s="36">
        <v>185.0</v>
      </c>
      <c r="D52" s="42">
        <f t="shared" si="1"/>
        <v>31069647</v>
      </c>
      <c r="E52" s="43"/>
      <c r="F52" s="43"/>
      <c r="G52" s="43"/>
      <c r="H52" s="43"/>
      <c r="I52" s="33"/>
      <c r="K52" s="40"/>
    </row>
    <row r="53">
      <c r="A53" s="34">
        <v>52.0</v>
      </c>
      <c r="B53" s="15">
        <v>1.0</v>
      </c>
      <c r="C53" s="36">
        <v>185.0</v>
      </c>
      <c r="D53" s="42">
        <f t="shared" si="1"/>
        <v>31105997</v>
      </c>
      <c r="E53" s="43"/>
      <c r="F53" s="43"/>
      <c r="G53" s="43"/>
      <c r="H53" s="43"/>
      <c r="I53" s="33"/>
      <c r="K53" s="40"/>
    </row>
    <row r="54">
      <c r="A54" s="34">
        <v>53.0</v>
      </c>
      <c r="B54" s="15">
        <v>1.0</v>
      </c>
      <c r="C54" s="36">
        <v>185.0</v>
      </c>
      <c r="D54" s="42">
        <f t="shared" si="1"/>
        <v>31034564</v>
      </c>
      <c r="E54" s="43"/>
      <c r="F54" s="43"/>
      <c r="G54" s="43"/>
      <c r="H54" s="43"/>
      <c r="I54" s="33"/>
      <c r="K54" s="40"/>
    </row>
    <row r="55">
      <c r="A55" s="34">
        <v>54.0</v>
      </c>
      <c r="B55" s="15">
        <v>1.0</v>
      </c>
      <c r="C55" s="36">
        <v>185.0</v>
      </c>
      <c r="D55" s="42">
        <f t="shared" si="1"/>
        <v>31061048</v>
      </c>
      <c r="E55" s="43"/>
      <c r="F55" s="43"/>
      <c r="G55" s="43"/>
      <c r="H55" s="43"/>
      <c r="I55" s="33"/>
      <c r="K55" s="40"/>
    </row>
    <row r="56">
      <c r="A56" s="34">
        <v>55.0</v>
      </c>
      <c r="B56" s="15">
        <v>1.0</v>
      </c>
      <c r="C56" s="36">
        <v>185.0</v>
      </c>
      <c r="D56" s="42">
        <f t="shared" si="1"/>
        <v>31074284</v>
      </c>
      <c r="E56" s="43"/>
      <c r="F56" s="43"/>
      <c r="G56" s="43"/>
      <c r="H56" s="43"/>
      <c r="I56" s="33"/>
      <c r="K56" s="40"/>
    </row>
    <row r="57">
      <c r="A57" s="34">
        <v>56.0</v>
      </c>
      <c r="B57" s="15">
        <v>1.0</v>
      </c>
      <c r="C57" s="36">
        <v>185.0</v>
      </c>
      <c r="D57" s="42">
        <f t="shared" si="1"/>
        <v>31087104</v>
      </c>
      <c r="E57" s="43"/>
      <c r="F57" s="43"/>
      <c r="G57" s="43"/>
      <c r="H57" s="43"/>
      <c r="I57" s="33"/>
      <c r="K57" s="40"/>
    </row>
    <row r="58">
      <c r="A58" s="34">
        <v>57.0</v>
      </c>
      <c r="B58" s="15">
        <v>1.0</v>
      </c>
      <c r="C58" s="36">
        <v>185.0</v>
      </c>
      <c r="D58" s="42">
        <f t="shared" si="1"/>
        <v>31029366</v>
      </c>
      <c r="E58" s="43"/>
      <c r="F58" s="43"/>
      <c r="G58" s="43"/>
      <c r="H58" s="43"/>
      <c r="I58" s="33"/>
      <c r="K58" s="40"/>
    </row>
    <row r="59">
      <c r="A59" s="34">
        <v>58.0</v>
      </c>
      <c r="B59" s="15">
        <v>2.0</v>
      </c>
      <c r="C59" s="44">
        <v>183.0</v>
      </c>
      <c r="D59" s="41">
        <v>2.9508352E7</v>
      </c>
      <c r="E59" s="43"/>
      <c r="F59" s="43"/>
      <c r="G59" s="43"/>
      <c r="H59" s="43"/>
      <c r="I59" s="33"/>
      <c r="K59" s="40"/>
    </row>
    <row r="60">
      <c r="A60" s="34">
        <v>59.0</v>
      </c>
      <c r="B60" s="15">
        <v>2.0</v>
      </c>
      <c r="C60" s="44">
        <v>183.0</v>
      </c>
      <c r="D60" s="41">
        <v>2.9769673E7</v>
      </c>
      <c r="E60" s="43"/>
      <c r="F60" s="43"/>
      <c r="G60" s="43"/>
      <c r="H60" s="43"/>
      <c r="I60" s="33"/>
      <c r="K60" s="40"/>
    </row>
    <row r="61">
      <c r="A61" s="34">
        <v>60.0</v>
      </c>
      <c r="B61" s="15">
        <v>2.0</v>
      </c>
      <c r="C61" s="44">
        <v>183.0</v>
      </c>
      <c r="D61" s="41">
        <v>2.976216E7</v>
      </c>
      <c r="E61" s="43"/>
      <c r="F61" s="43"/>
      <c r="G61" s="43"/>
      <c r="H61" s="43"/>
      <c r="I61" s="33"/>
      <c r="K61" s="40"/>
    </row>
    <row r="62">
      <c r="A62" s="34">
        <v>61.0</v>
      </c>
      <c r="B62" s="15">
        <v>2.0</v>
      </c>
      <c r="C62" s="44">
        <v>183.0</v>
      </c>
      <c r="D62" s="41">
        <v>2.955281E7</v>
      </c>
      <c r="E62" s="45"/>
      <c r="F62" s="45"/>
      <c r="G62" s="45"/>
      <c r="H62" s="45"/>
      <c r="I62" s="39"/>
    </row>
    <row r="63">
      <c r="A63" s="34">
        <v>62.0</v>
      </c>
      <c r="B63" s="15">
        <v>2.0</v>
      </c>
      <c r="C63" s="44">
        <v>183.0</v>
      </c>
      <c r="D63" s="41">
        <v>2.9503365E7</v>
      </c>
      <c r="E63" s="45"/>
      <c r="F63" s="45"/>
      <c r="G63" s="45"/>
      <c r="H63" s="45"/>
      <c r="I63" s="39"/>
    </row>
    <row r="64">
      <c r="A64" s="34">
        <v>63.0</v>
      </c>
      <c r="B64" s="15">
        <v>2.0</v>
      </c>
      <c r="C64" s="44">
        <v>183.0</v>
      </c>
      <c r="D64" s="41">
        <v>2.9258049E7</v>
      </c>
      <c r="E64" s="45"/>
      <c r="F64" s="45"/>
      <c r="G64" s="45"/>
      <c r="H64" s="45"/>
      <c r="I64" s="39"/>
    </row>
    <row r="65">
      <c r="A65" s="34">
        <v>64.0</v>
      </c>
      <c r="B65" s="15">
        <v>2.0</v>
      </c>
      <c r="C65" s="44">
        <v>183.0</v>
      </c>
      <c r="D65" s="41">
        <v>2.9595199E7</v>
      </c>
      <c r="E65" s="45"/>
      <c r="F65" s="45"/>
      <c r="G65" s="45"/>
      <c r="H65" s="45"/>
      <c r="I65" s="39"/>
    </row>
    <row r="66">
      <c r="A66" s="34">
        <v>65.0</v>
      </c>
      <c r="B66" s="15">
        <v>2.0</v>
      </c>
      <c r="C66" s="44">
        <v>183.0</v>
      </c>
      <c r="D66" s="41">
        <v>2.9727541E7</v>
      </c>
      <c r="E66" s="45"/>
      <c r="F66" s="45"/>
      <c r="G66" s="45"/>
      <c r="H66" s="45"/>
      <c r="I66" s="39"/>
    </row>
    <row r="67">
      <c r="A67" s="34">
        <v>66.0</v>
      </c>
      <c r="B67" s="15">
        <v>2.0</v>
      </c>
      <c r="C67" s="44">
        <v>183.0</v>
      </c>
      <c r="D67" s="41">
        <v>2.9315505E7</v>
      </c>
      <c r="E67" s="45"/>
      <c r="F67" s="45"/>
      <c r="G67" s="45"/>
      <c r="H67" s="45"/>
      <c r="I67" s="39"/>
    </row>
    <row r="68">
      <c r="A68" s="34">
        <v>67.0</v>
      </c>
      <c r="B68" s="15">
        <v>2.0</v>
      </c>
      <c r="C68" s="44">
        <v>183.0</v>
      </c>
      <c r="D68" s="41">
        <v>2.9368082E7</v>
      </c>
      <c r="E68" s="45"/>
      <c r="F68" s="45"/>
      <c r="G68" s="45"/>
      <c r="H68" s="45"/>
      <c r="I68" s="39"/>
    </row>
    <row r="69">
      <c r="A69" s="34">
        <v>68.0</v>
      </c>
      <c r="B69" s="15">
        <v>2.0</v>
      </c>
      <c r="C69" s="44">
        <v>183.0</v>
      </c>
      <c r="D69" s="41">
        <v>2.9385655E7</v>
      </c>
      <c r="E69" s="45"/>
      <c r="F69" s="45"/>
      <c r="G69" s="45"/>
      <c r="H69" s="45"/>
      <c r="I69" s="39"/>
    </row>
    <row r="70">
      <c r="A70" s="34">
        <v>69.0</v>
      </c>
      <c r="B70" s="15">
        <v>2.0</v>
      </c>
      <c r="C70" s="44">
        <v>183.0</v>
      </c>
      <c r="D70" s="41">
        <v>2.9234822E7</v>
      </c>
      <c r="E70" s="45"/>
      <c r="F70" s="45"/>
      <c r="G70" s="45"/>
      <c r="H70" s="45"/>
      <c r="I70" s="39"/>
    </row>
    <row r="71">
      <c r="A71" s="34">
        <v>70.0</v>
      </c>
      <c r="B71" s="15">
        <v>2.0</v>
      </c>
      <c r="C71" s="44">
        <v>183.0</v>
      </c>
      <c r="D71" s="42">
        <v>2.789743E7</v>
      </c>
      <c r="E71" s="45"/>
      <c r="F71" s="45"/>
      <c r="G71" s="45"/>
      <c r="H71" s="45"/>
      <c r="I71" s="39"/>
    </row>
    <row r="72">
      <c r="A72" s="34">
        <v>71.0</v>
      </c>
      <c r="B72" s="15">
        <v>2.0</v>
      </c>
      <c r="C72" s="44">
        <v>183.0</v>
      </c>
      <c r="D72" s="42">
        <v>2.7821057E7</v>
      </c>
      <c r="E72" s="45"/>
      <c r="F72" s="45"/>
      <c r="G72" s="45"/>
      <c r="H72" s="45"/>
      <c r="I72" s="39"/>
    </row>
    <row r="73">
      <c r="A73" s="34">
        <v>72.0</v>
      </c>
      <c r="B73" s="15">
        <v>2.0</v>
      </c>
      <c r="C73" s="44">
        <v>183.0</v>
      </c>
      <c r="D73" s="42">
        <v>2.7937477E7</v>
      </c>
      <c r="E73" s="45"/>
      <c r="F73" s="45"/>
      <c r="G73" s="45"/>
      <c r="H73" s="45"/>
      <c r="I73" s="39"/>
    </row>
    <row r="74">
      <c r="A74" s="34">
        <v>73.0</v>
      </c>
      <c r="B74" s="15">
        <v>2.0</v>
      </c>
      <c r="C74" s="44">
        <v>183.0</v>
      </c>
      <c r="D74" s="42">
        <v>2.780227E7</v>
      </c>
      <c r="E74" s="45"/>
      <c r="F74" s="45"/>
      <c r="G74" s="45"/>
      <c r="H74" s="45"/>
      <c r="I74" s="39"/>
    </row>
    <row r="75">
      <c r="A75" s="34">
        <v>74.0</v>
      </c>
      <c r="B75" s="15">
        <v>2.0</v>
      </c>
      <c r="C75" s="44">
        <v>183.0</v>
      </c>
      <c r="D75" s="42">
        <v>2.7927229E7</v>
      </c>
      <c r="E75" s="45"/>
      <c r="F75" s="45"/>
      <c r="G75" s="45"/>
      <c r="H75" s="45"/>
      <c r="I75" s="39"/>
    </row>
    <row r="76">
      <c r="A76" s="34">
        <v>75.0</v>
      </c>
      <c r="B76" s="15">
        <v>2.0</v>
      </c>
      <c r="C76" s="44">
        <v>183.0</v>
      </c>
      <c r="D76" s="42">
        <v>2.7768699E7</v>
      </c>
      <c r="E76" s="45"/>
      <c r="F76" s="45"/>
      <c r="G76" s="45"/>
      <c r="H76" s="45"/>
      <c r="I76" s="39"/>
    </row>
    <row r="77">
      <c r="A77" s="34">
        <v>76.0</v>
      </c>
      <c r="B77" s="15">
        <v>2.0</v>
      </c>
      <c r="C77" s="44">
        <v>183.0</v>
      </c>
      <c r="D77" s="42">
        <v>2.7759832E7</v>
      </c>
      <c r="E77" s="45"/>
      <c r="F77" s="45"/>
      <c r="G77" s="45"/>
      <c r="H77" s="45"/>
      <c r="I77" s="39"/>
    </row>
    <row r="78">
      <c r="A78" s="34">
        <v>77.0</v>
      </c>
      <c r="B78" s="15">
        <v>2.0</v>
      </c>
      <c r="C78" s="44">
        <v>183.0</v>
      </c>
      <c r="D78" s="42">
        <v>2.7972748E7</v>
      </c>
      <c r="E78" s="45"/>
      <c r="F78" s="45"/>
      <c r="G78" s="45"/>
      <c r="H78" s="45"/>
      <c r="I78" s="39"/>
    </row>
    <row r="79">
      <c r="A79" s="34">
        <v>78.0</v>
      </c>
      <c r="B79" s="15">
        <v>2.0</v>
      </c>
      <c r="C79" s="44">
        <v>183.0</v>
      </c>
      <c r="D79" s="42">
        <v>2.7937325E7</v>
      </c>
      <c r="E79" s="45"/>
      <c r="F79" s="45"/>
      <c r="G79" s="45"/>
      <c r="H79" s="45"/>
      <c r="I79" s="39"/>
    </row>
    <row r="80">
      <c r="A80" s="34">
        <v>79.0</v>
      </c>
      <c r="B80" s="15">
        <v>2.0</v>
      </c>
      <c r="C80" s="44">
        <v>183.0</v>
      </c>
      <c r="D80" s="42">
        <v>2.7954563E7</v>
      </c>
      <c r="E80" s="45"/>
      <c r="F80" s="45"/>
      <c r="G80" s="45"/>
      <c r="H80" s="45"/>
      <c r="I80" s="39"/>
    </row>
    <row r="81">
      <c r="A81" s="34">
        <v>80.0</v>
      </c>
      <c r="B81" s="15">
        <v>2.0</v>
      </c>
      <c r="C81" s="44">
        <v>183.0</v>
      </c>
      <c r="D81" s="42">
        <v>2.7765825E7</v>
      </c>
      <c r="E81" s="45"/>
      <c r="F81" s="45"/>
      <c r="G81" s="45"/>
      <c r="H81" s="45"/>
      <c r="I81" s="39"/>
    </row>
    <row r="82">
      <c r="A82" s="34">
        <v>81.0</v>
      </c>
      <c r="B82" s="15">
        <v>2.0</v>
      </c>
      <c r="C82" s="44">
        <v>183.0</v>
      </c>
      <c r="D82" s="42">
        <v>2.7846965E7</v>
      </c>
      <c r="E82" s="45"/>
      <c r="F82" s="45"/>
      <c r="G82" s="45"/>
      <c r="H82" s="45"/>
      <c r="I82" s="39"/>
    </row>
    <row r="83">
      <c r="A83" s="34">
        <v>82.0</v>
      </c>
      <c r="B83" s="15">
        <v>2.0</v>
      </c>
      <c r="C83" s="44">
        <v>183.0</v>
      </c>
      <c r="D83" s="42">
        <v>2.6422243E7</v>
      </c>
      <c r="E83" s="45"/>
      <c r="F83" s="45"/>
      <c r="G83" s="45"/>
      <c r="H83" s="45"/>
      <c r="I83" s="39"/>
    </row>
    <row r="84">
      <c r="A84" s="34">
        <v>83.0</v>
      </c>
      <c r="B84" s="15">
        <v>2.0</v>
      </c>
      <c r="C84" s="44">
        <v>183.0</v>
      </c>
      <c r="D84" s="42">
        <v>2.6428621E7</v>
      </c>
      <c r="E84" s="45"/>
      <c r="F84" s="45"/>
      <c r="G84" s="45"/>
      <c r="H84" s="45"/>
      <c r="I84" s="39"/>
    </row>
    <row r="85">
      <c r="A85" s="34">
        <v>84.0</v>
      </c>
      <c r="B85" s="15">
        <v>2.0</v>
      </c>
      <c r="C85" s="44">
        <v>183.0</v>
      </c>
      <c r="D85" s="42">
        <v>2.6436972E7</v>
      </c>
      <c r="E85" s="45"/>
      <c r="F85" s="45"/>
      <c r="G85" s="45"/>
      <c r="H85" s="45"/>
      <c r="I85" s="39"/>
    </row>
    <row r="86">
      <c r="A86" s="34">
        <v>85.0</v>
      </c>
      <c r="B86" s="15">
        <v>2.0</v>
      </c>
      <c r="C86" s="44">
        <v>183.0</v>
      </c>
      <c r="D86" s="42">
        <v>2.6442239E7</v>
      </c>
      <c r="E86" s="45"/>
      <c r="F86" s="45"/>
      <c r="G86" s="45"/>
      <c r="H86" s="45"/>
      <c r="I86" s="39"/>
    </row>
    <row r="87">
      <c r="A87" s="34">
        <v>86.0</v>
      </c>
      <c r="B87" s="15">
        <v>2.0</v>
      </c>
      <c r="C87" s="44">
        <v>183.0</v>
      </c>
      <c r="D87" s="42">
        <v>2.6376614E7</v>
      </c>
      <c r="E87" s="45"/>
      <c r="F87" s="45"/>
      <c r="G87" s="45"/>
      <c r="H87" s="45"/>
      <c r="I87" s="39"/>
    </row>
    <row r="88">
      <c r="A88" s="34">
        <v>87.0</v>
      </c>
      <c r="B88" s="15">
        <v>2.0</v>
      </c>
      <c r="C88" s="44">
        <v>183.0</v>
      </c>
      <c r="D88" s="42">
        <v>2.638464E7</v>
      </c>
      <c r="E88" s="45"/>
      <c r="F88" s="45"/>
      <c r="G88" s="45"/>
      <c r="H88" s="45"/>
      <c r="I88" s="39"/>
    </row>
    <row r="89">
      <c r="A89" s="34">
        <v>88.0</v>
      </c>
      <c r="B89" s="15">
        <v>2.0</v>
      </c>
      <c r="C89" s="44">
        <v>183.0</v>
      </c>
      <c r="D89" s="42">
        <v>2.6446063E7</v>
      </c>
      <c r="E89" s="45"/>
      <c r="F89" s="45"/>
      <c r="G89" s="45"/>
      <c r="H89" s="45"/>
      <c r="I89" s="39"/>
    </row>
    <row r="90">
      <c r="A90" s="34">
        <v>89.0</v>
      </c>
      <c r="B90" s="15">
        <v>2.0</v>
      </c>
      <c r="C90" s="44">
        <v>183.0</v>
      </c>
      <c r="D90" s="42">
        <v>2.6401458E7</v>
      </c>
      <c r="E90" s="45"/>
      <c r="F90" s="45"/>
      <c r="G90" s="45"/>
      <c r="H90" s="45"/>
      <c r="I90" s="39"/>
    </row>
    <row r="91">
      <c r="A91" s="34">
        <v>90.0</v>
      </c>
      <c r="B91" s="15">
        <v>2.0</v>
      </c>
      <c r="C91" s="44">
        <v>183.0</v>
      </c>
      <c r="D91" s="42">
        <v>2.6421647E7</v>
      </c>
      <c r="E91" s="45"/>
      <c r="F91" s="45"/>
      <c r="G91" s="45"/>
      <c r="H91" s="45"/>
      <c r="I91" s="39"/>
    </row>
    <row r="92">
      <c r="A92" s="34">
        <v>91.0</v>
      </c>
      <c r="B92" s="15">
        <v>2.0</v>
      </c>
      <c r="C92" s="44">
        <v>183.0</v>
      </c>
      <c r="D92" s="42">
        <v>2.6417859E7</v>
      </c>
      <c r="E92" s="45"/>
      <c r="F92" s="45"/>
      <c r="G92" s="45"/>
      <c r="H92" s="45"/>
      <c r="I92" s="39"/>
    </row>
    <row r="93">
      <c r="A93" s="34">
        <v>92.0</v>
      </c>
      <c r="B93" s="15">
        <v>2.0</v>
      </c>
      <c r="C93" s="44">
        <v>183.0</v>
      </c>
      <c r="D93" s="42">
        <v>2.6353814E7</v>
      </c>
      <c r="E93" s="45"/>
      <c r="F93" s="45"/>
      <c r="G93" s="45"/>
      <c r="H93" s="45"/>
      <c r="I93" s="39"/>
    </row>
    <row r="94">
      <c r="A94" s="34">
        <v>93.0</v>
      </c>
      <c r="B94" s="15">
        <v>2.0</v>
      </c>
      <c r="C94" s="44">
        <v>183.0</v>
      </c>
      <c r="D94" s="42">
        <v>2.635224E7</v>
      </c>
      <c r="E94" s="45"/>
      <c r="F94" s="45"/>
      <c r="G94" s="45"/>
      <c r="H94" s="45"/>
      <c r="I94" s="39"/>
    </row>
    <row r="95">
      <c r="A95" s="34">
        <v>94.0</v>
      </c>
      <c r="B95" s="15">
        <v>2.0</v>
      </c>
      <c r="C95" s="44">
        <v>183.0</v>
      </c>
      <c r="D95" s="42">
        <v>2.5009216E7</v>
      </c>
      <c r="E95" s="45"/>
      <c r="F95" s="45"/>
      <c r="G95" s="45"/>
      <c r="H95" s="45"/>
      <c r="I95" s="39"/>
    </row>
    <row r="96">
      <c r="A96" s="34">
        <v>95.0</v>
      </c>
      <c r="B96" s="15">
        <v>2.0</v>
      </c>
      <c r="C96" s="44">
        <v>183.0</v>
      </c>
      <c r="D96" s="42">
        <v>2.501913E7</v>
      </c>
      <c r="E96" s="45"/>
      <c r="F96" s="45"/>
      <c r="G96" s="45"/>
      <c r="H96" s="45"/>
      <c r="I96" s="39"/>
    </row>
    <row r="97">
      <c r="A97" s="34">
        <v>96.0</v>
      </c>
      <c r="B97" s="15">
        <v>2.0</v>
      </c>
      <c r="C97" s="44">
        <v>183.0</v>
      </c>
      <c r="D97" s="42">
        <v>2.4995127E7</v>
      </c>
      <c r="E97" s="45"/>
      <c r="F97" s="45"/>
      <c r="G97" s="45"/>
      <c r="H97" s="45"/>
      <c r="I97" s="39"/>
    </row>
    <row r="98">
      <c r="A98" s="34">
        <v>97.0</v>
      </c>
      <c r="B98" s="15">
        <v>2.0</v>
      </c>
      <c r="C98" s="44">
        <v>183.0</v>
      </c>
      <c r="D98" s="42">
        <v>2.4979282E7</v>
      </c>
      <c r="E98" s="45"/>
      <c r="F98" s="45"/>
      <c r="G98" s="45"/>
      <c r="H98" s="45"/>
      <c r="I98" s="39"/>
    </row>
    <row r="99">
      <c r="A99" s="34">
        <v>98.0</v>
      </c>
      <c r="B99" s="15">
        <v>2.0</v>
      </c>
      <c r="C99" s="44">
        <v>183.0</v>
      </c>
      <c r="D99" s="42">
        <v>2.4964703E7</v>
      </c>
      <c r="E99" s="45"/>
      <c r="F99" s="45"/>
      <c r="G99" s="45"/>
      <c r="H99" s="45"/>
      <c r="I99" s="39"/>
    </row>
    <row r="100">
      <c r="A100" s="34">
        <v>99.0</v>
      </c>
      <c r="B100" s="15">
        <v>2.0</v>
      </c>
      <c r="C100" s="44">
        <v>183.0</v>
      </c>
      <c r="D100" s="42">
        <v>2.4961851E7</v>
      </c>
      <c r="E100" s="45"/>
      <c r="F100" s="45"/>
      <c r="G100" s="45"/>
      <c r="H100" s="45"/>
      <c r="I100" s="39"/>
    </row>
    <row r="101">
      <c r="A101" s="34">
        <v>100.0</v>
      </c>
      <c r="B101" s="15">
        <v>2.0</v>
      </c>
      <c r="C101" s="44">
        <v>183.0</v>
      </c>
      <c r="D101" s="42">
        <v>2.503744E7</v>
      </c>
      <c r="E101" s="45"/>
      <c r="F101" s="45"/>
      <c r="G101" s="45"/>
      <c r="H101" s="45"/>
      <c r="I101" s="39"/>
    </row>
    <row r="102">
      <c r="A102" s="34">
        <v>101.0</v>
      </c>
      <c r="B102" s="15">
        <v>2.0</v>
      </c>
      <c r="C102" s="44">
        <v>183.0</v>
      </c>
      <c r="D102" s="42">
        <v>2.5030383E7</v>
      </c>
      <c r="E102" s="45"/>
      <c r="F102" s="45"/>
      <c r="G102" s="45"/>
      <c r="H102" s="45"/>
      <c r="I102" s="39"/>
    </row>
    <row r="103">
      <c r="A103" s="34">
        <v>102.0</v>
      </c>
      <c r="B103" s="15">
        <v>2.0</v>
      </c>
      <c r="C103" s="44">
        <v>183.0</v>
      </c>
      <c r="D103" s="42">
        <v>2.5005033E7</v>
      </c>
      <c r="E103" s="45"/>
      <c r="F103" s="45"/>
      <c r="G103" s="45"/>
      <c r="H103" s="45"/>
      <c r="I103" s="39"/>
    </row>
    <row r="104">
      <c r="A104" s="34">
        <v>103.0</v>
      </c>
      <c r="B104" s="15">
        <v>2.0</v>
      </c>
      <c r="C104" s="44">
        <v>183.0</v>
      </c>
      <c r="D104" s="42">
        <v>2.5032347E7</v>
      </c>
      <c r="E104" s="45"/>
      <c r="F104" s="45"/>
      <c r="G104" s="45"/>
      <c r="H104" s="45"/>
      <c r="I104" s="39"/>
    </row>
    <row r="105">
      <c r="A105" s="34">
        <v>104.0</v>
      </c>
      <c r="B105" s="15">
        <v>2.0</v>
      </c>
      <c r="C105" s="44">
        <v>183.0</v>
      </c>
      <c r="D105" s="42">
        <v>2.4943432E7</v>
      </c>
      <c r="E105" s="45"/>
      <c r="F105" s="45"/>
      <c r="G105" s="45"/>
      <c r="H105" s="45"/>
      <c r="I105" s="39"/>
    </row>
    <row r="106">
      <c r="A106" s="34">
        <v>105.0</v>
      </c>
      <c r="B106" s="15">
        <v>2.0</v>
      </c>
      <c r="C106" s="44">
        <v>183.0</v>
      </c>
      <c r="D106" s="42">
        <v>2.5012225E7</v>
      </c>
      <c r="E106" s="45"/>
      <c r="F106" s="45"/>
      <c r="G106" s="45"/>
      <c r="H106" s="45"/>
      <c r="I106" s="39"/>
    </row>
    <row r="107">
      <c r="A107" s="34">
        <v>106.0</v>
      </c>
      <c r="B107" s="15">
        <v>2.0</v>
      </c>
      <c r="C107" s="44">
        <v>183.0</v>
      </c>
      <c r="D107" s="42">
        <f t="shared" ref="D107:D115" si="2">RANDBETWEEN(31017114.0444444,31117114.0444444)</f>
        <v>31090932</v>
      </c>
      <c r="E107" s="45"/>
      <c r="F107" s="45"/>
      <c r="G107" s="45"/>
      <c r="H107" s="45"/>
      <c r="I107" s="39"/>
    </row>
    <row r="108">
      <c r="A108" s="34">
        <v>107.0</v>
      </c>
      <c r="B108" s="15">
        <v>2.0</v>
      </c>
      <c r="C108" s="44">
        <v>183.0</v>
      </c>
      <c r="D108" s="42">
        <f t="shared" si="2"/>
        <v>31021672</v>
      </c>
      <c r="E108" s="45"/>
      <c r="F108" s="45"/>
      <c r="G108" s="45"/>
      <c r="H108" s="45"/>
      <c r="I108" s="39"/>
    </row>
    <row r="109">
      <c r="A109" s="34">
        <v>108.0</v>
      </c>
      <c r="B109" s="15">
        <v>2.0</v>
      </c>
      <c r="C109" s="44">
        <v>183.0</v>
      </c>
      <c r="D109" s="42">
        <f t="shared" si="2"/>
        <v>31089845</v>
      </c>
      <c r="E109" s="45"/>
      <c r="F109" s="45"/>
      <c r="G109" s="45"/>
      <c r="H109" s="45"/>
      <c r="I109" s="39"/>
    </row>
    <row r="110">
      <c r="A110" s="34">
        <v>109.0</v>
      </c>
      <c r="B110" s="15">
        <v>2.0</v>
      </c>
      <c r="C110" s="44">
        <v>183.0</v>
      </c>
      <c r="D110" s="42">
        <f t="shared" si="2"/>
        <v>31055227</v>
      </c>
      <c r="E110" s="45"/>
      <c r="F110" s="45"/>
      <c r="G110" s="45"/>
      <c r="H110" s="45"/>
      <c r="I110" s="39"/>
    </row>
    <row r="111">
      <c r="A111" s="34">
        <v>110.0</v>
      </c>
      <c r="B111" s="15">
        <v>2.0</v>
      </c>
      <c r="C111" s="44">
        <v>183.0</v>
      </c>
      <c r="D111" s="42">
        <f t="shared" si="2"/>
        <v>31075576</v>
      </c>
      <c r="E111" s="45"/>
      <c r="F111" s="45"/>
      <c r="G111" s="45"/>
      <c r="H111" s="45"/>
      <c r="I111" s="39"/>
    </row>
    <row r="112">
      <c r="A112" s="34">
        <v>111.0</v>
      </c>
      <c r="B112" s="15">
        <v>2.0</v>
      </c>
      <c r="C112" s="44">
        <v>183.0</v>
      </c>
      <c r="D112" s="42">
        <f t="shared" si="2"/>
        <v>31065410</v>
      </c>
      <c r="E112" s="45"/>
      <c r="F112" s="45"/>
      <c r="G112" s="45"/>
      <c r="H112" s="45"/>
      <c r="I112" s="39"/>
    </row>
    <row r="113">
      <c r="A113" s="34">
        <v>112.0</v>
      </c>
      <c r="B113" s="15">
        <v>2.0</v>
      </c>
      <c r="C113" s="44">
        <v>183.0</v>
      </c>
      <c r="D113" s="42">
        <f t="shared" si="2"/>
        <v>31109742</v>
      </c>
      <c r="E113" s="45"/>
      <c r="F113" s="45"/>
      <c r="G113" s="45"/>
      <c r="H113" s="45"/>
      <c r="I113" s="39"/>
    </row>
    <row r="114">
      <c r="A114" s="34">
        <v>113.0</v>
      </c>
      <c r="B114" s="15">
        <v>2.0</v>
      </c>
      <c r="C114" s="44">
        <v>183.0</v>
      </c>
      <c r="D114" s="42">
        <f t="shared" si="2"/>
        <v>31037951</v>
      </c>
      <c r="E114" s="45"/>
      <c r="F114" s="45"/>
      <c r="G114" s="45"/>
      <c r="H114" s="45"/>
      <c r="I114" s="39"/>
    </row>
    <row r="115">
      <c r="A115" s="34">
        <v>114.0</v>
      </c>
      <c r="B115" s="15">
        <v>2.0</v>
      </c>
      <c r="C115" s="44">
        <v>183.0</v>
      </c>
      <c r="D115" s="42">
        <f t="shared" si="2"/>
        <v>31021380</v>
      </c>
      <c r="E115" s="45"/>
      <c r="F115" s="45"/>
      <c r="G115" s="45"/>
      <c r="H115" s="45"/>
      <c r="I115" s="39"/>
    </row>
    <row r="116">
      <c r="A116" s="34">
        <v>115.0</v>
      </c>
      <c r="B116" s="15">
        <v>3.0</v>
      </c>
      <c r="C116" s="36">
        <v>181.0</v>
      </c>
      <c r="D116" s="41">
        <v>2.9683922E7</v>
      </c>
      <c r="E116" s="45"/>
      <c r="F116" s="45"/>
      <c r="G116" s="45"/>
      <c r="H116" s="45"/>
      <c r="I116" s="39"/>
    </row>
    <row r="117">
      <c r="A117" s="34">
        <v>116.0</v>
      </c>
      <c r="B117" s="15">
        <v>3.0</v>
      </c>
      <c r="C117" s="36">
        <v>181.0</v>
      </c>
      <c r="D117" s="41">
        <v>2.928188E7</v>
      </c>
      <c r="E117" s="45"/>
      <c r="F117" s="45"/>
      <c r="G117" s="45"/>
      <c r="H117" s="45"/>
      <c r="I117" s="39"/>
    </row>
    <row r="118">
      <c r="A118" s="34">
        <v>117.0</v>
      </c>
      <c r="B118" s="15">
        <v>3.0</v>
      </c>
      <c r="C118" s="36">
        <v>181.0</v>
      </c>
      <c r="D118" s="41">
        <v>2.9489172E7</v>
      </c>
      <c r="E118" s="45"/>
      <c r="F118" s="45"/>
      <c r="G118" s="45"/>
      <c r="H118" s="45"/>
      <c r="I118" s="39"/>
    </row>
    <row r="119">
      <c r="A119" s="34">
        <v>118.0</v>
      </c>
      <c r="B119" s="15">
        <v>3.0</v>
      </c>
      <c r="C119" s="36">
        <v>181.0</v>
      </c>
      <c r="D119" s="41">
        <v>2.9687861E7</v>
      </c>
      <c r="E119" s="45"/>
      <c r="F119" s="45"/>
      <c r="G119" s="45"/>
      <c r="H119" s="45"/>
      <c r="I119" s="39"/>
    </row>
    <row r="120">
      <c r="A120" s="34">
        <v>119.0</v>
      </c>
      <c r="B120" s="15">
        <v>3.0</v>
      </c>
      <c r="C120" s="36">
        <v>181.0</v>
      </c>
      <c r="D120" s="41">
        <v>2.9603039E7</v>
      </c>
      <c r="E120" s="45"/>
      <c r="F120" s="45"/>
      <c r="G120" s="45"/>
      <c r="H120" s="45"/>
      <c r="I120" s="39"/>
    </row>
    <row r="121">
      <c r="A121" s="34">
        <v>120.0</v>
      </c>
      <c r="B121" s="15">
        <v>3.0</v>
      </c>
      <c r="C121" s="36">
        <v>181.0</v>
      </c>
      <c r="D121" s="41">
        <v>2.9589153E7</v>
      </c>
      <c r="E121" s="45"/>
      <c r="F121" s="45"/>
      <c r="G121" s="45"/>
      <c r="H121" s="45"/>
      <c r="I121" s="39"/>
    </row>
    <row r="122">
      <c r="A122" s="34">
        <v>121.0</v>
      </c>
      <c r="B122" s="15">
        <v>3.0</v>
      </c>
      <c r="C122" s="36">
        <v>181.0</v>
      </c>
      <c r="D122" s="41">
        <v>2.9241601E7</v>
      </c>
      <c r="E122" s="45"/>
      <c r="F122" s="45"/>
      <c r="G122" s="45"/>
      <c r="H122" s="45"/>
      <c r="I122" s="39"/>
    </row>
    <row r="123">
      <c r="A123" s="34">
        <v>122.0</v>
      </c>
      <c r="B123" s="15">
        <v>3.0</v>
      </c>
      <c r="C123" s="36">
        <v>181.0</v>
      </c>
      <c r="D123" s="41">
        <v>2.9803503E7</v>
      </c>
      <c r="E123" s="45"/>
      <c r="F123" s="45"/>
      <c r="G123" s="45"/>
      <c r="H123" s="45"/>
      <c r="I123" s="39"/>
    </row>
    <row r="124">
      <c r="A124" s="34">
        <v>123.0</v>
      </c>
      <c r="B124" s="15">
        <v>3.0</v>
      </c>
      <c r="C124" s="36">
        <v>181.0</v>
      </c>
      <c r="D124" s="41">
        <v>2.9278699E7</v>
      </c>
      <c r="E124" s="45"/>
      <c r="F124" s="45"/>
      <c r="G124" s="45"/>
      <c r="H124" s="45"/>
      <c r="I124" s="39"/>
    </row>
    <row r="125">
      <c r="A125" s="34">
        <v>124.0</v>
      </c>
      <c r="B125" s="15">
        <v>3.0</v>
      </c>
      <c r="C125" s="36">
        <v>181.0</v>
      </c>
      <c r="D125" s="41">
        <v>2.9410719E7</v>
      </c>
      <c r="E125" s="45"/>
      <c r="F125" s="45"/>
      <c r="G125" s="45"/>
      <c r="H125" s="45"/>
      <c r="I125" s="39"/>
    </row>
    <row r="126">
      <c r="A126" s="34">
        <v>125.0</v>
      </c>
      <c r="B126" s="15">
        <v>3.0</v>
      </c>
      <c r="C126" s="36">
        <v>181.0</v>
      </c>
      <c r="D126" s="41">
        <v>2.9706706E7</v>
      </c>
      <c r="E126" s="45"/>
      <c r="F126" s="45"/>
      <c r="G126" s="45"/>
      <c r="H126" s="45"/>
      <c r="I126" s="39"/>
    </row>
    <row r="127">
      <c r="A127" s="34">
        <v>126.0</v>
      </c>
      <c r="B127" s="15">
        <v>3.0</v>
      </c>
      <c r="C127" s="36">
        <v>181.0</v>
      </c>
      <c r="D127" s="41">
        <v>2.9719929E7</v>
      </c>
      <c r="E127" s="45"/>
      <c r="F127" s="45"/>
      <c r="G127" s="45"/>
      <c r="H127" s="45"/>
      <c r="I127" s="39"/>
    </row>
    <row r="128">
      <c r="A128" s="34">
        <v>127.0</v>
      </c>
      <c r="B128" s="15">
        <v>3.0</v>
      </c>
      <c r="C128" s="36">
        <v>181.0</v>
      </c>
      <c r="D128" s="42">
        <v>2.7955993E7</v>
      </c>
      <c r="E128" s="45"/>
      <c r="F128" s="45"/>
      <c r="G128" s="45"/>
      <c r="H128" s="45"/>
      <c r="I128" s="39"/>
    </row>
    <row r="129">
      <c r="A129" s="34">
        <v>128.0</v>
      </c>
      <c r="B129" s="15">
        <v>3.0</v>
      </c>
      <c r="C129" s="36">
        <v>181.0</v>
      </c>
      <c r="D129" s="42">
        <v>2.7891995E7</v>
      </c>
      <c r="E129" s="45"/>
      <c r="F129" s="45"/>
      <c r="G129" s="45"/>
      <c r="H129" s="45"/>
      <c r="I129" s="39"/>
    </row>
    <row r="130">
      <c r="A130" s="34">
        <v>129.0</v>
      </c>
      <c r="B130" s="15">
        <v>3.0</v>
      </c>
      <c r="C130" s="36">
        <v>181.0</v>
      </c>
      <c r="D130" s="42">
        <v>2.789588E7</v>
      </c>
      <c r="E130" s="45"/>
      <c r="F130" s="45"/>
      <c r="G130" s="45"/>
      <c r="H130" s="45"/>
      <c r="I130" s="39"/>
    </row>
    <row r="131">
      <c r="A131" s="34">
        <v>130.0</v>
      </c>
      <c r="B131" s="15">
        <v>3.0</v>
      </c>
      <c r="C131" s="36">
        <v>181.0</v>
      </c>
      <c r="D131" s="42">
        <v>2.791332E7</v>
      </c>
      <c r="E131" s="45"/>
      <c r="F131" s="45"/>
      <c r="G131" s="45"/>
      <c r="H131" s="45"/>
      <c r="I131" s="39"/>
    </row>
    <row r="132">
      <c r="A132" s="34">
        <v>131.0</v>
      </c>
      <c r="B132" s="15">
        <v>3.0</v>
      </c>
      <c r="C132" s="36">
        <v>181.0</v>
      </c>
      <c r="D132" s="42">
        <v>2.7866404E7</v>
      </c>
      <c r="E132" s="45"/>
      <c r="F132" s="45"/>
      <c r="G132" s="45"/>
      <c r="H132" s="45"/>
      <c r="I132" s="39"/>
    </row>
    <row r="133">
      <c r="A133" s="34">
        <v>132.0</v>
      </c>
      <c r="B133" s="15">
        <v>3.0</v>
      </c>
      <c r="C133" s="36">
        <v>181.0</v>
      </c>
      <c r="D133" s="42">
        <v>2.7988219E7</v>
      </c>
      <c r="E133" s="45"/>
      <c r="F133" s="45"/>
      <c r="G133" s="45"/>
      <c r="H133" s="45"/>
      <c r="I133" s="39"/>
    </row>
    <row r="134">
      <c r="A134" s="34">
        <v>133.0</v>
      </c>
      <c r="B134" s="15">
        <v>3.0</v>
      </c>
      <c r="C134" s="36">
        <v>181.0</v>
      </c>
      <c r="D134" s="42">
        <v>2.7760245E7</v>
      </c>
      <c r="E134" s="45"/>
      <c r="F134" s="45"/>
      <c r="G134" s="45"/>
      <c r="H134" s="45"/>
      <c r="I134" s="39"/>
    </row>
    <row r="135">
      <c r="A135" s="34">
        <v>134.0</v>
      </c>
      <c r="B135" s="15">
        <v>3.0</v>
      </c>
      <c r="C135" s="36">
        <v>181.0</v>
      </c>
      <c r="D135" s="42">
        <v>2.7959417E7</v>
      </c>
      <c r="E135" s="45"/>
      <c r="F135" s="45"/>
      <c r="G135" s="45"/>
      <c r="H135" s="45"/>
      <c r="I135" s="39"/>
    </row>
    <row r="136">
      <c r="A136" s="34">
        <v>135.0</v>
      </c>
      <c r="B136" s="15">
        <v>3.0</v>
      </c>
      <c r="C136" s="36">
        <v>181.0</v>
      </c>
      <c r="D136" s="42">
        <v>2.7839295E7</v>
      </c>
      <c r="E136" s="45"/>
      <c r="F136" s="45"/>
      <c r="G136" s="45"/>
      <c r="H136" s="45"/>
      <c r="I136" s="39"/>
    </row>
    <row r="137">
      <c r="A137" s="34">
        <v>136.0</v>
      </c>
      <c r="B137" s="15">
        <v>3.0</v>
      </c>
      <c r="C137" s="36">
        <v>181.0</v>
      </c>
      <c r="D137" s="42">
        <v>2.7765E7</v>
      </c>
      <c r="E137" s="45"/>
      <c r="F137" s="45"/>
      <c r="G137" s="45"/>
      <c r="H137" s="45"/>
      <c r="I137" s="39"/>
    </row>
    <row r="138">
      <c r="A138" s="34">
        <v>137.0</v>
      </c>
      <c r="B138" s="15">
        <v>3.0</v>
      </c>
      <c r="C138" s="36">
        <v>181.0</v>
      </c>
      <c r="D138" s="42">
        <v>2.7963237E7</v>
      </c>
      <c r="E138" s="45"/>
      <c r="F138" s="45"/>
      <c r="G138" s="45"/>
      <c r="H138" s="45"/>
      <c r="I138" s="39"/>
    </row>
    <row r="139">
      <c r="A139" s="34">
        <v>138.0</v>
      </c>
      <c r="B139" s="15">
        <v>3.0</v>
      </c>
      <c r="C139" s="36">
        <v>181.0</v>
      </c>
      <c r="D139" s="42">
        <v>2.7920848E7</v>
      </c>
      <c r="E139" s="45"/>
      <c r="F139" s="45"/>
      <c r="G139" s="45"/>
      <c r="H139" s="45"/>
      <c r="I139" s="39"/>
    </row>
    <row r="140">
      <c r="A140" s="34">
        <v>139.0</v>
      </c>
      <c r="B140" s="15">
        <v>3.0</v>
      </c>
      <c r="C140" s="36">
        <v>181.0</v>
      </c>
      <c r="D140" s="42">
        <v>2.6395158E7</v>
      </c>
      <c r="E140" s="45"/>
      <c r="F140" s="45"/>
      <c r="G140" s="45"/>
      <c r="H140" s="45"/>
      <c r="I140" s="39"/>
    </row>
    <row r="141">
      <c r="A141" s="34">
        <v>140.0</v>
      </c>
      <c r="B141" s="15">
        <v>3.0</v>
      </c>
      <c r="C141" s="36">
        <v>181.0</v>
      </c>
      <c r="D141" s="42">
        <v>2.6419717E7</v>
      </c>
      <c r="E141" s="45"/>
      <c r="F141" s="45"/>
      <c r="G141" s="45"/>
      <c r="H141" s="45"/>
      <c r="I141" s="39"/>
    </row>
    <row r="142">
      <c r="A142" s="34">
        <v>141.0</v>
      </c>
      <c r="B142" s="15">
        <v>3.0</v>
      </c>
      <c r="C142" s="36">
        <v>181.0</v>
      </c>
      <c r="D142" s="42">
        <v>2.6377905E7</v>
      </c>
      <c r="E142" s="45"/>
      <c r="F142" s="45"/>
      <c r="G142" s="45"/>
      <c r="H142" s="45"/>
      <c r="I142" s="39"/>
    </row>
    <row r="143">
      <c r="A143" s="34">
        <v>142.0</v>
      </c>
      <c r="B143" s="15">
        <v>3.0</v>
      </c>
      <c r="C143" s="36">
        <v>181.0</v>
      </c>
      <c r="D143" s="42">
        <v>2.6426279E7</v>
      </c>
      <c r="E143" s="45"/>
      <c r="F143" s="45"/>
      <c r="G143" s="45"/>
      <c r="H143" s="45"/>
      <c r="I143" s="39"/>
    </row>
    <row r="144">
      <c r="A144" s="34">
        <v>143.0</v>
      </c>
      <c r="B144" s="15">
        <v>3.0</v>
      </c>
      <c r="C144" s="36">
        <v>181.0</v>
      </c>
      <c r="D144" s="42">
        <v>2.6355379E7</v>
      </c>
      <c r="E144" s="45"/>
      <c r="F144" s="45"/>
      <c r="G144" s="45"/>
      <c r="H144" s="45"/>
      <c r="I144" s="39"/>
    </row>
    <row r="145">
      <c r="A145" s="34">
        <v>144.0</v>
      </c>
      <c r="B145" s="15">
        <v>3.0</v>
      </c>
      <c r="C145" s="36">
        <v>181.0</v>
      </c>
      <c r="D145" s="42">
        <v>2.638261E7</v>
      </c>
      <c r="E145" s="45"/>
      <c r="F145" s="45"/>
      <c r="G145" s="45"/>
      <c r="H145" s="45"/>
      <c r="I145" s="39"/>
    </row>
    <row r="146">
      <c r="A146" s="34">
        <v>145.0</v>
      </c>
      <c r="B146" s="15">
        <v>3.0</v>
      </c>
      <c r="C146" s="36">
        <v>181.0</v>
      </c>
      <c r="D146" s="42">
        <v>2.644454E7</v>
      </c>
      <c r="E146" s="45"/>
      <c r="F146" s="45"/>
      <c r="G146" s="45"/>
      <c r="H146" s="45"/>
      <c r="I146" s="39"/>
    </row>
    <row r="147">
      <c r="A147" s="34">
        <v>146.0</v>
      </c>
      <c r="B147" s="15">
        <v>3.0</v>
      </c>
      <c r="C147" s="36">
        <v>181.0</v>
      </c>
      <c r="D147" s="42">
        <v>2.6355924E7</v>
      </c>
      <c r="E147" s="45"/>
      <c r="F147" s="45"/>
      <c r="G147" s="45"/>
      <c r="H147" s="45"/>
      <c r="I147" s="39"/>
    </row>
    <row r="148">
      <c r="A148" s="34">
        <v>147.0</v>
      </c>
      <c r="B148" s="15">
        <v>3.0</v>
      </c>
      <c r="C148" s="36">
        <v>181.0</v>
      </c>
      <c r="D148" s="42">
        <v>2.6401476E7</v>
      </c>
      <c r="E148" s="45"/>
      <c r="F148" s="45"/>
      <c r="G148" s="45"/>
      <c r="H148" s="45"/>
      <c r="I148" s="39"/>
    </row>
    <row r="149">
      <c r="A149" s="34">
        <v>148.0</v>
      </c>
      <c r="B149" s="15">
        <v>3.0</v>
      </c>
      <c r="C149" s="36">
        <v>181.0</v>
      </c>
      <c r="D149" s="42">
        <v>2.6406958E7</v>
      </c>
      <c r="E149" s="45"/>
      <c r="F149" s="45"/>
      <c r="G149" s="45"/>
      <c r="H149" s="45"/>
      <c r="I149" s="39"/>
    </row>
    <row r="150">
      <c r="A150" s="34">
        <v>149.0</v>
      </c>
      <c r="B150" s="15">
        <v>3.0</v>
      </c>
      <c r="C150" s="36">
        <v>181.0</v>
      </c>
      <c r="D150" s="42">
        <v>2.6363408E7</v>
      </c>
      <c r="E150" s="45"/>
      <c r="F150" s="45"/>
      <c r="G150" s="45"/>
      <c r="H150" s="45"/>
      <c r="I150" s="39"/>
    </row>
    <row r="151">
      <c r="A151" s="34">
        <v>150.0</v>
      </c>
      <c r="B151" s="15">
        <v>3.0</v>
      </c>
      <c r="C151" s="36">
        <v>181.0</v>
      </c>
      <c r="D151" s="42">
        <v>2.638294E7</v>
      </c>
      <c r="E151" s="45"/>
      <c r="F151" s="45"/>
      <c r="G151" s="45"/>
      <c r="H151" s="45"/>
      <c r="I151" s="39"/>
    </row>
    <row r="152">
      <c r="A152" s="34">
        <v>151.0</v>
      </c>
      <c r="B152" s="15">
        <v>3.0</v>
      </c>
      <c r="C152" s="36">
        <v>181.0</v>
      </c>
      <c r="D152" s="42">
        <v>2.4949472E7</v>
      </c>
      <c r="E152" s="45"/>
      <c r="F152" s="45"/>
      <c r="G152" s="45"/>
      <c r="H152" s="45"/>
      <c r="I152" s="39"/>
    </row>
    <row r="153">
      <c r="A153" s="34">
        <v>152.0</v>
      </c>
      <c r="B153" s="15">
        <v>3.0</v>
      </c>
      <c r="C153" s="36">
        <v>181.0</v>
      </c>
      <c r="D153" s="42">
        <v>2.4993789E7</v>
      </c>
      <c r="E153" s="45"/>
      <c r="F153" s="45"/>
      <c r="G153" s="45"/>
      <c r="H153" s="45"/>
      <c r="I153" s="39"/>
    </row>
    <row r="154">
      <c r="A154" s="34">
        <v>153.0</v>
      </c>
      <c r="B154" s="15">
        <v>3.0</v>
      </c>
      <c r="C154" s="36">
        <v>181.0</v>
      </c>
      <c r="D154" s="42">
        <v>2.4960645E7</v>
      </c>
      <c r="E154" s="45"/>
      <c r="F154" s="45"/>
      <c r="G154" s="45"/>
      <c r="H154" s="45"/>
      <c r="I154" s="39"/>
    </row>
    <row r="155">
      <c r="A155" s="34">
        <v>154.0</v>
      </c>
      <c r="B155" s="15">
        <v>3.0</v>
      </c>
      <c r="C155" s="36">
        <v>181.0</v>
      </c>
      <c r="D155" s="42">
        <v>2.4966422E7</v>
      </c>
      <c r="E155" s="45"/>
      <c r="F155" s="45"/>
      <c r="G155" s="45"/>
      <c r="H155" s="45"/>
      <c r="I155" s="39"/>
    </row>
    <row r="156">
      <c r="A156" s="34">
        <v>155.0</v>
      </c>
      <c r="B156" s="15">
        <v>3.0</v>
      </c>
      <c r="C156" s="36">
        <v>181.0</v>
      </c>
      <c r="D156" s="42">
        <v>2.4978899E7</v>
      </c>
      <c r="E156" s="45"/>
      <c r="F156" s="45"/>
      <c r="G156" s="45"/>
      <c r="H156" s="45"/>
      <c r="I156" s="39"/>
    </row>
    <row r="157">
      <c r="A157" s="34">
        <v>156.0</v>
      </c>
      <c r="B157" s="15">
        <v>3.0</v>
      </c>
      <c r="C157" s="36">
        <v>181.0</v>
      </c>
      <c r="D157" s="42">
        <v>2.5020642E7</v>
      </c>
      <c r="E157" s="45"/>
      <c r="F157" s="45"/>
      <c r="G157" s="45"/>
      <c r="H157" s="45"/>
      <c r="I157" s="39"/>
    </row>
    <row r="158">
      <c r="A158" s="34">
        <v>157.0</v>
      </c>
      <c r="B158" s="15">
        <v>3.0</v>
      </c>
      <c r="C158" s="36">
        <v>181.0</v>
      </c>
      <c r="D158" s="42">
        <v>2.4950889E7</v>
      </c>
      <c r="E158" s="45"/>
      <c r="F158" s="45"/>
      <c r="G158" s="45"/>
      <c r="H158" s="45"/>
      <c r="I158" s="39"/>
    </row>
    <row r="159">
      <c r="A159" s="34">
        <v>158.0</v>
      </c>
      <c r="B159" s="15">
        <v>3.0</v>
      </c>
      <c r="C159" s="36">
        <v>181.0</v>
      </c>
      <c r="D159" s="42">
        <v>2.4973849E7</v>
      </c>
      <c r="E159" s="45"/>
      <c r="F159" s="45"/>
      <c r="G159" s="45"/>
      <c r="H159" s="45"/>
      <c r="I159" s="39"/>
    </row>
    <row r="160">
      <c r="A160" s="34">
        <v>159.0</v>
      </c>
      <c r="B160" s="15">
        <v>3.0</v>
      </c>
      <c r="C160" s="36">
        <v>181.0</v>
      </c>
      <c r="D160" s="42">
        <v>2.4948291E7</v>
      </c>
      <c r="E160" s="45"/>
      <c r="F160" s="45"/>
      <c r="G160" s="45"/>
      <c r="H160" s="45"/>
      <c r="I160" s="39"/>
    </row>
    <row r="161">
      <c r="A161" s="34">
        <v>160.0</v>
      </c>
      <c r="B161" s="15">
        <v>3.0</v>
      </c>
      <c r="C161" s="36">
        <v>181.0</v>
      </c>
      <c r="D161" s="42">
        <v>2.4972717E7</v>
      </c>
      <c r="E161" s="45"/>
      <c r="F161" s="45"/>
      <c r="G161" s="45"/>
      <c r="H161" s="45"/>
      <c r="I161" s="39"/>
    </row>
    <row r="162">
      <c r="A162" s="34">
        <v>161.0</v>
      </c>
      <c r="B162" s="15">
        <v>3.0</v>
      </c>
      <c r="C162" s="36">
        <v>181.0</v>
      </c>
      <c r="D162" s="42">
        <v>2.496339E7</v>
      </c>
      <c r="E162" s="45"/>
      <c r="F162" s="45"/>
      <c r="G162" s="45"/>
      <c r="H162" s="45"/>
      <c r="I162" s="39"/>
    </row>
    <row r="163">
      <c r="A163" s="34">
        <v>162.0</v>
      </c>
      <c r="B163" s="15">
        <v>3.0</v>
      </c>
      <c r="C163" s="36">
        <v>181.0</v>
      </c>
      <c r="D163" s="42">
        <v>2.4955519E7</v>
      </c>
      <c r="E163" s="45"/>
      <c r="F163" s="45"/>
      <c r="G163" s="45"/>
      <c r="H163" s="45"/>
      <c r="I163" s="39"/>
    </row>
    <row r="164">
      <c r="A164" s="34">
        <v>163.0</v>
      </c>
      <c r="B164" s="15">
        <v>3.0</v>
      </c>
      <c r="C164" s="36">
        <v>181.0</v>
      </c>
      <c r="D164" s="42">
        <f t="shared" ref="D164:D172" si="3">RANDBETWEEN(31017114.0444444,31117114.0444444)</f>
        <v>31020193</v>
      </c>
      <c r="E164" s="45"/>
      <c r="F164" s="45"/>
      <c r="G164" s="45"/>
      <c r="H164" s="45"/>
      <c r="I164" s="39"/>
    </row>
    <row r="165">
      <c r="A165" s="34">
        <v>164.0</v>
      </c>
      <c r="B165" s="15">
        <v>3.0</v>
      </c>
      <c r="C165" s="36">
        <v>181.0</v>
      </c>
      <c r="D165" s="42">
        <f t="shared" si="3"/>
        <v>31104211</v>
      </c>
      <c r="E165" s="45"/>
      <c r="F165" s="45"/>
      <c r="G165" s="45"/>
      <c r="H165" s="45"/>
      <c r="I165" s="39"/>
    </row>
    <row r="166">
      <c r="A166" s="34">
        <v>165.0</v>
      </c>
      <c r="B166" s="15">
        <v>3.0</v>
      </c>
      <c r="C166" s="36">
        <v>181.0</v>
      </c>
      <c r="D166" s="42">
        <f t="shared" si="3"/>
        <v>31065466</v>
      </c>
      <c r="E166" s="45"/>
      <c r="F166" s="45"/>
      <c r="G166" s="45"/>
      <c r="H166" s="45"/>
      <c r="I166" s="39"/>
    </row>
    <row r="167">
      <c r="A167" s="34">
        <v>166.0</v>
      </c>
      <c r="B167" s="15">
        <v>3.0</v>
      </c>
      <c r="C167" s="36">
        <v>181.0</v>
      </c>
      <c r="D167" s="42">
        <f t="shared" si="3"/>
        <v>31054662</v>
      </c>
      <c r="E167" s="45"/>
      <c r="F167" s="45"/>
      <c r="G167" s="45"/>
      <c r="H167" s="45"/>
      <c r="I167" s="39"/>
    </row>
    <row r="168">
      <c r="A168" s="34">
        <v>167.0</v>
      </c>
      <c r="B168" s="15">
        <v>3.0</v>
      </c>
      <c r="C168" s="36">
        <v>181.0</v>
      </c>
      <c r="D168" s="42">
        <f t="shared" si="3"/>
        <v>31092934</v>
      </c>
      <c r="E168" s="45"/>
      <c r="F168" s="45"/>
      <c r="G168" s="45"/>
      <c r="H168" s="45"/>
      <c r="I168" s="39"/>
    </row>
    <row r="169">
      <c r="A169" s="34">
        <v>168.0</v>
      </c>
      <c r="B169" s="15">
        <v>3.0</v>
      </c>
      <c r="C169" s="36">
        <v>181.0</v>
      </c>
      <c r="D169" s="42">
        <f t="shared" si="3"/>
        <v>31026657</v>
      </c>
      <c r="E169" s="45"/>
      <c r="F169" s="45"/>
      <c r="G169" s="45"/>
      <c r="H169" s="45"/>
      <c r="I169" s="39"/>
    </row>
    <row r="170">
      <c r="A170" s="34">
        <v>169.0</v>
      </c>
      <c r="B170" s="15">
        <v>3.0</v>
      </c>
      <c r="C170" s="36">
        <v>181.0</v>
      </c>
      <c r="D170" s="42">
        <f t="shared" si="3"/>
        <v>31086337</v>
      </c>
      <c r="E170" s="45"/>
      <c r="F170" s="45"/>
      <c r="G170" s="45"/>
      <c r="H170" s="45"/>
      <c r="I170" s="39"/>
    </row>
    <row r="171">
      <c r="A171" s="34">
        <v>170.0</v>
      </c>
      <c r="B171" s="15">
        <v>3.0</v>
      </c>
      <c r="C171" s="36">
        <v>181.0</v>
      </c>
      <c r="D171" s="42">
        <f t="shared" si="3"/>
        <v>31064114</v>
      </c>
      <c r="E171" s="45"/>
      <c r="F171" s="45"/>
      <c r="G171" s="45"/>
      <c r="H171" s="45"/>
      <c r="I171" s="39"/>
    </row>
    <row r="172">
      <c r="A172" s="34">
        <v>171.0</v>
      </c>
      <c r="B172" s="15">
        <v>3.0</v>
      </c>
      <c r="C172" s="36">
        <v>181.0</v>
      </c>
      <c r="D172" s="42">
        <f t="shared" si="3"/>
        <v>31067172</v>
      </c>
      <c r="E172" s="45"/>
      <c r="F172" s="45"/>
      <c r="G172" s="45"/>
      <c r="H172" s="45"/>
      <c r="I172" s="39"/>
    </row>
    <row r="173">
      <c r="A173" s="34">
        <v>172.0</v>
      </c>
      <c r="B173" s="15">
        <v>4.0</v>
      </c>
      <c r="C173" s="44">
        <v>182.0</v>
      </c>
      <c r="D173" s="41">
        <v>2.9629685E7</v>
      </c>
      <c r="E173" s="45"/>
      <c r="F173" s="45"/>
      <c r="G173" s="45"/>
      <c r="H173" s="45"/>
      <c r="I173" s="39"/>
    </row>
    <row r="174">
      <c r="A174" s="34">
        <v>173.0</v>
      </c>
      <c r="B174" s="15">
        <v>4.0</v>
      </c>
      <c r="C174" s="44">
        <v>182.0</v>
      </c>
      <c r="D174" s="41">
        <v>2.9550581E7</v>
      </c>
      <c r="E174" s="45"/>
      <c r="F174" s="45"/>
      <c r="G174" s="45"/>
      <c r="H174" s="45"/>
      <c r="I174" s="39"/>
    </row>
    <row r="175">
      <c r="A175" s="34">
        <v>174.0</v>
      </c>
      <c r="B175" s="15">
        <v>4.0</v>
      </c>
      <c r="C175" s="44">
        <v>182.0</v>
      </c>
      <c r="D175" s="41">
        <v>2.9323081E7</v>
      </c>
      <c r="E175" s="45"/>
      <c r="F175" s="45"/>
      <c r="G175" s="45"/>
      <c r="H175" s="45"/>
      <c r="I175" s="39"/>
    </row>
    <row r="176">
      <c r="A176" s="34">
        <v>175.0</v>
      </c>
      <c r="B176" s="15">
        <v>4.0</v>
      </c>
      <c r="C176" s="44">
        <v>182.0</v>
      </c>
      <c r="D176" s="41">
        <v>2.9711049E7</v>
      </c>
      <c r="E176" s="45"/>
      <c r="F176" s="45"/>
      <c r="G176" s="45"/>
      <c r="H176" s="45"/>
      <c r="I176" s="39"/>
    </row>
    <row r="177">
      <c r="A177" s="34">
        <v>176.0</v>
      </c>
      <c r="B177" s="15">
        <v>4.0</v>
      </c>
      <c r="C177" s="44">
        <v>182.0</v>
      </c>
      <c r="D177" s="41">
        <v>2.9514211E7</v>
      </c>
      <c r="E177" s="45"/>
      <c r="F177" s="45"/>
      <c r="G177" s="45"/>
      <c r="H177" s="45"/>
      <c r="I177" s="39"/>
    </row>
    <row r="178">
      <c r="A178" s="34">
        <v>177.0</v>
      </c>
      <c r="B178" s="15">
        <v>4.0</v>
      </c>
      <c r="C178" s="44">
        <v>182.0</v>
      </c>
      <c r="D178" s="41">
        <v>2.9645052E7</v>
      </c>
      <c r="E178" s="45"/>
      <c r="F178" s="45"/>
      <c r="G178" s="45"/>
      <c r="H178" s="45"/>
      <c r="I178" s="39"/>
    </row>
    <row r="179">
      <c r="A179" s="34">
        <v>178.0</v>
      </c>
      <c r="B179" s="15">
        <v>4.0</v>
      </c>
      <c r="C179" s="44">
        <v>182.0</v>
      </c>
      <c r="D179" s="41">
        <v>2.9316304E7</v>
      </c>
      <c r="E179" s="45"/>
      <c r="F179" s="45"/>
      <c r="G179" s="45"/>
      <c r="H179" s="45"/>
      <c r="I179" s="39"/>
    </row>
    <row r="180">
      <c r="A180" s="34">
        <v>179.0</v>
      </c>
      <c r="B180" s="15">
        <v>4.0</v>
      </c>
      <c r="C180" s="44">
        <v>182.0</v>
      </c>
      <c r="D180" s="41">
        <v>2.9781174E7</v>
      </c>
      <c r="E180" s="45"/>
      <c r="F180" s="45"/>
      <c r="G180" s="45"/>
      <c r="H180" s="45"/>
      <c r="I180" s="39"/>
    </row>
    <row r="181">
      <c r="A181" s="34">
        <v>180.0</v>
      </c>
      <c r="B181" s="15">
        <v>4.0</v>
      </c>
      <c r="C181" s="44">
        <v>182.0</v>
      </c>
      <c r="D181" s="41">
        <v>2.9235075E7</v>
      </c>
      <c r="E181" s="45"/>
      <c r="F181" s="45"/>
      <c r="G181" s="45"/>
      <c r="H181" s="45"/>
      <c r="I181" s="39"/>
    </row>
    <row r="182">
      <c r="A182" s="34">
        <v>181.0</v>
      </c>
      <c r="B182" s="15">
        <v>4.0</v>
      </c>
      <c r="C182" s="44">
        <v>182.0</v>
      </c>
      <c r="D182" s="41">
        <v>2.9622143E7</v>
      </c>
      <c r="E182" s="45"/>
      <c r="F182" s="45"/>
      <c r="G182" s="45"/>
      <c r="H182" s="45"/>
      <c r="I182" s="39"/>
    </row>
    <row r="183">
      <c r="A183" s="34">
        <v>182.0</v>
      </c>
      <c r="B183" s="15">
        <v>4.0</v>
      </c>
      <c r="C183" s="44">
        <v>182.0</v>
      </c>
      <c r="D183" s="41">
        <v>2.957458E7</v>
      </c>
      <c r="E183" s="45"/>
      <c r="F183" s="45"/>
      <c r="G183" s="45"/>
      <c r="H183" s="45"/>
      <c r="I183" s="39"/>
    </row>
    <row r="184">
      <c r="A184" s="34">
        <v>183.0</v>
      </c>
      <c r="B184" s="15">
        <v>4.0</v>
      </c>
      <c r="C184" s="44">
        <v>182.0</v>
      </c>
      <c r="D184" s="41">
        <v>2.9600315E7</v>
      </c>
      <c r="E184" s="45"/>
      <c r="F184" s="45"/>
      <c r="G184" s="45"/>
      <c r="H184" s="45"/>
      <c r="I184" s="39"/>
    </row>
    <row r="185">
      <c r="A185" s="34">
        <v>184.0</v>
      </c>
      <c r="B185" s="15">
        <v>4.0</v>
      </c>
      <c r="C185" s="44">
        <v>182.0</v>
      </c>
      <c r="D185" s="42">
        <v>2.798372E7</v>
      </c>
      <c r="E185" s="45"/>
      <c r="F185" s="45"/>
      <c r="G185" s="45"/>
      <c r="H185" s="45"/>
      <c r="I185" s="39"/>
    </row>
    <row r="186">
      <c r="A186" s="34">
        <v>185.0</v>
      </c>
      <c r="B186" s="15">
        <v>4.0</v>
      </c>
      <c r="C186" s="44">
        <v>182.0</v>
      </c>
      <c r="D186" s="42">
        <v>2.7803081E7</v>
      </c>
      <c r="E186" s="45"/>
      <c r="F186" s="45"/>
      <c r="G186" s="45"/>
      <c r="H186" s="45"/>
      <c r="I186" s="39"/>
    </row>
    <row r="187">
      <c r="A187" s="34">
        <v>186.0</v>
      </c>
      <c r="B187" s="15">
        <v>4.0</v>
      </c>
      <c r="C187" s="44">
        <v>182.0</v>
      </c>
      <c r="D187" s="42">
        <v>2.7954941E7</v>
      </c>
      <c r="E187" s="45"/>
      <c r="F187" s="45"/>
      <c r="G187" s="45"/>
      <c r="H187" s="45"/>
      <c r="I187" s="39"/>
    </row>
    <row r="188">
      <c r="A188" s="34">
        <v>187.0</v>
      </c>
      <c r="B188" s="15">
        <v>4.0</v>
      </c>
      <c r="C188" s="44">
        <v>182.0</v>
      </c>
      <c r="D188" s="42">
        <v>2.776134E7</v>
      </c>
      <c r="E188" s="45"/>
      <c r="F188" s="45"/>
      <c r="G188" s="45"/>
      <c r="H188" s="45"/>
      <c r="I188" s="39"/>
    </row>
    <row r="189">
      <c r="A189" s="34">
        <v>188.0</v>
      </c>
      <c r="B189" s="15">
        <v>4.0</v>
      </c>
      <c r="C189" s="44">
        <v>182.0</v>
      </c>
      <c r="D189" s="42">
        <v>2.7834246E7</v>
      </c>
      <c r="E189" s="45"/>
      <c r="F189" s="45"/>
      <c r="G189" s="45"/>
      <c r="H189" s="45"/>
      <c r="I189" s="39"/>
    </row>
    <row r="190">
      <c r="A190" s="34">
        <v>189.0</v>
      </c>
      <c r="B190" s="15">
        <v>4.0</v>
      </c>
      <c r="C190" s="44">
        <v>182.0</v>
      </c>
      <c r="D190" s="42">
        <v>2.7813197E7</v>
      </c>
      <c r="E190" s="45"/>
      <c r="F190" s="45"/>
      <c r="G190" s="45"/>
      <c r="H190" s="45"/>
      <c r="I190" s="39"/>
    </row>
    <row r="191">
      <c r="A191" s="34">
        <v>190.0</v>
      </c>
      <c r="B191" s="15">
        <v>4.0</v>
      </c>
      <c r="C191" s="44">
        <v>182.0</v>
      </c>
      <c r="D191" s="42">
        <v>2.7921659E7</v>
      </c>
      <c r="E191" s="45"/>
      <c r="F191" s="45"/>
      <c r="G191" s="45"/>
      <c r="H191" s="45"/>
      <c r="I191" s="39"/>
    </row>
    <row r="192">
      <c r="A192" s="34">
        <v>191.0</v>
      </c>
      <c r="B192" s="15">
        <v>4.0</v>
      </c>
      <c r="C192" s="44">
        <v>182.0</v>
      </c>
      <c r="D192" s="42">
        <v>2.7787971E7</v>
      </c>
      <c r="E192" s="45"/>
      <c r="F192" s="45"/>
      <c r="G192" s="45"/>
      <c r="H192" s="45"/>
      <c r="I192" s="39"/>
    </row>
    <row r="193">
      <c r="A193" s="34">
        <v>192.0</v>
      </c>
      <c r="B193" s="15">
        <v>4.0</v>
      </c>
      <c r="C193" s="44">
        <v>182.0</v>
      </c>
      <c r="D193" s="42">
        <v>2.7908713E7</v>
      </c>
      <c r="E193" s="45"/>
      <c r="F193" s="45"/>
      <c r="G193" s="45"/>
      <c r="H193" s="45"/>
      <c r="I193" s="39"/>
    </row>
    <row r="194">
      <c r="A194" s="34">
        <v>193.0</v>
      </c>
      <c r="B194" s="15">
        <v>4.0</v>
      </c>
      <c r="C194" s="44">
        <v>182.0</v>
      </c>
      <c r="D194" s="42">
        <v>2.7903071E7</v>
      </c>
      <c r="E194" s="45"/>
      <c r="F194" s="45"/>
      <c r="G194" s="45"/>
      <c r="H194" s="45"/>
      <c r="I194" s="39"/>
    </row>
    <row r="195">
      <c r="A195" s="34">
        <v>194.0</v>
      </c>
      <c r="B195" s="15">
        <v>4.0</v>
      </c>
      <c r="C195" s="44">
        <v>182.0</v>
      </c>
      <c r="D195" s="42">
        <v>2.7907235E7</v>
      </c>
      <c r="E195" s="45"/>
      <c r="F195" s="45"/>
      <c r="G195" s="45"/>
      <c r="H195" s="45"/>
      <c r="I195" s="39"/>
    </row>
    <row r="196">
      <c r="A196" s="34">
        <v>195.0</v>
      </c>
      <c r="B196" s="15">
        <v>4.0</v>
      </c>
      <c r="C196" s="44">
        <v>182.0</v>
      </c>
      <c r="D196" s="42">
        <v>2.7969513E7</v>
      </c>
      <c r="E196" s="45"/>
      <c r="F196" s="45"/>
      <c r="G196" s="45"/>
      <c r="H196" s="45"/>
      <c r="I196" s="39"/>
    </row>
    <row r="197">
      <c r="A197" s="34">
        <v>196.0</v>
      </c>
      <c r="B197" s="15">
        <v>4.0</v>
      </c>
      <c r="C197" s="44">
        <v>182.0</v>
      </c>
      <c r="D197" s="42">
        <v>2.6440679E7</v>
      </c>
      <c r="E197" s="45"/>
      <c r="F197" s="45"/>
      <c r="G197" s="45"/>
      <c r="H197" s="45"/>
      <c r="I197" s="39"/>
    </row>
    <row r="198">
      <c r="A198" s="34">
        <v>197.0</v>
      </c>
      <c r="B198" s="15">
        <v>4.0</v>
      </c>
      <c r="C198" s="44">
        <v>182.0</v>
      </c>
      <c r="D198" s="42">
        <v>2.636841E7</v>
      </c>
      <c r="E198" s="45"/>
      <c r="F198" s="45"/>
      <c r="G198" s="45"/>
      <c r="H198" s="45"/>
      <c r="I198" s="39"/>
    </row>
    <row r="199">
      <c r="A199" s="34">
        <v>198.0</v>
      </c>
      <c r="B199" s="15">
        <v>4.0</v>
      </c>
      <c r="C199" s="44">
        <v>182.0</v>
      </c>
      <c r="D199" s="42">
        <v>2.6437977E7</v>
      </c>
      <c r="E199" s="45"/>
      <c r="F199" s="45"/>
      <c r="G199" s="45"/>
      <c r="H199" s="45"/>
      <c r="I199" s="39"/>
    </row>
    <row r="200">
      <c r="A200" s="34">
        <v>199.0</v>
      </c>
      <c r="B200" s="15">
        <v>4.0</v>
      </c>
      <c r="C200" s="44">
        <v>182.0</v>
      </c>
      <c r="D200" s="42">
        <v>2.639479E7</v>
      </c>
      <c r="E200" s="45"/>
      <c r="F200" s="45"/>
      <c r="G200" s="45"/>
      <c r="H200" s="45"/>
      <c r="I200" s="39"/>
    </row>
    <row r="201">
      <c r="A201" s="34">
        <v>200.0</v>
      </c>
      <c r="B201" s="15">
        <v>4.0</v>
      </c>
      <c r="C201" s="44">
        <v>182.0</v>
      </c>
      <c r="D201" s="42">
        <v>2.6416495E7</v>
      </c>
      <c r="E201" s="45"/>
      <c r="F201" s="45"/>
      <c r="G201" s="45"/>
      <c r="H201" s="45"/>
      <c r="I201" s="39"/>
    </row>
    <row r="202">
      <c r="A202" s="34">
        <v>201.0</v>
      </c>
      <c r="B202" s="15">
        <v>4.0</v>
      </c>
      <c r="C202" s="44">
        <v>182.0</v>
      </c>
      <c r="D202" s="42">
        <v>2.6396385E7</v>
      </c>
      <c r="E202" s="45"/>
      <c r="F202" s="45"/>
      <c r="G202" s="45"/>
      <c r="H202" s="45"/>
      <c r="I202" s="39"/>
    </row>
    <row r="203">
      <c r="A203" s="34">
        <v>202.0</v>
      </c>
      <c r="B203" s="15">
        <v>4.0</v>
      </c>
      <c r="C203" s="44">
        <v>182.0</v>
      </c>
      <c r="D203" s="42">
        <v>2.6441087E7</v>
      </c>
      <c r="E203" s="45"/>
      <c r="F203" s="45"/>
      <c r="G203" s="45"/>
      <c r="H203" s="45"/>
      <c r="I203" s="39"/>
    </row>
    <row r="204">
      <c r="A204" s="34">
        <v>203.0</v>
      </c>
      <c r="B204" s="15">
        <v>4.0</v>
      </c>
      <c r="C204" s="44">
        <v>182.0</v>
      </c>
      <c r="D204" s="42">
        <v>2.642949E7</v>
      </c>
      <c r="E204" s="45"/>
      <c r="F204" s="45"/>
      <c r="G204" s="45"/>
      <c r="H204" s="45"/>
      <c r="I204" s="39"/>
    </row>
    <row r="205">
      <c r="A205" s="34">
        <v>204.0</v>
      </c>
      <c r="B205" s="15">
        <v>4.0</v>
      </c>
      <c r="C205" s="44">
        <v>182.0</v>
      </c>
      <c r="D205" s="42">
        <v>2.6410359E7</v>
      </c>
      <c r="E205" s="45"/>
      <c r="F205" s="45"/>
      <c r="G205" s="45"/>
      <c r="H205" s="45"/>
      <c r="I205" s="39"/>
    </row>
    <row r="206">
      <c r="A206" s="34">
        <v>205.0</v>
      </c>
      <c r="B206" s="15">
        <v>4.0</v>
      </c>
      <c r="C206" s="44">
        <v>182.0</v>
      </c>
      <c r="D206" s="42">
        <v>2.6438264E7</v>
      </c>
      <c r="E206" s="45"/>
      <c r="F206" s="45"/>
      <c r="G206" s="45"/>
      <c r="H206" s="45"/>
      <c r="I206" s="39"/>
    </row>
    <row r="207">
      <c r="A207" s="34">
        <v>206.0</v>
      </c>
      <c r="B207" s="15">
        <v>4.0</v>
      </c>
      <c r="C207" s="44">
        <v>182.0</v>
      </c>
      <c r="D207" s="42">
        <v>2.642687E7</v>
      </c>
      <c r="E207" s="45"/>
      <c r="F207" s="45"/>
      <c r="G207" s="45"/>
      <c r="H207" s="45"/>
      <c r="I207" s="39"/>
    </row>
    <row r="208">
      <c r="A208" s="34">
        <v>207.0</v>
      </c>
      <c r="B208" s="15">
        <v>4.0</v>
      </c>
      <c r="C208" s="44">
        <v>182.0</v>
      </c>
      <c r="D208" s="42">
        <v>2.6400949E7</v>
      </c>
      <c r="E208" s="45"/>
      <c r="F208" s="45"/>
      <c r="G208" s="45"/>
      <c r="H208" s="45"/>
      <c r="I208" s="39"/>
    </row>
    <row r="209">
      <c r="A209" s="34">
        <v>208.0</v>
      </c>
      <c r="B209" s="15">
        <v>4.0</v>
      </c>
      <c r="C209" s="44">
        <v>182.0</v>
      </c>
      <c r="D209" s="42">
        <v>2.4986789E7</v>
      </c>
      <c r="E209" s="45"/>
      <c r="F209" s="45"/>
      <c r="G209" s="45"/>
      <c r="H209" s="45"/>
      <c r="I209" s="39"/>
    </row>
    <row r="210">
      <c r="A210" s="34">
        <v>209.0</v>
      </c>
      <c r="B210" s="15">
        <v>4.0</v>
      </c>
      <c r="C210" s="44">
        <v>182.0</v>
      </c>
      <c r="D210" s="42">
        <v>2.4960971E7</v>
      </c>
      <c r="E210" s="45"/>
      <c r="F210" s="45"/>
      <c r="G210" s="45"/>
      <c r="H210" s="45"/>
      <c r="I210" s="39"/>
    </row>
    <row r="211">
      <c r="A211" s="34">
        <v>210.0</v>
      </c>
      <c r="B211" s="15">
        <v>4.0</v>
      </c>
      <c r="C211" s="44">
        <v>182.0</v>
      </c>
      <c r="D211" s="42">
        <v>2.4971485E7</v>
      </c>
      <c r="E211" s="45"/>
      <c r="F211" s="45"/>
      <c r="G211" s="45"/>
      <c r="H211" s="45"/>
      <c r="I211" s="39"/>
    </row>
    <row r="212">
      <c r="A212" s="34">
        <v>211.0</v>
      </c>
      <c r="B212" s="15">
        <v>4.0</v>
      </c>
      <c r="C212" s="44">
        <v>182.0</v>
      </c>
      <c r="D212" s="42">
        <v>2.4956911E7</v>
      </c>
      <c r="E212" s="45"/>
      <c r="F212" s="45"/>
      <c r="G212" s="45"/>
      <c r="H212" s="45"/>
      <c r="I212" s="39"/>
    </row>
    <row r="213">
      <c r="A213" s="34">
        <v>212.0</v>
      </c>
      <c r="B213" s="15">
        <v>4.0</v>
      </c>
      <c r="C213" s="44">
        <v>182.0</v>
      </c>
      <c r="D213" s="42">
        <v>2.4990793E7</v>
      </c>
      <c r="E213" s="45"/>
      <c r="F213" s="45"/>
      <c r="G213" s="45"/>
      <c r="H213" s="45"/>
      <c r="I213" s="39"/>
    </row>
    <row r="214">
      <c r="A214" s="34">
        <v>213.0</v>
      </c>
      <c r="B214" s="15">
        <v>4.0</v>
      </c>
      <c r="C214" s="44">
        <v>182.0</v>
      </c>
      <c r="D214" s="42">
        <v>2.5024879E7</v>
      </c>
      <c r="E214" s="45"/>
      <c r="F214" s="45"/>
      <c r="G214" s="45"/>
      <c r="H214" s="45"/>
      <c r="I214" s="39"/>
    </row>
    <row r="215">
      <c r="A215" s="34">
        <v>214.0</v>
      </c>
      <c r="B215" s="15">
        <v>4.0</v>
      </c>
      <c r="C215" s="44">
        <v>182.0</v>
      </c>
      <c r="D215" s="42">
        <v>2.5034947E7</v>
      </c>
      <c r="E215" s="45"/>
      <c r="F215" s="45"/>
      <c r="G215" s="45"/>
      <c r="H215" s="45"/>
      <c r="I215" s="39"/>
    </row>
    <row r="216">
      <c r="A216" s="34">
        <v>215.0</v>
      </c>
      <c r="B216" s="15">
        <v>4.0</v>
      </c>
      <c r="C216" s="44">
        <v>182.0</v>
      </c>
      <c r="D216" s="42">
        <v>2.4973143E7</v>
      </c>
      <c r="E216" s="45"/>
      <c r="F216" s="45"/>
      <c r="G216" s="45"/>
      <c r="H216" s="45"/>
      <c r="I216" s="39"/>
    </row>
    <row r="217">
      <c r="A217" s="34">
        <v>216.0</v>
      </c>
      <c r="B217" s="15">
        <v>4.0</v>
      </c>
      <c r="C217" s="44">
        <v>182.0</v>
      </c>
      <c r="D217" s="42">
        <v>2.4960066E7</v>
      </c>
      <c r="E217" s="45"/>
      <c r="F217" s="45"/>
      <c r="G217" s="45"/>
      <c r="H217" s="45"/>
      <c r="I217" s="39"/>
    </row>
    <row r="218">
      <c r="A218" s="34">
        <v>217.0</v>
      </c>
      <c r="B218" s="15">
        <v>4.0</v>
      </c>
      <c r="C218" s="44">
        <v>182.0</v>
      </c>
      <c r="D218" s="42">
        <v>2.5025254E7</v>
      </c>
      <c r="E218" s="45"/>
      <c r="F218" s="45"/>
      <c r="G218" s="45"/>
      <c r="H218" s="45"/>
      <c r="I218" s="39"/>
    </row>
    <row r="219">
      <c r="A219" s="34">
        <v>218.0</v>
      </c>
      <c r="B219" s="15">
        <v>4.0</v>
      </c>
      <c r="C219" s="44">
        <v>182.0</v>
      </c>
      <c r="D219" s="42">
        <v>2.4955558E7</v>
      </c>
      <c r="E219" s="45"/>
      <c r="F219" s="45"/>
      <c r="G219" s="45"/>
      <c r="H219" s="45"/>
      <c r="I219" s="39"/>
    </row>
    <row r="220">
      <c r="A220" s="34">
        <v>219.0</v>
      </c>
      <c r="B220" s="15">
        <v>4.0</v>
      </c>
      <c r="C220" s="44">
        <v>182.0</v>
      </c>
      <c r="D220" s="42">
        <v>2.4956554E7</v>
      </c>
      <c r="E220" s="45"/>
      <c r="F220" s="45"/>
      <c r="G220" s="45"/>
      <c r="H220" s="45"/>
      <c r="I220" s="39"/>
    </row>
    <row r="221">
      <c r="A221" s="34">
        <v>220.0</v>
      </c>
      <c r="B221" s="15">
        <v>4.0</v>
      </c>
      <c r="C221" s="44">
        <v>182.0</v>
      </c>
      <c r="D221" s="42">
        <f t="shared" ref="D221:D229" si="4">RANDBETWEEN(31017114.0444444,31117114.0444444)</f>
        <v>31073038</v>
      </c>
      <c r="E221" s="45"/>
      <c r="F221" s="45"/>
      <c r="G221" s="45"/>
      <c r="H221" s="45"/>
      <c r="I221" s="39"/>
    </row>
    <row r="222">
      <c r="A222" s="34">
        <v>221.0</v>
      </c>
      <c r="B222" s="15">
        <v>4.0</v>
      </c>
      <c r="C222" s="44">
        <v>182.0</v>
      </c>
      <c r="D222" s="42">
        <f t="shared" si="4"/>
        <v>31052929</v>
      </c>
      <c r="E222" s="45"/>
      <c r="F222" s="45"/>
      <c r="G222" s="45"/>
      <c r="H222" s="45"/>
      <c r="I222" s="39"/>
    </row>
    <row r="223">
      <c r="A223" s="34">
        <v>222.0</v>
      </c>
      <c r="B223" s="15">
        <v>4.0</v>
      </c>
      <c r="C223" s="44">
        <v>182.0</v>
      </c>
      <c r="D223" s="42">
        <f t="shared" si="4"/>
        <v>31111061</v>
      </c>
      <c r="E223" s="45"/>
      <c r="F223" s="45"/>
      <c r="G223" s="45"/>
      <c r="H223" s="45"/>
      <c r="I223" s="39"/>
    </row>
    <row r="224">
      <c r="A224" s="34">
        <v>223.0</v>
      </c>
      <c r="B224" s="15">
        <v>4.0</v>
      </c>
      <c r="C224" s="44">
        <v>182.0</v>
      </c>
      <c r="D224" s="42">
        <f t="shared" si="4"/>
        <v>31086297</v>
      </c>
      <c r="E224" s="45"/>
      <c r="F224" s="45"/>
      <c r="G224" s="45"/>
      <c r="H224" s="45"/>
      <c r="I224" s="39"/>
    </row>
    <row r="225">
      <c r="A225" s="34">
        <v>224.0</v>
      </c>
      <c r="B225" s="15">
        <v>4.0</v>
      </c>
      <c r="C225" s="44">
        <v>182.0</v>
      </c>
      <c r="D225" s="42">
        <f t="shared" si="4"/>
        <v>31059894</v>
      </c>
      <c r="E225" s="45"/>
      <c r="F225" s="45"/>
      <c r="G225" s="45"/>
      <c r="H225" s="45"/>
      <c r="I225" s="39"/>
    </row>
    <row r="226">
      <c r="A226" s="34">
        <v>225.0</v>
      </c>
      <c r="B226" s="15">
        <v>4.0</v>
      </c>
      <c r="C226" s="44">
        <v>182.0</v>
      </c>
      <c r="D226" s="42">
        <f t="shared" si="4"/>
        <v>31104188</v>
      </c>
      <c r="E226" s="45"/>
      <c r="F226" s="45"/>
      <c r="G226" s="45"/>
      <c r="H226" s="45"/>
      <c r="I226" s="39"/>
    </row>
    <row r="227">
      <c r="A227" s="34">
        <v>226.0</v>
      </c>
      <c r="B227" s="15">
        <v>4.0</v>
      </c>
      <c r="C227" s="44">
        <v>182.0</v>
      </c>
      <c r="D227" s="42">
        <f t="shared" si="4"/>
        <v>31045113</v>
      </c>
      <c r="E227" s="45"/>
      <c r="F227" s="45"/>
      <c r="G227" s="45"/>
      <c r="H227" s="45"/>
      <c r="I227" s="39"/>
    </row>
    <row r="228">
      <c r="A228" s="34">
        <v>227.0</v>
      </c>
      <c r="B228" s="15">
        <v>4.0</v>
      </c>
      <c r="C228" s="44">
        <v>182.0</v>
      </c>
      <c r="D228" s="42">
        <f t="shared" si="4"/>
        <v>31108935</v>
      </c>
      <c r="E228" s="45"/>
      <c r="F228" s="45"/>
      <c r="G228" s="45"/>
      <c r="H228" s="45"/>
      <c r="I228" s="39"/>
    </row>
    <row r="229">
      <c r="A229" s="34">
        <v>228.0</v>
      </c>
      <c r="B229" s="15">
        <v>4.0</v>
      </c>
      <c r="C229" s="44">
        <v>182.0</v>
      </c>
      <c r="D229" s="42">
        <f t="shared" si="4"/>
        <v>31025178</v>
      </c>
      <c r="E229" s="45"/>
      <c r="F229" s="45"/>
      <c r="G229" s="45"/>
      <c r="H229" s="45"/>
      <c r="I229" s="39"/>
    </row>
    <row r="230">
      <c r="A230" s="34">
        <v>229.0</v>
      </c>
      <c r="B230" s="15">
        <v>5.0</v>
      </c>
      <c r="C230" s="44">
        <v>184.0</v>
      </c>
      <c r="D230" s="41">
        <v>2.9380404E7</v>
      </c>
      <c r="E230" s="45"/>
      <c r="F230" s="45"/>
      <c r="G230" s="45"/>
      <c r="H230" s="45"/>
      <c r="I230" s="39"/>
    </row>
    <row r="231">
      <c r="A231" s="34">
        <v>230.0</v>
      </c>
      <c r="B231" s="15">
        <v>5.0</v>
      </c>
      <c r="C231" s="44">
        <v>184.0</v>
      </c>
      <c r="D231" s="41">
        <v>2.9814753E7</v>
      </c>
      <c r="E231" s="45"/>
      <c r="F231" s="45"/>
      <c r="G231" s="45"/>
      <c r="H231" s="45"/>
      <c r="I231" s="39"/>
    </row>
    <row r="232">
      <c r="A232" s="34">
        <v>231.0</v>
      </c>
      <c r="B232" s="15">
        <v>5.0</v>
      </c>
      <c r="C232" s="44">
        <v>184.0</v>
      </c>
      <c r="D232" s="41">
        <v>2.9365069E7</v>
      </c>
      <c r="E232" s="45"/>
      <c r="F232" s="45"/>
      <c r="G232" s="45"/>
      <c r="H232" s="45"/>
      <c r="I232" s="39"/>
    </row>
    <row r="233">
      <c r="A233" s="34">
        <v>232.0</v>
      </c>
      <c r="B233" s="15">
        <v>5.0</v>
      </c>
      <c r="C233" s="44">
        <v>184.0</v>
      </c>
      <c r="D233" s="41">
        <v>2.947538E7</v>
      </c>
      <c r="E233" s="45"/>
      <c r="F233" s="45"/>
      <c r="G233" s="45"/>
      <c r="H233" s="45"/>
      <c r="I233" s="39"/>
    </row>
    <row r="234">
      <c r="A234" s="34">
        <v>233.0</v>
      </c>
      <c r="B234" s="15">
        <v>5.0</v>
      </c>
      <c r="C234" s="44">
        <v>184.0</v>
      </c>
      <c r="D234" s="41">
        <v>2.9536345E7</v>
      </c>
      <c r="E234" s="45"/>
      <c r="F234" s="45"/>
      <c r="G234" s="45"/>
      <c r="H234" s="45"/>
      <c r="I234" s="39"/>
    </row>
    <row r="235">
      <c r="A235" s="34">
        <v>234.0</v>
      </c>
      <c r="B235" s="15">
        <v>5.0</v>
      </c>
      <c r="C235" s="44">
        <v>184.0</v>
      </c>
      <c r="D235" s="41">
        <v>2.9764939E7</v>
      </c>
      <c r="E235" s="45"/>
      <c r="F235" s="45"/>
      <c r="G235" s="45"/>
      <c r="H235" s="45"/>
      <c r="I235" s="39"/>
    </row>
    <row r="236">
      <c r="A236" s="34">
        <v>235.0</v>
      </c>
      <c r="B236" s="15">
        <v>5.0</v>
      </c>
      <c r="C236" s="44">
        <v>184.0</v>
      </c>
      <c r="D236" s="41">
        <v>2.9717647E7</v>
      </c>
      <c r="E236" s="45"/>
      <c r="F236" s="45"/>
      <c r="G236" s="45"/>
      <c r="H236" s="45"/>
      <c r="I236" s="39"/>
    </row>
    <row r="237">
      <c r="A237" s="34">
        <v>236.0</v>
      </c>
      <c r="B237" s="15">
        <v>5.0</v>
      </c>
      <c r="C237" s="44">
        <v>184.0</v>
      </c>
      <c r="D237" s="41">
        <v>2.9670899E7</v>
      </c>
      <c r="E237" s="45"/>
      <c r="F237" s="45"/>
      <c r="G237" s="45"/>
      <c r="H237" s="45"/>
      <c r="I237" s="39"/>
    </row>
    <row r="238">
      <c r="A238" s="34">
        <v>237.0</v>
      </c>
      <c r="B238" s="15">
        <v>5.0</v>
      </c>
      <c r="C238" s="44">
        <v>184.0</v>
      </c>
      <c r="D238" s="41">
        <v>2.9512174E7</v>
      </c>
      <c r="E238" s="45"/>
      <c r="F238" s="45"/>
      <c r="G238" s="45"/>
      <c r="H238" s="45"/>
      <c r="I238" s="39"/>
    </row>
    <row r="239">
      <c r="A239" s="34">
        <v>238.0</v>
      </c>
      <c r="B239" s="15">
        <v>5.0</v>
      </c>
      <c r="C239" s="44">
        <v>184.0</v>
      </c>
      <c r="D239" s="41">
        <v>2.9769045E7</v>
      </c>
      <c r="E239" s="45"/>
      <c r="F239" s="45"/>
      <c r="G239" s="45"/>
      <c r="H239" s="45"/>
      <c r="I239" s="39"/>
    </row>
    <row r="240">
      <c r="A240" s="34">
        <v>239.0</v>
      </c>
      <c r="B240" s="15">
        <v>5.0</v>
      </c>
      <c r="C240" s="44">
        <v>184.0</v>
      </c>
      <c r="D240" s="41">
        <v>2.9477394E7</v>
      </c>
      <c r="E240" s="45"/>
      <c r="F240" s="45"/>
      <c r="G240" s="45"/>
      <c r="H240" s="45"/>
      <c r="I240" s="39"/>
    </row>
    <row r="241">
      <c r="A241" s="34">
        <v>240.0</v>
      </c>
      <c r="B241" s="15">
        <v>5.0</v>
      </c>
      <c r="C241" s="44">
        <v>184.0</v>
      </c>
      <c r="D241" s="41">
        <v>2.9829817E7</v>
      </c>
      <c r="E241" s="45"/>
      <c r="F241" s="45"/>
      <c r="G241" s="45"/>
      <c r="H241" s="45"/>
      <c r="I241" s="39"/>
    </row>
    <row r="242">
      <c r="A242" s="34">
        <v>241.0</v>
      </c>
      <c r="B242" s="15">
        <v>5.0</v>
      </c>
      <c r="C242" s="44">
        <v>184.0</v>
      </c>
      <c r="D242" s="42">
        <v>2.7943307E7</v>
      </c>
      <c r="E242" s="45"/>
      <c r="F242" s="45"/>
      <c r="G242" s="45"/>
      <c r="H242" s="45"/>
      <c r="I242" s="39"/>
    </row>
    <row r="243">
      <c r="A243" s="34">
        <v>242.0</v>
      </c>
      <c r="B243" s="15">
        <v>5.0</v>
      </c>
      <c r="C243" s="44">
        <v>184.0</v>
      </c>
      <c r="D243" s="42">
        <v>2.792266E7</v>
      </c>
      <c r="E243" s="45"/>
      <c r="F243" s="45"/>
      <c r="G243" s="45"/>
      <c r="H243" s="45"/>
      <c r="I243" s="39"/>
    </row>
    <row r="244">
      <c r="A244" s="34">
        <v>243.0</v>
      </c>
      <c r="B244" s="15">
        <v>5.0</v>
      </c>
      <c r="C244" s="44">
        <v>184.0</v>
      </c>
      <c r="D244" s="42">
        <v>2.7852462E7</v>
      </c>
      <c r="E244" s="45"/>
      <c r="F244" s="45"/>
      <c r="G244" s="45"/>
      <c r="H244" s="45"/>
      <c r="I244" s="39"/>
    </row>
    <row r="245">
      <c r="A245" s="34">
        <v>244.0</v>
      </c>
      <c r="B245" s="15">
        <v>5.0</v>
      </c>
      <c r="C245" s="44">
        <v>184.0</v>
      </c>
      <c r="D245" s="42">
        <v>2.7772629E7</v>
      </c>
      <c r="E245" s="45"/>
      <c r="F245" s="45"/>
      <c r="G245" s="45"/>
      <c r="H245" s="45"/>
      <c r="I245" s="39"/>
    </row>
    <row r="246">
      <c r="A246" s="34">
        <v>245.0</v>
      </c>
      <c r="B246" s="15">
        <v>5.0</v>
      </c>
      <c r="C246" s="44">
        <v>184.0</v>
      </c>
      <c r="D246" s="42">
        <v>2.7899263E7</v>
      </c>
      <c r="E246" s="45"/>
      <c r="F246" s="45"/>
      <c r="G246" s="45"/>
      <c r="H246" s="45"/>
      <c r="I246" s="39"/>
    </row>
    <row r="247">
      <c r="A247" s="34">
        <v>246.0</v>
      </c>
      <c r="B247" s="15">
        <v>5.0</v>
      </c>
      <c r="C247" s="44">
        <v>184.0</v>
      </c>
      <c r="D247" s="42">
        <v>2.7903751E7</v>
      </c>
      <c r="E247" s="45"/>
      <c r="F247" s="45"/>
      <c r="G247" s="45"/>
      <c r="H247" s="45"/>
      <c r="I247" s="39"/>
    </row>
    <row r="248">
      <c r="A248" s="34">
        <v>247.0</v>
      </c>
      <c r="B248" s="15">
        <v>5.0</v>
      </c>
      <c r="C248" s="44">
        <v>184.0</v>
      </c>
      <c r="D248" s="42">
        <v>2.7782261E7</v>
      </c>
      <c r="E248" s="45"/>
      <c r="F248" s="45"/>
      <c r="G248" s="45"/>
      <c r="H248" s="45"/>
      <c r="I248" s="39"/>
    </row>
    <row r="249">
      <c r="A249" s="34">
        <v>248.0</v>
      </c>
      <c r="B249" s="15">
        <v>5.0</v>
      </c>
      <c r="C249" s="44">
        <v>184.0</v>
      </c>
      <c r="D249" s="42">
        <v>2.7913557E7</v>
      </c>
      <c r="E249" s="45"/>
      <c r="F249" s="45"/>
      <c r="G249" s="45"/>
      <c r="H249" s="45"/>
      <c r="I249" s="39"/>
    </row>
    <row r="250">
      <c r="A250" s="34">
        <v>249.0</v>
      </c>
      <c r="B250" s="15">
        <v>5.0</v>
      </c>
      <c r="C250" s="44">
        <v>184.0</v>
      </c>
      <c r="D250" s="42">
        <v>2.797471E7</v>
      </c>
      <c r="E250" s="45"/>
      <c r="F250" s="45"/>
      <c r="G250" s="45"/>
      <c r="H250" s="45"/>
      <c r="I250" s="39"/>
    </row>
    <row r="251">
      <c r="A251" s="34">
        <v>250.0</v>
      </c>
      <c r="B251" s="15">
        <v>5.0</v>
      </c>
      <c r="C251" s="44">
        <v>184.0</v>
      </c>
      <c r="D251" s="42">
        <v>2.7753793E7</v>
      </c>
      <c r="E251" s="45"/>
      <c r="F251" s="45"/>
      <c r="G251" s="45"/>
      <c r="H251" s="45"/>
      <c r="I251" s="39"/>
    </row>
    <row r="252">
      <c r="A252" s="34">
        <v>251.0</v>
      </c>
      <c r="B252" s="15">
        <v>5.0</v>
      </c>
      <c r="C252" s="44">
        <v>184.0</v>
      </c>
      <c r="D252" s="42">
        <v>2.7818113E7</v>
      </c>
      <c r="E252" s="45"/>
      <c r="F252" s="45"/>
      <c r="G252" s="45"/>
      <c r="H252" s="45"/>
      <c r="I252" s="39"/>
    </row>
    <row r="253">
      <c r="A253" s="34">
        <v>252.0</v>
      </c>
      <c r="B253" s="15">
        <v>5.0</v>
      </c>
      <c r="C253" s="44">
        <v>184.0</v>
      </c>
      <c r="D253" s="42">
        <v>2.7861155E7</v>
      </c>
      <c r="E253" s="45"/>
      <c r="F253" s="45"/>
      <c r="G253" s="45"/>
      <c r="H253" s="45"/>
      <c r="I253" s="39"/>
    </row>
    <row r="254">
      <c r="A254" s="34">
        <v>253.0</v>
      </c>
      <c r="B254" s="15">
        <v>5.0</v>
      </c>
      <c r="C254" s="44">
        <v>184.0</v>
      </c>
      <c r="D254" s="42">
        <v>2.6407483E7</v>
      </c>
      <c r="E254" s="45"/>
      <c r="F254" s="45"/>
      <c r="G254" s="45"/>
      <c r="H254" s="45"/>
      <c r="I254" s="39"/>
    </row>
    <row r="255">
      <c r="A255" s="34">
        <v>254.0</v>
      </c>
      <c r="B255" s="15">
        <v>5.0</v>
      </c>
      <c r="C255" s="44">
        <v>184.0</v>
      </c>
      <c r="D255" s="42">
        <v>2.6347829E7</v>
      </c>
      <c r="E255" s="45"/>
      <c r="F255" s="45"/>
      <c r="G255" s="45"/>
      <c r="H255" s="45"/>
      <c r="I255" s="39"/>
    </row>
    <row r="256">
      <c r="A256" s="34">
        <v>255.0</v>
      </c>
      <c r="B256" s="15">
        <v>5.0</v>
      </c>
      <c r="C256" s="44">
        <v>184.0</v>
      </c>
      <c r="D256" s="42">
        <v>2.6417032E7</v>
      </c>
      <c r="E256" s="45"/>
      <c r="F256" s="45"/>
      <c r="G256" s="45"/>
      <c r="H256" s="45"/>
      <c r="I256" s="39"/>
    </row>
    <row r="257">
      <c r="A257" s="34">
        <v>256.0</v>
      </c>
      <c r="B257" s="15">
        <v>5.0</v>
      </c>
      <c r="C257" s="44">
        <v>184.0</v>
      </c>
      <c r="D257" s="42">
        <v>2.636356E7</v>
      </c>
      <c r="E257" s="45"/>
      <c r="F257" s="45"/>
      <c r="G257" s="45"/>
      <c r="H257" s="45"/>
      <c r="I257" s="39"/>
    </row>
    <row r="258">
      <c r="A258" s="34">
        <v>257.0</v>
      </c>
      <c r="B258" s="15">
        <v>5.0</v>
      </c>
      <c r="C258" s="44">
        <v>184.0</v>
      </c>
      <c r="D258" s="42">
        <v>2.6399904E7</v>
      </c>
      <c r="E258" s="45"/>
      <c r="F258" s="45"/>
      <c r="G258" s="45"/>
      <c r="H258" s="45"/>
      <c r="I258" s="39"/>
    </row>
    <row r="259">
      <c r="A259" s="34">
        <v>258.0</v>
      </c>
      <c r="B259" s="15">
        <v>5.0</v>
      </c>
      <c r="C259" s="44">
        <v>184.0</v>
      </c>
      <c r="D259" s="42">
        <v>2.6374845E7</v>
      </c>
      <c r="E259" s="45"/>
      <c r="F259" s="45"/>
      <c r="G259" s="45"/>
      <c r="H259" s="45"/>
      <c r="I259" s="39"/>
    </row>
    <row r="260">
      <c r="A260" s="34">
        <v>259.0</v>
      </c>
      <c r="B260" s="15">
        <v>5.0</v>
      </c>
      <c r="C260" s="44">
        <v>184.0</v>
      </c>
      <c r="D260" s="42">
        <v>2.6349442E7</v>
      </c>
      <c r="E260" s="45"/>
      <c r="F260" s="45"/>
      <c r="G260" s="45"/>
      <c r="H260" s="45"/>
      <c r="I260" s="39"/>
    </row>
    <row r="261">
      <c r="A261" s="34">
        <v>260.0</v>
      </c>
      <c r="B261" s="15">
        <v>5.0</v>
      </c>
      <c r="C261" s="44">
        <v>184.0</v>
      </c>
      <c r="D261" s="42">
        <v>2.6414153E7</v>
      </c>
      <c r="E261" s="45"/>
      <c r="F261" s="45"/>
      <c r="G261" s="45"/>
      <c r="H261" s="45"/>
      <c r="I261" s="39"/>
    </row>
    <row r="262">
      <c r="A262" s="34">
        <v>261.0</v>
      </c>
      <c r="B262" s="15">
        <v>5.0</v>
      </c>
      <c r="C262" s="44">
        <v>184.0</v>
      </c>
      <c r="D262" s="42">
        <v>2.641921E7</v>
      </c>
      <c r="E262" s="45"/>
      <c r="F262" s="45"/>
      <c r="G262" s="45"/>
      <c r="H262" s="45"/>
      <c r="I262" s="39"/>
    </row>
    <row r="263">
      <c r="A263" s="34">
        <v>262.0</v>
      </c>
      <c r="B263" s="15">
        <v>5.0</v>
      </c>
      <c r="C263" s="44">
        <v>184.0</v>
      </c>
      <c r="D263" s="42">
        <v>2.6394894E7</v>
      </c>
      <c r="E263" s="45"/>
      <c r="F263" s="45"/>
      <c r="G263" s="45"/>
      <c r="H263" s="45"/>
      <c r="I263" s="39"/>
    </row>
    <row r="264">
      <c r="A264" s="34">
        <v>263.0</v>
      </c>
      <c r="B264" s="15">
        <v>5.0</v>
      </c>
      <c r="C264" s="44">
        <v>184.0</v>
      </c>
      <c r="D264" s="42">
        <v>2.6383342E7</v>
      </c>
      <c r="E264" s="45"/>
      <c r="F264" s="45"/>
      <c r="G264" s="45"/>
      <c r="H264" s="45"/>
      <c r="I264" s="39"/>
    </row>
    <row r="265">
      <c r="A265" s="34">
        <v>264.0</v>
      </c>
      <c r="B265" s="15">
        <v>5.0</v>
      </c>
      <c r="C265" s="44">
        <v>184.0</v>
      </c>
      <c r="D265" s="42">
        <v>2.6355439E7</v>
      </c>
      <c r="E265" s="45"/>
      <c r="F265" s="45"/>
      <c r="G265" s="45"/>
      <c r="H265" s="45"/>
      <c r="I265" s="39"/>
    </row>
    <row r="266">
      <c r="A266" s="34">
        <v>265.0</v>
      </c>
      <c r="B266" s="15">
        <v>5.0</v>
      </c>
      <c r="C266" s="44">
        <v>184.0</v>
      </c>
      <c r="D266" s="42">
        <v>2.5029205E7</v>
      </c>
      <c r="E266" s="45"/>
      <c r="F266" s="45"/>
      <c r="G266" s="45"/>
      <c r="H266" s="45"/>
      <c r="I266" s="39"/>
    </row>
    <row r="267">
      <c r="A267" s="34">
        <v>266.0</v>
      </c>
      <c r="B267" s="15">
        <v>5.0</v>
      </c>
      <c r="C267" s="44">
        <v>184.0</v>
      </c>
      <c r="D267" s="42">
        <v>2.5020853E7</v>
      </c>
      <c r="E267" s="45"/>
      <c r="F267" s="45"/>
      <c r="G267" s="45"/>
      <c r="H267" s="45"/>
      <c r="I267" s="39"/>
    </row>
    <row r="268">
      <c r="A268" s="34">
        <v>267.0</v>
      </c>
      <c r="B268" s="15">
        <v>5.0</v>
      </c>
      <c r="C268" s="44">
        <v>184.0</v>
      </c>
      <c r="D268" s="42">
        <v>2.4969075E7</v>
      </c>
      <c r="E268" s="45"/>
      <c r="F268" s="45"/>
      <c r="G268" s="45"/>
      <c r="H268" s="45"/>
      <c r="I268" s="39"/>
    </row>
    <row r="269">
      <c r="A269" s="34">
        <v>268.0</v>
      </c>
      <c r="B269" s="15">
        <v>5.0</v>
      </c>
      <c r="C269" s="44">
        <v>184.0</v>
      </c>
      <c r="D269" s="42">
        <v>2.4965879E7</v>
      </c>
      <c r="E269" s="45"/>
      <c r="F269" s="45"/>
      <c r="G269" s="45"/>
      <c r="H269" s="45"/>
      <c r="I269" s="39"/>
    </row>
    <row r="270">
      <c r="A270" s="34">
        <v>269.0</v>
      </c>
      <c r="B270" s="15">
        <v>5.0</v>
      </c>
      <c r="C270" s="44">
        <v>184.0</v>
      </c>
      <c r="D270" s="42">
        <v>2.500357E7</v>
      </c>
      <c r="E270" s="45"/>
      <c r="F270" s="45"/>
      <c r="G270" s="45"/>
      <c r="H270" s="45"/>
      <c r="I270" s="39"/>
    </row>
    <row r="271">
      <c r="A271" s="34">
        <v>270.0</v>
      </c>
      <c r="B271" s="15">
        <v>5.0</v>
      </c>
      <c r="C271" s="44">
        <v>184.0</v>
      </c>
      <c r="D271" s="42">
        <v>2.497561E7</v>
      </c>
      <c r="E271" s="45"/>
      <c r="F271" s="45"/>
      <c r="G271" s="45"/>
      <c r="H271" s="45"/>
      <c r="I271" s="39"/>
    </row>
    <row r="272">
      <c r="A272" s="34">
        <v>271.0</v>
      </c>
      <c r="B272" s="15">
        <v>5.0</v>
      </c>
      <c r="C272" s="44">
        <v>184.0</v>
      </c>
      <c r="D272" s="42">
        <v>2.4965431E7</v>
      </c>
      <c r="E272" s="45"/>
      <c r="F272" s="45"/>
      <c r="G272" s="45"/>
      <c r="H272" s="45"/>
      <c r="I272" s="39"/>
    </row>
    <row r="273">
      <c r="A273" s="34">
        <v>272.0</v>
      </c>
      <c r="B273" s="15">
        <v>5.0</v>
      </c>
      <c r="C273" s="44">
        <v>184.0</v>
      </c>
      <c r="D273" s="42">
        <v>2.5039469E7</v>
      </c>
      <c r="E273" s="45"/>
      <c r="F273" s="45"/>
      <c r="G273" s="45"/>
      <c r="H273" s="45"/>
      <c r="I273" s="39"/>
    </row>
    <row r="274">
      <c r="A274" s="34">
        <v>273.0</v>
      </c>
      <c r="B274" s="15">
        <v>5.0</v>
      </c>
      <c r="C274" s="44">
        <v>184.0</v>
      </c>
      <c r="D274" s="42">
        <v>2.4992933E7</v>
      </c>
      <c r="E274" s="45"/>
      <c r="F274" s="45"/>
      <c r="G274" s="45"/>
      <c r="H274" s="45"/>
      <c r="I274" s="39"/>
    </row>
    <row r="275">
      <c r="A275" s="34">
        <v>274.0</v>
      </c>
      <c r="B275" s="15">
        <v>5.0</v>
      </c>
      <c r="C275" s="44">
        <v>184.0</v>
      </c>
      <c r="D275" s="42">
        <v>2.5017971E7</v>
      </c>
      <c r="E275" s="45"/>
      <c r="F275" s="45"/>
      <c r="G275" s="45"/>
      <c r="H275" s="45"/>
      <c r="I275" s="39"/>
    </row>
    <row r="276">
      <c r="A276" s="34">
        <v>275.0</v>
      </c>
      <c r="B276" s="15">
        <v>5.0</v>
      </c>
      <c r="C276" s="44">
        <v>184.0</v>
      </c>
      <c r="D276" s="42">
        <v>2.4944874E7</v>
      </c>
      <c r="E276" s="45"/>
      <c r="F276" s="45"/>
      <c r="G276" s="45"/>
      <c r="H276" s="45"/>
      <c r="I276" s="39"/>
    </row>
    <row r="277">
      <c r="A277" s="34">
        <v>276.0</v>
      </c>
      <c r="B277" s="15">
        <v>5.0</v>
      </c>
      <c r="C277" s="44">
        <v>184.0</v>
      </c>
      <c r="D277" s="42">
        <v>2.5026196E7</v>
      </c>
      <c r="E277" s="45"/>
      <c r="F277" s="45"/>
      <c r="G277" s="45"/>
      <c r="H277" s="45"/>
      <c r="I277" s="39"/>
    </row>
    <row r="278">
      <c r="A278" s="34">
        <v>277.0</v>
      </c>
      <c r="B278" s="15">
        <v>5.0</v>
      </c>
      <c r="C278" s="44">
        <v>184.0</v>
      </c>
      <c r="D278" s="42">
        <f t="shared" ref="D278:D286" si="5">RANDBETWEEN(31017114.0444444,31117114.0444444)</f>
        <v>31031187</v>
      </c>
      <c r="E278" s="45"/>
      <c r="F278" s="45"/>
      <c r="G278" s="45"/>
      <c r="H278" s="45"/>
      <c r="I278" s="39"/>
    </row>
    <row r="279">
      <c r="A279" s="34">
        <v>278.0</v>
      </c>
      <c r="B279" s="15">
        <v>5.0</v>
      </c>
      <c r="C279" s="44">
        <v>184.0</v>
      </c>
      <c r="D279" s="42">
        <f t="shared" si="5"/>
        <v>31067973</v>
      </c>
      <c r="E279" s="45"/>
      <c r="F279" s="45"/>
      <c r="G279" s="45"/>
      <c r="H279" s="45"/>
      <c r="I279" s="39"/>
    </row>
    <row r="280">
      <c r="A280" s="34">
        <v>279.0</v>
      </c>
      <c r="B280" s="15">
        <v>5.0</v>
      </c>
      <c r="C280" s="44">
        <v>184.0</v>
      </c>
      <c r="D280" s="42">
        <f t="shared" si="5"/>
        <v>31103313</v>
      </c>
      <c r="E280" s="45"/>
      <c r="F280" s="45"/>
      <c r="G280" s="45"/>
      <c r="H280" s="45"/>
      <c r="I280" s="39"/>
    </row>
    <row r="281">
      <c r="A281" s="34">
        <v>280.0</v>
      </c>
      <c r="B281" s="15">
        <v>5.0</v>
      </c>
      <c r="C281" s="44">
        <v>184.0</v>
      </c>
      <c r="D281" s="42">
        <f t="shared" si="5"/>
        <v>31106234</v>
      </c>
      <c r="E281" s="45"/>
      <c r="F281" s="45"/>
      <c r="G281" s="45"/>
      <c r="H281" s="45"/>
      <c r="I281" s="39"/>
    </row>
    <row r="282">
      <c r="A282" s="34">
        <v>281.0</v>
      </c>
      <c r="B282" s="15">
        <v>5.0</v>
      </c>
      <c r="C282" s="44">
        <v>184.0</v>
      </c>
      <c r="D282" s="42">
        <f t="shared" si="5"/>
        <v>31032323</v>
      </c>
      <c r="E282" s="45"/>
      <c r="F282" s="45"/>
      <c r="G282" s="45"/>
      <c r="H282" s="45"/>
      <c r="I282" s="39"/>
    </row>
    <row r="283">
      <c r="A283" s="34">
        <v>282.0</v>
      </c>
      <c r="B283" s="15">
        <v>5.0</v>
      </c>
      <c r="C283" s="44">
        <v>184.0</v>
      </c>
      <c r="D283" s="42">
        <f t="shared" si="5"/>
        <v>31033968</v>
      </c>
      <c r="E283" s="45"/>
      <c r="F283" s="45"/>
      <c r="G283" s="45"/>
      <c r="H283" s="45"/>
      <c r="I283" s="39"/>
    </row>
    <row r="284">
      <c r="A284" s="34">
        <v>283.0</v>
      </c>
      <c r="B284" s="15">
        <v>5.0</v>
      </c>
      <c r="C284" s="44">
        <v>184.0</v>
      </c>
      <c r="D284" s="42">
        <f t="shared" si="5"/>
        <v>31106497</v>
      </c>
      <c r="E284" s="45"/>
      <c r="F284" s="45"/>
      <c r="G284" s="45"/>
      <c r="H284" s="45"/>
      <c r="I284" s="39"/>
    </row>
    <row r="285">
      <c r="A285" s="34">
        <v>284.0</v>
      </c>
      <c r="B285" s="15">
        <v>5.0</v>
      </c>
      <c r="C285" s="44">
        <v>184.0</v>
      </c>
      <c r="D285" s="42">
        <f t="shared" si="5"/>
        <v>31102872</v>
      </c>
      <c r="E285" s="45"/>
      <c r="F285" s="45"/>
      <c r="G285" s="45"/>
      <c r="H285" s="45"/>
      <c r="I285" s="39"/>
    </row>
    <row r="286">
      <c r="A286" s="34">
        <v>285.0</v>
      </c>
      <c r="B286" s="15">
        <v>5.0</v>
      </c>
      <c r="C286" s="44">
        <v>184.0</v>
      </c>
      <c r="D286" s="42">
        <f t="shared" si="5"/>
        <v>31044467</v>
      </c>
      <c r="E286" s="45"/>
      <c r="F286" s="45"/>
      <c r="G286" s="45"/>
      <c r="H286" s="45"/>
      <c r="I286" s="39"/>
    </row>
    <row r="287">
      <c r="A287" s="17"/>
      <c r="B287" s="1"/>
      <c r="C287" s="46"/>
      <c r="I287" s="47"/>
    </row>
    <row r="288">
      <c r="A288" s="17"/>
      <c r="B288" s="1"/>
      <c r="C288" s="48"/>
      <c r="I288" s="47"/>
    </row>
    <row r="289">
      <c r="A289" s="17"/>
      <c r="B289" s="1"/>
      <c r="C289" s="46"/>
      <c r="I289" s="47"/>
    </row>
    <row r="290">
      <c r="A290" s="17"/>
      <c r="B290" s="1"/>
      <c r="C290" s="48"/>
      <c r="I290" s="47"/>
    </row>
    <row r="291">
      <c r="A291" s="17"/>
      <c r="B291" s="1"/>
      <c r="C291" s="48"/>
      <c r="I291" s="47"/>
    </row>
    <row r="292">
      <c r="A292" s="17"/>
      <c r="C292" s="46"/>
      <c r="I292" s="47"/>
    </row>
    <row r="293">
      <c r="A293" s="17"/>
      <c r="C293" s="48"/>
      <c r="I293" s="47"/>
    </row>
    <row r="294">
      <c r="A294" s="17"/>
      <c r="C294" s="46"/>
      <c r="I294" s="47"/>
    </row>
    <row r="295">
      <c r="A295" s="17"/>
      <c r="C295" s="48"/>
      <c r="I295" s="47"/>
    </row>
    <row r="296">
      <c r="A296" s="17"/>
      <c r="C296" s="48"/>
      <c r="I296" s="47"/>
    </row>
    <row r="297">
      <c r="A297" s="17"/>
      <c r="C297" s="46"/>
      <c r="I297" s="47"/>
    </row>
    <row r="298">
      <c r="A298" s="17"/>
      <c r="C298" s="48"/>
      <c r="I298" s="47"/>
    </row>
    <row r="299">
      <c r="A299" s="17"/>
      <c r="C299" s="46"/>
      <c r="I299" s="47"/>
    </row>
    <row r="300">
      <c r="A300" s="17"/>
      <c r="C300" s="48"/>
      <c r="I300" s="47"/>
    </row>
    <row r="301">
      <c r="A301" s="17"/>
      <c r="C301" s="48"/>
      <c r="I301" s="4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autoFilter ref="$A$1:$D$286">
    <sortState ref="A1:D286">
      <sortCondition ref="B1:B286"/>
      <sortCondition ref="A1:A286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43"/>
    <col customWidth="1" min="4" max="4" width="20.57"/>
    <col customWidth="1" min="5" max="5" width="21.14"/>
    <col customWidth="1" min="6" max="6" width="16.71"/>
    <col customWidth="1" min="7" max="7" width="17.14"/>
  </cols>
  <sheetData>
    <row r="1">
      <c r="A1" s="34" t="s">
        <v>0</v>
      </c>
      <c r="B1" s="34" t="s">
        <v>175</v>
      </c>
      <c r="C1" s="49" t="s">
        <v>176</v>
      </c>
      <c r="D1" s="49" t="s">
        <v>177</v>
      </c>
      <c r="E1" s="49" t="s">
        <v>178</v>
      </c>
      <c r="F1" s="49" t="s">
        <v>179</v>
      </c>
      <c r="G1" s="49" t="s">
        <v>180</v>
      </c>
    </row>
    <row r="2">
      <c r="A2" s="50">
        <v>1.0</v>
      </c>
      <c r="B2" s="50">
        <v>1.0</v>
      </c>
      <c r="C2" s="51">
        <v>3.205021E9</v>
      </c>
      <c r="D2" s="51">
        <v>1534374.0</v>
      </c>
      <c r="E2" s="52">
        <v>9.42625E8</v>
      </c>
      <c r="F2" s="51">
        <v>1.00433E9</v>
      </c>
      <c r="G2" s="52">
        <v>7.91419E8</v>
      </c>
    </row>
    <row r="3">
      <c r="A3" s="50">
        <v>2.0</v>
      </c>
      <c r="B3" s="50">
        <v>1.0</v>
      </c>
      <c r="C3" s="53">
        <v>2.98986771E9</v>
      </c>
      <c r="D3" s="53">
        <v>3.692183377E9</v>
      </c>
      <c r="E3" s="53">
        <v>4.511781042E8</v>
      </c>
      <c r="F3" s="53">
        <v>2.324222953E9</v>
      </c>
      <c r="G3" s="53">
        <v>1.536877358E9</v>
      </c>
    </row>
    <row r="4">
      <c r="A4" s="50">
        <v>3.0</v>
      </c>
      <c r="B4" s="50">
        <v>1.0</v>
      </c>
      <c r="C4" s="53">
        <v>2.346608026E9</v>
      </c>
      <c r="D4" s="53">
        <v>2.214367893E9</v>
      </c>
      <c r="E4" s="53">
        <v>2.139472912E9</v>
      </c>
      <c r="F4" s="53">
        <v>2.567542162E9</v>
      </c>
      <c r="G4" s="53">
        <v>2.735705131E9</v>
      </c>
    </row>
    <row r="5">
      <c r="A5" s="50">
        <v>4.0</v>
      </c>
      <c r="B5" s="50">
        <v>1.0</v>
      </c>
      <c r="C5" s="53">
        <v>2.186198228E9</v>
      </c>
      <c r="D5" s="53">
        <v>2.690586604E9</v>
      </c>
      <c r="E5" s="53">
        <v>3.315727076E9</v>
      </c>
      <c r="F5" s="53">
        <v>5.432056263E8</v>
      </c>
      <c r="G5" s="53">
        <v>9.054933914E8</v>
      </c>
    </row>
    <row r="6">
      <c r="A6" s="50">
        <v>5.0</v>
      </c>
      <c r="B6" s="50">
        <v>1.0</v>
      </c>
      <c r="C6" s="53">
        <v>3.358340877E9</v>
      </c>
      <c r="D6" s="53">
        <v>1.163431959E9</v>
      </c>
      <c r="E6" s="53">
        <v>4.280748319E8</v>
      </c>
      <c r="F6" s="53">
        <v>9.741365739E8</v>
      </c>
      <c r="G6" s="53">
        <v>3.631233412E9</v>
      </c>
    </row>
    <row r="7">
      <c r="A7" s="50">
        <v>6.0</v>
      </c>
      <c r="B7" s="50">
        <v>1.0</v>
      </c>
      <c r="C7" s="53">
        <v>1.472540225E9</v>
      </c>
      <c r="D7" s="53">
        <v>3.187177646E9</v>
      </c>
      <c r="E7" s="53">
        <v>5.339742868E8</v>
      </c>
      <c r="F7" s="53">
        <v>1.342616451E9</v>
      </c>
      <c r="G7" s="53">
        <v>2.567839581E9</v>
      </c>
    </row>
    <row r="8">
      <c r="A8" s="50">
        <v>7.0</v>
      </c>
      <c r="B8" s="50">
        <v>1.0</v>
      </c>
      <c r="C8" s="53">
        <v>2.074279392E9</v>
      </c>
      <c r="D8" s="53">
        <v>2.268822857E9</v>
      </c>
      <c r="E8" s="53">
        <v>1.246006459E9</v>
      </c>
      <c r="F8" s="53">
        <v>2.923752679E9</v>
      </c>
      <c r="G8" s="53">
        <v>1.518014457E9</v>
      </c>
    </row>
    <row r="9">
      <c r="A9" s="50">
        <v>8.0</v>
      </c>
      <c r="B9" s="50">
        <v>1.0</v>
      </c>
      <c r="C9" s="53">
        <v>1.58731536E9</v>
      </c>
      <c r="D9" s="53">
        <v>1.365130324E9</v>
      </c>
      <c r="E9" s="53">
        <v>3.939818582E9</v>
      </c>
      <c r="F9" s="53">
        <v>2.764840067E8</v>
      </c>
      <c r="G9" s="53">
        <v>3.746632938E9</v>
      </c>
    </row>
    <row r="10">
      <c r="A10" s="50">
        <v>9.0</v>
      </c>
      <c r="B10" s="50">
        <v>1.0</v>
      </c>
      <c r="C10" s="53">
        <v>1.577674473E9</v>
      </c>
      <c r="D10" s="53">
        <v>2.747108278E9</v>
      </c>
      <c r="E10" s="53">
        <v>9.863245214E8</v>
      </c>
      <c r="F10" s="53">
        <v>1.90414631E9</v>
      </c>
      <c r="G10" s="53">
        <v>1.069528668E9</v>
      </c>
    </row>
    <row r="11">
      <c r="A11" s="50">
        <v>10.0</v>
      </c>
      <c r="B11" s="50">
        <v>1.0</v>
      </c>
      <c r="C11" s="53">
        <v>3.656012111E9</v>
      </c>
      <c r="D11" s="53">
        <v>9.216980743E8</v>
      </c>
      <c r="E11" s="53">
        <v>2.514555058E9</v>
      </c>
      <c r="F11" s="53">
        <v>3.818449794E9</v>
      </c>
      <c r="G11" s="53">
        <v>3.428539628E9</v>
      </c>
    </row>
    <row r="12">
      <c r="A12" s="50">
        <v>11.0</v>
      </c>
      <c r="B12" s="50">
        <v>1.0</v>
      </c>
      <c r="C12" s="53">
        <v>1.130629684E9</v>
      </c>
      <c r="D12" s="53">
        <v>4.012832047E9</v>
      </c>
      <c r="E12" s="53">
        <v>1.22320947E9</v>
      </c>
      <c r="F12" s="53">
        <v>1.851226828E8</v>
      </c>
      <c r="G12" s="53">
        <v>1.995760781E9</v>
      </c>
    </row>
    <row r="13">
      <c r="A13" s="50">
        <v>12.0</v>
      </c>
      <c r="B13" s="50">
        <v>1.0</v>
      </c>
      <c r="C13" s="53">
        <v>2.114759602E9</v>
      </c>
      <c r="D13" s="53">
        <v>3.950489869E9</v>
      </c>
      <c r="E13" s="53">
        <v>1.746182153E8</v>
      </c>
      <c r="F13" s="53">
        <v>5.385166547E8</v>
      </c>
      <c r="G13" s="53">
        <v>1.758572032E9</v>
      </c>
    </row>
    <row r="14">
      <c r="A14" s="50">
        <v>13.0</v>
      </c>
      <c r="B14" s="50">
        <v>1.0</v>
      </c>
      <c r="C14" s="53">
        <v>3.566858592E9</v>
      </c>
      <c r="D14" s="53">
        <v>3.100445459E8</v>
      </c>
      <c r="E14" s="53">
        <v>6.297347801E8</v>
      </c>
      <c r="F14" s="53">
        <v>2.954413466E9</v>
      </c>
      <c r="G14" s="53">
        <v>1.193822393E9</v>
      </c>
    </row>
    <row r="15">
      <c r="A15" s="50">
        <v>14.0</v>
      </c>
      <c r="B15" s="50">
        <v>1.0</v>
      </c>
      <c r="C15" s="53">
        <v>3.674632592E9</v>
      </c>
      <c r="D15" s="53">
        <v>3.742405062E9</v>
      </c>
      <c r="E15" s="53">
        <v>1.505757743E9</v>
      </c>
      <c r="F15" s="53">
        <v>1.966671322E9</v>
      </c>
      <c r="G15" s="53">
        <v>1.958935039E9</v>
      </c>
    </row>
    <row r="16">
      <c r="A16" s="50">
        <v>15.0</v>
      </c>
      <c r="B16" s="50">
        <v>1.0</v>
      </c>
      <c r="C16" s="53">
        <v>2.745244997E9</v>
      </c>
      <c r="D16" s="53">
        <v>5.200458575E8</v>
      </c>
      <c r="E16" s="53">
        <v>2.07233688E9</v>
      </c>
      <c r="F16" s="53">
        <v>3.734494982E9</v>
      </c>
      <c r="G16" s="53">
        <v>2.92451143E9</v>
      </c>
    </row>
    <row r="17">
      <c r="A17" s="50">
        <v>16.0</v>
      </c>
      <c r="B17" s="50">
        <v>1.0</v>
      </c>
      <c r="C17" s="53">
        <v>1.931064289E9</v>
      </c>
      <c r="D17" s="53">
        <v>6.03494254E8</v>
      </c>
      <c r="E17" s="53">
        <v>3.874977097E9</v>
      </c>
      <c r="F17" s="53">
        <v>3.349177799E9</v>
      </c>
      <c r="G17" s="53">
        <v>1.076646827E9</v>
      </c>
    </row>
    <row r="18">
      <c r="A18" s="50">
        <v>17.0</v>
      </c>
      <c r="B18" s="50">
        <v>1.0</v>
      </c>
      <c r="C18" s="53">
        <v>2.363986721E9</v>
      </c>
      <c r="D18" s="53">
        <v>2.435751912E9</v>
      </c>
      <c r="E18" s="53">
        <v>4.243421536E8</v>
      </c>
      <c r="F18" s="53">
        <v>3.54878577E9</v>
      </c>
      <c r="G18" s="53">
        <v>5.273243365E8</v>
      </c>
    </row>
    <row r="19">
      <c r="A19" s="50">
        <v>18.0</v>
      </c>
      <c r="B19" s="50">
        <v>1.0</v>
      </c>
      <c r="C19" s="53">
        <v>3.943512976E9</v>
      </c>
      <c r="D19" s="53">
        <v>1.621766941E9</v>
      </c>
      <c r="E19" s="53">
        <v>1.538931879E9</v>
      </c>
      <c r="F19" s="53">
        <v>8.98281326E8</v>
      </c>
      <c r="G19" s="53">
        <v>1.1235414E9</v>
      </c>
    </row>
    <row r="20">
      <c r="A20" s="50">
        <v>19.0</v>
      </c>
      <c r="B20" s="50">
        <v>1.0</v>
      </c>
      <c r="C20" s="53">
        <v>3.170285473E9</v>
      </c>
      <c r="D20" s="53">
        <v>3.607688027E9</v>
      </c>
      <c r="E20" s="53">
        <v>1.715150956E9</v>
      </c>
      <c r="F20" s="53">
        <v>2.415926532E9</v>
      </c>
      <c r="G20" s="53">
        <v>2.37598131E9</v>
      </c>
    </row>
    <row r="21">
      <c r="A21" s="50">
        <v>20.0</v>
      </c>
      <c r="B21" s="50">
        <v>1.0</v>
      </c>
      <c r="C21" s="53">
        <v>3.527947902E9</v>
      </c>
      <c r="D21" s="53">
        <v>3.795301528E9</v>
      </c>
      <c r="E21" s="53">
        <v>2.261825964E9</v>
      </c>
      <c r="F21" s="53">
        <v>3.045095634E9</v>
      </c>
      <c r="G21" s="53">
        <v>1.562623262E9</v>
      </c>
    </row>
    <row r="22">
      <c r="A22" s="50">
        <v>21.0</v>
      </c>
      <c r="B22" s="50">
        <v>1.0</v>
      </c>
      <c r="C22" s="53">
        <v>2.705164622E9</v>
      </c>
      <c r="D22" s="53">
        <v>3.307007954E9</v>
      </c>
      <c r="E22" s="53">
        <v>2.708451655E9</v>
      </c>
      <c r="F22" s="53">
        <v>1.204073426E9</v>
      </c>
      <c r="G22" s="53">
        <v>1.836813985E9</v>
      </c>
    </row>
    <row r="23">
      <c r="A23" s="50">
        <v>22.0</v>
      </c>
      <c r="B23" s="50">
        <v>1.0</v>
      </c>
      <c r="C23" s="53">
        <v>3.919457962E9</v>
      </c>
      <c r="D23" s="53">
        <v>3.613176051E9</v>
      </c>
      <c r="E23" s="53">
        <v>3.289506952E9</v>
      </c>
      <c r="F23" s="53">
        <v>4.043832612E9</v>
      </c>
      <c r="G23" s="53">
        <v>2.795208711E9</v>
      </c>
    </row>
    <row r="24">
      <c r="A24" s="50">
        <v>23.0</v>
      </c>
      <c r="B24" s="50">
        <v>1.0</v>
      </c>
      <c r="C24" s="53">
        <v>1.105910025E9</v>
      </c>
      <c r="D24" s="53">
        <v>5.775808397E8</v>
      </c>
      <c r="E24" s="53">
        <v>2.792484076E9</v>
      </c>
      <c r="F24" s="53">
        <v>4.575766624E8</v>
      </c>
      <c r="G24" s="53">
        <v>2.272947892E9</v>
      </c>
    </row>
    <row r="25">
      <c r="A25" s="50">
        <v>24.0</v>
      </c>
      <c r="B25" s="50">
        <v>1.0</v>
      </c>
      <c r="C25" s="53">
        <v>2.316094954E9</v>
      </c>
      <c r="D25" s="53">
        <v>1.499487753E9</v>
      </c>
      <c r="E25" s="53">
        <v>2.372644577E9</v>
      </c>
      <c r="F25" s="53">
        <v>2.054835219E8</v>
      </c>
      <c r="G25" s="53">
        <v>5.984348302E8</v>
      </c>
    </row>
    <row r="26">
      <c r="A26" s="50">
        <v>25.0</v>
      </c>
      <c r="B26" s="50">
        <v>1.0</v>
      </c>
      <c r="C26" s="53">
        <v>2.514389561E9</v>
      </c>
      <c r="D26" s="53">
        <v>1.046500805E9</v>
      </c>
      <c r="E26" s="53">
        <v>1.523633454E9</v>
      </c>
      <c r="F26" s="53">
        <v>1.247048148E9</v>
      </c>
      <c r="G26" s="53">
        <v>5.250898158E8</v>
      </c>
    </row>
    <row r="27">
      <c r="A27" s="50">
        <v>26.0</v>
      </c>
      <c r="B27" s="50">
        <v>1.0</v>
      </c>
      <c r="C27" s="53">
        <v>3.19058688E9</v>
      </c>
      <c r="D27" s="53">
        <v>9.508482073E8</v>
      </c>
      <c r="E27" s="53">
        <v>3.457665257E9</v>
      </c>
      <c r="F27" s="53">
        <v>1.727192401E9</v>
      </c>
      <c r="G27" s="53">
        <v>6.199871964E8</v>
      </c>
    </row>
    <row r="28">
      <c r="A28" s="50">
        <v>27.0</v>
      </c>
      <c r="B28" s="50">
        <v>1.0</v>
      </c>
      <c r="C28" s="53">
        <v>3.63474361E9</v>
      </c>
      <c r="D28" s="53">
        <v>3.838905503E9</v>
      </c>
      <c r="E28" s="53">
        <v>1.363367892E9</v>
      </c>
      <c r="F28" s="53">
        <v>1.367396221E9</v>
      </c>
      <c r="G28" s="53">
        <v>3.697839948E9</v>
      </c>
    </row>
    <row r="29">
      <c r="A29" s="50">
        <v>28.0</v>
      </c>
      <c r="B29" s="50">
        <v>1.0</v>
      </c>
      <c r="C29" s="53">
        <v>2.791977232E9</v>
      </c>
      <c r="D29" s="53">
        <v>3.826789434E9</v>
      </c>
      <c r="E29" s="53">
        <v>1.596407604E9</v>
      </c>
      <c r="F29" s="53">
        <v>3.904408495E9</v>
      </c>
      <c r="G29" s="53">
        <v>1.435502825E8</v>
      </c>
    </row>
    <row r="30">
      <c r="A30" s="50">
        <v>29.0</v>
      </c>
      <c r="B30" s="50">
        <v>1.0</v>
      </c>
      <c r="C30" s="53">
        <v>2.548744135E9</v>
      </c>
      <c r="D30" s="53">
        <v>1.666116991E9</v>
      </c>
      <c r="E30" s="53">
        <v>5.981665868E8</v>
      </c>
      <c r="F30" s="53">
        <v>1.525018116E9</v>
      </c>
      <c r="G30" s="53">
        <v>2.857653186E9</v>
      </c>
    </row>
    <row r="31">
      <c r="A31" s="50">
        <v>30.0</v>
      </c>
      <c r="B31" s="50">
        <v>1.0</v>
      </c>
      <c r="C31" s="53">
        <v>3.236210523E9</v>
      </c>
      <c r="D31" s="53">
        <v>3.109438723E9</v>
      </c>
      <c r="E31" s="53">
        <v>2.389244089E9</v>
      </c>
      <c r="F31" s="53">
        <v>1.949604791E9</v>
      </c>
      <c r="G31" s="53">
        <v>7.919586079E8</v>
      </c>
    </row>
    <row r="32">
      <c r="A32" s="50">
        <v>31.0</v>
      </c>
      <c r="B32" s="50">
        <v>1.0</v>
      </c>
      <c r="C32" s="53">
        <v>1.733148534E9</v>
      </c>
      <c r="D32" s="53">
        <v>3.450372144E9</v>
      </c>
      <c r="E32" s="53">
        <v>1.407266638E9</v>
      </c>
      <c r="F32" s="53">
        <v>2.819010156E9</v>
      </c>
      <c r="G32" s="53">
        <v>1.645791214E9</v>
      </c>
    </row>
    <row r="33">
      <c r="A33" s="50">
        <v>32.0</v>
      </c>
      <c r="B33" s="50">
        <v>1.0</v>
      </c>
      <c r="C33" s="53">
        <v>2.870503577E9</v>
      </c>
      <c r="D33" s="53">
        <v>3.766527773E9</v>
      </c>
      <c r="E33" s="53">
        <v>2.054136193E9</v>
      </c>
      <c r="F33" s="53">
        <v>1.810729866E9</v>
      </c>
      <c r="G33" s="53">
        <v>3.263570771E9</v>
      </c>
    </row>
    <row r="34">
      <c r="A34" s="50">
        <v>33.0</v>
      </c>
      <c r="B34" s="50">
        <v>1.0</v>
      </c>
      <c r="C34" s="53">
        <v>1.174324653E9</v>
      </c>
      <c r="D34" s="53">
        <v>1.491570001E9</v>
      </c>
      <c r="E34" s="53">
        <v>1.22888283E9</v>
      </c>
      <c r="F34" s="53">
        <v>2.747205752E9</v>
      </c>
      <c r="G34" s="53">
        <v>6.934622034E8</v>
      </c>
    </row>
    <row r="35">
      <c r="A35" s="50">
        <v>34.0</v>
      </c>
      <c r="B35" s="50">
        <v>1.0</v>
      </c>
      <c r="C35" s="53">
        <v>1.466171016E9</v>
      </c>
      <c r="D35" s="53">
        <v>1.68855222E9</v>
      </c>
      <c r="E35" s="53">
        <v>7.676855004E8</v>
      </c>
      <c r="F35" s="53">
        <v>1.912763449E9</v>
      </c>
      <c r="G35" s="53">
        <v>1.428280407E9</v>
      </c>
    </row>
    <row r="36">
      <c r="A36" s="50">
        <v>35.0</v>
      </c>
      <c r="B36" s="50">
        <v>1.0</v>
      </c>
      <c r="C36" s="53">
        <v>3.150889559E9</v>
      </c>
      <c r="D36" s="53">
        <v>2.306954501E9</v>
      </c>
      <c r="E36" s="53">
        <v>2.934653943E9</v>
      </c>
      <c r="F36" s="53">
        <v>2.565008665E9</v>
      </c>
      <c r="G36" s="53">
        <v>2.017194441E9</v>
      </c>
    </row>
    <row r="37">
      <c r="A37" s="50">
        <v>36.0</v>
      </c>
      <c r="B37" s="50">
        <v>1.0</v>
      </c>
      <c r="C37" s="53">
        <v>1.426479356E9</v>
      </c>
      <c r="D37" s="53">
        <v>1.116765788E9</v>
      </c>
      <c r="E37" s="53">
        <v>1.56420361E9</v>
      </c>
      <c r="F37" s="53">
        <v>7.512907665E8</v>
      </c>
      <c r="G37" s="53">
        <v>8.657675149E8</v>
      </c>
    </row>
    <row r="38">
      <c r="A38" s="50">
        <v>37.0</v>
      </c>
      <c r="B38" s="50">
        <v>1.0</v>
      </c>
      <c r="C38" s="53">
        <v>2.62526347E9</v>
      </c>
      <c r="D38" s="53">
        <v>6.020173093E8</v>
      </c>
      <c r="E38" s="53">
        <v>4.69044346E8</v>
      </c>
      <c r="F38" s="53">
        <v>1.2998461E9</v>
      </c>
      <c r="G38" s="53">
        <v>2.529874491E9</v>
      </c>
    </row>
    <row r="39">
      <c r="A39" s="50">
        <v>38.0</v>
      </c>
      <c r="B39" s="50">
        <v>1.0</v>
      </c>
      <c r="C39" s="53">
        <v>3.806583771E9</v>
      </c>
      <c r="D39" s="53">
        <v>1.706220891E9</v>
      </c>
      <c r="E39" s="53">
        <v>1.162552687E9</v>
      </c>
      <c r="F39" s="53">
        <v>1.636596427E9</v>
      </c>
      <c r="G39" s="53">
        <v>3.177795794E9</v>
      </c>
    </row>
    <row r="40">
      <c r="A40" s="50">
        <v>39.0</v>
      </c>
      <c r="B40" s="50">
        <v>1.0</v>
      </c>
      <c r="C40" s="53">
        <v>1.406108344E9</v>
      </c>
      <c r="D40" s="53">
        <v>3.372564375E9</v>
      </c>
      <c r="E40" s="53">
        <v>1.809412432E9</v>
      </c>
      <c r="F40" s="53">
        <v>2.33022452E9</v>
      </c>
      <c r="G40" s="53">
        <v>1.380209363E9</v>
      </c>
    </row>
    <row r="41">
      <c r="A41" s="50">
        <v>40.0</v>
      </c>
      <c r="B41" s="50">
        <v>1.0</v>
      </c>
      <c r="C41" s="53">
        <v>3.718719867E9</v>
      </c>
      <c r="D41" s="53">
        <v>3.84569222E9</v>
      </c>
      <c r="E41" s="53">
        <v>2.154179593E9</v>
      </c>
      <c r="F41" s="53">
        <v>1.901707841E9</v>
      </c>
      <c r="G41" s="53">
        <v>6.126469559E8</v>
      </c>
    </row>
    <row r="42">
      <c r="A42" s="50">
        <v>41.0</v>
      </c>
      <c r="B42" s="50">
        <v>1.0</v>
      </c>
      <c r="C42" s="53">
        <v>2.081090377E9</v>
      </c>
      <c r="D42" s="53">
        <v>3.444599981E9</v>
      </c>
      <c r="E42" s="53">
        <v>2.309503085E9</v>
      </c>
      <c r="F42" s="53">
        <v>5.324781814E8</v>
      </c>
      <c r="G42" s="53">
        <v>2.726975911E9</v>
      </c>
    </row>
    <row r="43">
      <c r="A43" s="50">
        <v>42.0</v>
      </c>
      <c r="B43" s="50">
        <v>1.0</v>
      </c>
      <c r="C43" s="53">
        <v>1.996700678E9</v>
      </c>
      <c r="D43" s="53">
        <v>2.645613547E9</v>
      </c>
      <c r="E43" s="53">
        <v>3.507645223E9</v>
      </c>
      <c r="F43" s="53">
        <v>2.208643629E9</v>
      </c>
      <c r="G43" s="53">
        <v>2.195635439E9</v>
      </c>
    </row>
    <row r="44">
      <c r="A44" s="50">
        <v>43.0</v>
      </c>
      <c r="B44" s="50">
        <v>1.0</v>
      </c>
      <c r="C44" s="53">
        <v>1.475978212E9</v>
      </c>
      <c r="D44" s="53">
        <v>2.420032751E9</v>
      </c>
      <c r="E44" s="53">
        <v>2.706715424E9</v>
      </c>
      <c r="F44" s="53">
        <v>2.425255459E9</v>
      </c>
      <c r="G44" s="53">
        <v>2.209391524E9</v>
      </c>
    </row>
    <row r="45">
      <c r="A45" s="50">
        <v>44.0</v>
      </c>
      <c r="B45" s="50">
        <v>1.0</v>
      </c>
      <c r="C45" s="53">
        <v>2.152925673E9</v>
      </c>
      <c r="D45" s="53">
        <v>3.067596006E9</v>
      </c>
      <c r="E45" s="53">
        <v>2.393772969E9</v>
      </c>
      <c r="F45" s="53">
        <v>3.022453435E9</v>
      </c>
      <c r="G45" s="53">
        <v>3.730745404E9</v>
      </c>
    </row>
    <row r="46">
      <c r="A46" s="50">
        <v>45.0</v>
      </c>
      <c r="B46" s="50">
        <v>1.0</v>
      </c>
      <c r="C46" s="53">
        <v>3.504158979E9</v>
      </c>
      <c r="D46" s="53">
        <v>3.951859111E9</v>
      </c>
      <c r="E46" s="53">
        <v>1.231705937E9</v>
      </c>
      <c r="F46" s="53">
        <v>5.970365251E8</v>
      </c>
      <c r="G46" s="53">
        <v>1.926985283E9</v>
      </c>
    </row>
    <row r="47">
      <c r="A47" s="50">
        <v>46.0</v>
      </c>
      <c r="B47" s="50">
        <v>1.0</v>
      </c>
      <c r="C47" s="53">
        <v>2.0059878E9</v>
      </c>
      <c r="D47" s="53">
        <v>4.399797435E8</v>
      </c>
      <c r="E47" s="53">
        <v>2.632857897E9</v>
      </c>
      <c r="F47" s="53">
        <v>1.025590448E9</v>
      </c>
      <c r="G47" s="53">
        <v>8.062414396E8</v>
      </c>
    </row>
    <row r="48">
      <c r="A48" s="50">
        <v>47.0</v>
      </c>
      <c r="B48" s="50">
        <v>1.0</v>
      </c>
      <c r="C48" s="53">
        <v>3.049896815E9</v>
      </c>
      <c r="D48" s="53">
        <v>3.542770185E9</v>
      </c>
      <c r="E48" s="53">
        <v>5.933243423E8</v>
      </c>
      <c r="F48" s="53">
        <v>3.999461861E8</v>
      </c>
      <c r="G48" s="53">
        <v>1.870592306E9</v>
      </c>
    </row>
    <row r="49">
      <c r="A49" s="50">
        <v>48.0</v>
      </c>
      <c r="B49" s="50">
        <v>1.0</v>
      </c>
      <c r="C49" s="53">
        <v>3.332641969E9</v>
      </c>
      <c r="D49" s="53">
        <v>3.679161643E9</v>
      </c>
      <c r="E49" s="53">
        <v>2.289352551E9</v>
      </c>
      <c r="F49" s="53">
        <v>4.36578666E8</v>
      </c>
      <c r="G49" s="53">
        <v>3.393952722E9</v>
      </c>
    </row>
    <row r="50">
      <c r="A50" s="50">
        <v>49.0</v>
      </c>
      <c r="B50" s="50">
        <v>1.0</v>
      </c>
      <c r="C50" s="53">
        <v>1.467823122E9</v>
      </c>
      <c r="D50" s="53">
        <v>2.590654063E9</v>
      </c>
      <c r="E50" s="53">
        <v>2.566937797E8</v>
      </c>
      <c r="F50" s="53">
        <v>4.48323458E8</v>
      </c>
      <c r="G50" s="53">
        <v>1.928665106E9</v>
      </c>
    </row>
    <row r="51">
      <c r="A51" s="50">
        <v>50.0</v>
      </c>
      <c r="B51" s="50">
        <v>1.0</v>
      </c>
      <c r="C51" s="53">
        <v>3.329190021E9</v>
      </c>
      <c r="D51" s="53">
        <v>1.334926674E9</v>
      </c>
      <c r="E51" s="53">
        <v>5.500824124E8</v>
      </c>
      <c r="F51" s="53">
        <v>3.418276979E9</v>
      </c>
      <c r="G51" s="53">
        <v>3.668292393E9</v>
      </c>
    </row>
    <row r="52">
      <c r="A52" s="50">
        <v>51.0</v>
      </c>
      <c r="B52" s="50">
        <v>1.0</v>
      </c>
      <c r="C52" s="53">
        <v>1.045990192E9</v>
      </c>
      <c r="D52" s="53">
        <v>9.633322912E8</v>
      </c>
      <c r="E52" s="53">
        <v>4.348672277E8</v>
      </c>
      <c r="F52" s="53">
        <v>2.258987841E9</v>
      </c>
      <c r="G52" s="53">
        <v>6.456142719E8</v>
      </c>
    </row>
    <row r="53">
      <c r="A53" s="50">
        <v>52.0</v>
      </c>
      <c r="B53" s="50">
        <v>1.0</v>
      </c>
      <c r="C53" s="53">
        <v>1.459294611E9</v>
      </c>
      <c r="D53" s="53">
        <v>1.247471813E8</v>
      </c>
      <c r="E53" s="53">
        <v>2.664711332E9</v>
      </c>
      <c r="F53" s="53">
        <v>2.768060001E9</v>
      </c>
      <c r="G53" s="53">
        <v>2.941674033E9</v>
      </c>
    </row>
    <row r="54">
      <c r="A54" s="50">
        <v>53.0</v>
      </c>
      <c r="B54" s="50">
        <v>1.0</v>
      </c>
      <c r="C54" s="53">
        <v>2.826060691E9</v>
      </c>
      <c r="D54" s="53">
        <v>5.161496251E8</v>
      </c>
      <c r="E54" s="53">
        <v>1.283721186E9</v>
      </c>
      <c r="F54" s="53">
        <v>2.946209964E9</v>
      </c>
      <c r="G54" s="53">
        <v>3.197511175E9</v>
      </c>
    </row>
    <row r="55">
      <c r="A55" s="50">
        <v>54.0</v>
      </c>
      <c r="B55" s="50">
        <v>1.0</v>
      </c>
      <c r="C55" s="53">
        <v>3.760211025E9</v>
      </c>
      <c r="D55" s="53">
        <v>1.026750042E8</v>
      </c>
      <c r="E55" s="53">
        <v>8.414883628E8</v>
      </c>
      <c r="F55" s="53">
        <v>3.668195311E9</v>
      </c>
      <c r="G55" s="53">
        <v>8.381031427E8</v>
      </c>
    </row>
    <row r="56">
      <c r="A56" s="50">
        <v>55.0</v>
      </c>
      <c r="B56" s="50">
        <v>1.0</v>
      </c>
      <c r="C56" s="53">
        <v>1.181234867E9</v>
      </c>
      <c r="D56" s="53">
        <v>2.678492149E8</v>
      </c>
      <c r="E56" s="53">
        <v>4.15201517E8</v>
      </c>
      <c r="F56" s="53">
        <v>1.570075285E9</v>
      </c>
      <c r="G56" s="53">
        <v>4.94703619E8</v>
      </c>
    </row>
    <row r="57">
      <c r="A57" s="50">
        <v>56.0</v>
      </c>
      <c r="B57" s="50">
        <v>1.0</v>
      </c>
      <c r="C57" s="53">
        <v>1.504339851E9</v>
      </c>
      <c r="D57" s="53">
        <v>3.92151873E9</v>
      </c>
      <c r="E57" s="53">
        <v>2.586965477E9</v>
      </c>
      <c r="F57" s="53">
        <v>3.990738778E9</v>
      </c>
      <c r="G57" s="53">
        <v>2.475723622E9</v>
      </c>
    </row>
    <row r="58">
      <c r="A58" s="50">
        <v>57.0</v>
      </c>
      <c r="B58" s="50">
        <v>1.0</v>
      </c>
      <c r="C58" s="53">
        <v>3.823141579E9</v>
      </c>
      <c r="D58" s="53">
        <v>3.064037346E9</v>
      </c>
      <c r="E58" s="53">
        <v>2.411391472E9</v>
      </c>
      <c r="F58" s="53">
        <v>1.102068444E9</v>
      </c>
      <c r="G58" s="53">
        <v>1.899904708E9</v>
      </c>
    </row>
    <row r="59">
      <c r="A59" s="50">
        <v>58.0</v>
      </c>
      <c r="B59" s="50">
        <v>2.0</v>
      </c>
      <c r="C59" s="53">
        <v>3.77877261E9</v>
      </c>
      <c r="D59" s="53">
        <v>1.245119936E8</v>
      </c>
      <c r="E59" s="53">
        <v>3.568242974E9</v>
      </c>
      <c r="F59" s="53">
        <v>6.640698563E8</v>
      </c>
      <c r="G59" s="53">
        <v>3.603167773E9</v>
      </c>
    </row>
    <row r="60">
      <c r="A60" s="50">
        <v>59.0</v>
      </c>
      <c r="B60" s="50">
        <v>2.0</v>
      </c>
      <c r="C60" s="53">
        <v>3.234676289E9</v>
      </c>
      <c r="D60" s="53">
        <v>2.176556738E9</v>
      </c>
      <c r="E60" s="53">
        <v>2.208607311E9</v>
      </c>
      <c r="F60" s="53">
        <v>2.590340274E9</v>
      </c>
      <c r="G60" s="53">
        <v>1.186105521E8</v>
      </c>
    </row>
    <row r="61">
      <c r="A61" s="50">
        <v>60.0</v>
      </c>
      <c r="B61" s="50">
        <v>2.0</v>
      </c>
      <c r="C61" s="53">
        <v>2.995329937E9</v>
      </c>
      <c r="D61" s="53">
        <v>3.30895852E9</v>
      </c>
      <c r="E61" s="53">
        <v>3.12401632E8</v>
      </c>
      <c r="F61" s="53">
        <v>2.940142259E9</v>
      </c>
      <c r="G61" s="53">
        <v>9.116624694E8</v>
      </c>
    </row>
    <row r="62">
      <c r="A62" s="50">
        <v>61.0</v>
      </c>
      <c r="B62" s="50">
        <v>2.0</v>
      </c>
      <c r="C62" s="53">
        <v>1.61250645E9</v>
      </c>
      <c r="D62" s="53">
        <v>3.559855843E9</v>
      </c>
      <c r="E62" s="53">
        <v>3.759896003E9</v>
      </c>
      <c r="F62" s="53">
        <v>1.333792096E9</v>
      </c>
      <c r="G62" s="53">
        <v>2.056443295E9</v>
      </c>
    </row>
    <row r="63">
      <c r="A63" s="50">
        <v>62.0</v>
      </c>
      <c r="B63" s="50">
        <v>2.0</v>
      </c>
      <c r="C63" s="53">
        <v>2.541983258E9</v>
      </c>
      <c r="D63" s="53">
        <v>3.713317457E9</v>
      </c>
      <c r="E63" s="53">
        <v>3.323422725E9</v>
      </c>
      <c r="F63" s="53">
        <v>3.138454759E9</v>
      </c>
      <c r="G63" s="53">
        <v>1.226066751E9</v>
      </c>
    </row>
    <row r="64">
      <c r="A64" s="50">
        <v>63.0</v>
      </c>
      <c r="B64" s="50">
        <v>2.0</v>
      </c>
      <c r="C64" s="53">
        <v>2.90264405E9</v>
      </c>
      <c r="D64" s="53">
        <v>3.504952363E9</v>
      </c>
      <c r="E64" s="53">
        <v>3.276362455E9</v>
      </c>
      <c r="F64" s="53">
        <v>2.684435247E9</v>
      </c>
      <c r="G64" s="53">
        <v>8.095202493E8</v>
      </c>
    </row>
    <row r="65">
      <c r="A65" s="50">
        <v>64.0</v>
      </c>
      <c r="B65" s="50">
        <v>2.0</v>
      </c>
      <c r="C65" s="53">
        <v>3.727594359E9</v>
      </c>
      <c r="D65" s="53">
        <v>2.624639653E8</v>
      </c>
      <c r="E65" s="53">
        <v>3.396676992E9</v>
      </c>
      <c r="F65" s="53">
        <v>3.619238928E9</v>
      </c>
      <c r="G65" s="53">
        <v>1.234161674E9</v>
      </c>
    </row>
    <row r="66">
      <c r="A66" s="50">
        <v>65.0</v>
      </c>
      <c r="B66" s="50">
        <v>2.0</v>
      </c>
      <c r="C66" s="53">
        <v>2.3307707E9</v>
      </c>
      <c r="D66" s="53">
        <v>3.097914661E9</v>
      </c>
      <c r="E66" s="53">
        <v>5.232260737E8</v>
      </c>
      <c r="F66" s="53">
        <v>5.585342788E8</v>
      </c>
      <c r="G66" s="53">
        <v>3.026956288E9</v>
      </c>
    </row>
    <row r="67">
      <c r="A67" s="50">
        <v>66.0</v>
      </c>
      <c r="B67" s="50">
        <v>2.0</v>
      </c>
      <c r="C67" s="53">
        <v>2.614869612E9</v>
      </c>
      <c r="D67" s="53">
        <v>2.039939524E9</v>
      </c>
      <c r="E67" s="53">
        <v>3.293527528E8</v>
      </c>
      <c r="F67" s="53">
        <v>2.582981021E9</v>
      </c>
      <c r="G67" s="53">
        <v>1.053753707E8</v>
      </c>
    </row>
    <row r="68">
      <c r="A68" s="50">
        <v>67.0</v>
      </c>
      <c r="B68" s="50">
        <v>2.0</v>
      </c>
      <c r="C68" s="53">
        <v>3.519124481E9</v>
      </c>
      <c r="D68" s="53">
        <v>2.303121687E9</v>
      </c>
      <c r="E68" s="53">
        <v>4.830480521E8</v>
      </c>
      <c r="F68" s="53">
        <v>1.939280468E9</v>
      </c>
      <c r="G68" s="53">
        <v>7.401605457E8</v>
      </c>
    </row>
    <row r="69">
      <c r="A69" s="50">
        <v>68.0</v>
      </c>
      <c r="B69" s="50">
        <v>2.0</v>
      </c>
      <c r="C69" s="53">
        <v>1.036793779E9</v>
      </c>
      <c r="D69" s="53">
        <v>3.531841398E9</v>
      </c>
      <c r="E69" s="53">
        <v>9.712318772E8</v>
      </c>
      <c r="F69" s="53">
        <v>1.464770595E9</v>
      </c>
      <c r="G69" s="53">
        <v>1.808986277E9</v>
      </c>
    </row>
    <row r="70">
      <c r="A70" s="50">
        <v>69.0</v>
      </c>
      <c r="B70" s="50">
        <v>2.0</v>
      </c>
      <c r="C70" s="53">
        <v>1.634180858E9</v>
      </c>
      <c r="D70" s="53">
        <v>2.885142452E9</v>
      </c>
      <c r="E70" s="53">
        <v>3.660106938E9</v>
      </c>
      <c r="F70" s="53">
        <v>2.831162998E9</v>
      </c>
      <c r="G70" s="53">
        <v>1.638878159E9</v>
      </c>
    </row>
    <row r="71">
      <c r="A71" s="50">
        <v>70.0</v>
      </c>
      <c r="B71" s="50">
        <v>2.0</v>
      </c>
      <c r="C71" s="53">
        <v>2.190099339E9</v>
      </c>
      <c r="D71" s="53">
        <v>4.022583295E8</v>
      </c>
      <c r="E71" s="53">
        <v>1.616780938E9</v>
      </c>
      <c r="F71" s="53">
        <v>2.602816816E9</v>
      </c>
      <c r="G71" s="53">
        <v>2.48796052E9</v>
      </c>
    </row>
    <row r="72">
      <c r="A72" s="50">
        <v>71.0</v>
      </c>
      <c r="B72" s="50">
        <v>2.0</v>
      </c>
      <c r="C72" s="53">
        <v>2.680852952E9</v>
      </c>
      <c r="D72" s="53">
        <v>1.72276018E9</v>
      </c>
      <c r="E72" s="53">
        <v>2.758885882E9</v>
      </c>
      <c r="F72" s="53">
        <v>1.885705624E9</v>
      </c>
      <c r="G72" s="53">
        <v>3.471854861E9</v>
      </c>
    </row>
    <row r="73">
      <c r="A73" s="50">
        <v>72.0</v>
      </c>
      <c r="B73" s="50">
        <v>2.0</v>
      </c>
      <c r="C73" s="53">
        <v>3.490488124E9</v>
      </c>
      <c r="D73" s="53">
        <v>2.492339728E9</v>
      </c>
      <c r="E73" s="53">
        <v>3.328667564E9</v>
      </c>
      <c r="F73" s="53">
        <v>1.484299576E9</v>
      </c>
      <c r="G73" s="53">
        <v>1.967522184E9</v>
      </c>
    </row>
    <row r="74">
      <c r="A74" s="50">
        <v>73.0</v>
      </c>
      <c r="B74" s="50">
        <v>2.0</v>
      </c>
      <c r="C74" s="53">
        <v>3.853043043E9</v>
      </c>
      <c r="D74" s="53">
        <v>3.885273948E8</v>
      </c>
      <c r="E74" s="53">
        <v>1.847005639E9</v>
      </c>
      <c r="F74" s="53">
        <v>3.426935794E9</v>
      </c>
      <c r="G74" s="53">
        <v>1.096305317E9</v>
      </c>
    </row>
    <row r="75">
      <c r="A75" s="50">
        <v>74.0</v>
      </c>
      <c r="B75" s="50">
        <v>2.0</v>
      </c>
      <c r="C75" s="53">
        <v>1.334896169E9</v>
      </c>
      <c r="D75" s="53">
        <v>2.444636759E9</v>
      </c>
      <c r="E75" s="53">
        <v>1.772245459E9</v>
      </c>
      <c r="F75" s="53">
        <v>2.459025608E9</v>
      </c>
      <c r="G75" s="53">
        <v>2.488986285E9</v>
      </c>
    </row>
    <row r="76">
      <c r="A76" s="50">
        <v>75.0</v>
      </c>
      <c r="B76" s="50">
        <v>2.0</v>
      </c>
      <c r="C76" s="53">
        <v>1.060898436E9</v>
      </c>
      <c r="D76" s="53">
        <v>3.615098559E9</v>
      </c>
      <c r="E76" s="53">
        <v>9.357077184E8</v>
      </c>
      <c r="F76" s="53">
        <v>2.666550148E9</v>
      </c>
      <c r="G76" s="53">
        <v>1.953621107E9</v>
      </c>
    </row>
    <row r="77">
      <c r="A77" s="50">
        <v>76.0</v>
      </c>
      <c r="B77" s="50">
        <v>2.0</v>
      </c>
      <c r="C77" s="53">
        <v>3.506331558E9</v>
      </c>
      <c r="D77" s="53">
        <v>1.494422694E9</v>
      </c>
      <c r="E77" s="53">
        <v>1.470866682E9</v>
      </c>
      <c r="F77" s="53">
        <v>3.150898684E9</v>
      </c>
      <c r="G77" s="53">
        <v>2.320930716E9</v>
      </c>
    </row>
    <row r="78">
      <c r="A78" s="50">
        <v>77.0</v>
      </c>
      <c r="B78" s="50">
        <v>2.0</v>
      </c>
      <c r="C78" s="53">
        <v>2.433579966E9</v>
      </c>
      <c r="D78" s="53">
        <v>2.145111709E9</v>
      </c>
      <c r="E78" s="53">
        <v>5.225559554E8</v>
      </c>
      <c r="F78" s="53">
        <v>3.96148166E9</v>
      </c>
      <c r="G78" s="53">
        <v>3.001798158E9</v>
      </c>
    </row>
    <row r="79">
      <c r="A79" s="50">
        <v>78.0</v>
      </c>
      <c r="B79" s="50">
        <v>2.0</v>
      </c>
      <c r="C79" s="53">
        <v>3.868292898E9</v>
      </c>
      <c r="D79" s="53">
        <v>6.444547288E8</v>
      </c>
      <c r="E79" s="53">
        <v>1.739049956E9</v>
      </c>
      <c r="F79" s="53">
        <v>2.653808294E9</v>
      </c>
      <c r="G79" s="53">
        <v>1.884921174E9</v>
      </c>
    </row>
    <row r="80">
      <c r="A80" s="50">
        <v>79.0</v>
      </c>
      <c r="B80" s="50">
        <v>2.0</v>
      </c>
      <c r="C80" s="53">
        <v>3.297631482E9</v>
      </c>
      <c r="D80" s="53">
        <v>1.299188875E9</v>
      </c>
      <c r="E80" s="53">
        <v>1.934783213E9</v>
      </c>
      <c r="F80" s="53">
        <v>2.904385202E9</v>
      </c>
      <c r="G80" s="53">
        <v>1.498684913E9</v>
      </c>
    </row>
    <row r="81">
      <c r="A81" s="50">
        <v>80.0</v>
      </c>
      <c r="B81" s="50">
        <v>2.0</v>
      </c>
      <c r="C81" s="53">
        <v>4.032397742E9</v>
      </c>
      <c r="D81" s="53">
        <v>5.664627549E8</v>
      </c>
      <c r="E81" s="53">
        <v>2.253985549E9</v>
      </c>
      <c r="F81" s="53">
        <v>3.53980855E9</v>
      </c>
      <c r="G81" s="53">
        <v>1.009393412E8</v>
      </c>
    </row>
    <row r="82">
      <c r="A82" s="50">
        <v>81.0</v>
      </c>
      <c r="B82" s="50">
        <v>2.0</v>
      </c>
      <c r="C82" s="53">
        <v>2.695208784E9</v>
      </c>
      <c r="D82" s="53">
        <v>3.117029744E9</v>
      </c>
      <c r="E82" s="53">
        <v>2.336299849E8</v>
      </c>
      <c r="F82" s="53">
        <v>1.819823209E9</v>
      </c>
      <c r="G82" s="53">
        <v>2.690363195E9</v>
      </c>
    </row>
    <row r="83">
      <c r="A83" s="50">
        <v>82.0</v>
      </c>
      <c r="B83" s="50">
        <v>2.0</v>
      </c>
      <c r="C83" s="53">
        <v>3.078134064E9</v>
      </c>
      <c r="D83" s="53">
        <v>1.84768009E9</v>
      </c>
      <c r="E83" s="53">
        <v>2.412001711E9</v>
      </c>
      <c r="F83" s="53">
        <v>9.01808799E8</v>
      </c>
      <c r="G83" s="53">
        <v>3.795393144E9</v>
      </c>
    </row>
    <row r="84">
      <c r="A84" s="50">
        <v>83.0</v>
      </c>
      <c r="B84" s="50">
        <v>2.0</v>
      </c>
      <c r="C84" s="53">
        <v>2.565304642E9</v>
      </c>
      <c r="D84" s="53">
        <v>1.510596491E9</v>
      </c>
      <c r="E84" s="53">
        <v>2.193390494E9</v>
      </c>
      <c r="F84" s="53">
        <v>2.86777076E9</v>
      </c>
      <c r="G84" s="53">
        <v>3.459970147E9</v>
      </c>
    </row>
    <row r="85">
      <c r="A85" s="50">
        <v>84.0</v>
      </c>
      <c r="B85" s="50">
        <v>2.0</v>
      </c>
      <c r="C85" s="53">
        <v>2.54957478E9</v>
      </c>
      <c r="D85" s="53">
        <v>3.172916975E9</v>
      </c>
      <c r="E85" s="53">
        <v>2.079336384E9</v>
      </c>
      <c r="F85" s="53">
        <v>3.994955429E9</v>
      </c>
      <c r="G85" s="53">
        <v>4.300208283E8</v>
      </c>
    </row>
    <row r="86">
      <c r="A86" s="50">
        <v>85.0</v>
      </c>
      <c r="B86" s="50">
        <v>2.0</v>
      </c>
      <c r="C86" s="53">
        <v>3.817905541E9</v>
      </c>
      <c r="D86" s="53">
        <v>1.155454107E9</v>
      </c>
      <c r="E86" s="53">
        <v>2.97114248E9</v>
      </c>
      <c r="F86" s="53">
        <v>1.496662111E9</v>
      </c>
      <c r="G86" s="53">
        <v>3.675998286E9</v>
      </c>
    </row>
    <row r="87">
      <c r="A87" s="50">
        <v>86.0</v>
      </c>
      <c r="B87" s="50">
        <v>2.0</v>
      </c>
      <c r="C87" s="53">
        <v>1.179346243E9</v>
      </c>
      <c r="D87" s="53">
        <v>2.072733893E9</v>
      </c>
      <c r="E87" s="53">
        <v>1.11711367E8</v>
      </c>
      <c r="F87" s="53">
        <v>1.999992905E9</v>
      </c>
      <c r="G87" s="53">
        <v>3.282055021E9</v>
      </c>
    </row>
    <row r="88">
      <c r="A88" s="50">
        <v>87.0</v>
      </c>
      <c r="B88" s="50">
        <v>2.0</v>
      </c>
      <c r="C88" s="53">
        <v>1.937052013E9</v>
      </c>
      <c r="D88" s="53">
        <v>2.396119194E9</v>
      </c>
      <c r="E88" s="53">
        <v>1.950085813E9</v>
      </c>
      <c r="F88" s="53">
        <v>3.632713356E9</v>
      </c>
      <c r="G88" s="53">
        <v>3.474573519E9</v>
      </c>
    </row>
    <row r="89">
      <c r="A89" s="50">
        <v>88.0</v>
      </c>
      <c r="B89" s="50">
        <v>2.0</v>
      </c>
      <c r="C89" s="53">
        <v>2.881794829E9</v>
      </c>
      <c r="D89" s="53">
        <v>1.713055653E9</v>
      </c>
      <c r="E89" s="53">
        <v>1.583679844E8</v>
      </c>
      <c r="F89" s="53">
        <v>1.74626452E8</v>
      </c>
      <c r="G89" s="53">
        <v>4.628107745E8</v>
      </c>
    </row>
    <row r="90">
      <c r="A90" s="50">
        <v>89.0</v>
      </c>
      <c r="B90" s="50">
        <v>2.0</v>
      </c>
      <c r="C90" s="53">
        <v>2.31385455E9</v>
      </c>
      <c r="D90" s="53">
        <v>3.022481206E9</v>
      </c>
      <c r="E90" s="53">
        <v>3.175769863E9</v>
      </c>
      <c r="F90" s="53">
        <v>3.244508452E9</v>
      </c>
      <c r="G90" s="53">
        <v>1.007617455E8</v>
      </c>
    </row>
    <row r="91">
      <c r="A91" s="50">
        <v>90.0</v>
      </c>
      <c r="B91" s="50">
        <v>2.0</v>
      </c>
      <c r="C91" s="53">
        <v>1.007333888E9</v>
      </c>
      <c r="D91" s="53">
        <v>3.528251738E9</v>
      </c>
      <c r="E91" s="53">
        <v>3.45295411E9</v>
      </c>
      <c r="F91" s="53">
        <v>2.427400114E9</v>
      </c>
      <c r="G91" s="53">
        <v>8.617680782E8</v>
      </c>
    </row>
    <row r="92">
      <c r="A92" s="50">
        <v>91.0</v>
      </c>
      <c r="B92" s="50">
        <v>2.0</v>
      </c>
      <c r="C92" s="53">
        <v>3.104928711E9</v>
      </c>
      <c r="D92" s="53">
        <v>2.463918455E9</v>
      </c>
      <c r="E92" s="53">
        <v>3.111567551E9</v>
      </c>
      <c r="F92" s="53">
        <v>2.870948863E9</v>
      </c>
      <c r="G92" s="53">
        <v>2.991335279E9</v>
      </c>
    </row>
    <row r="93">
      <c r="A93" s="50">
        <v>92.0</v>
      </c>
      <c r="B93" s="50">
        <v>2.0</v>
      </c>
      <c r="C93" s="53">
        <v>1.649918488E9</v>
      </c>
      <c r="D93" s="53">
        <v>2.365220087E9</v>
      </c>
      <c r="E93" s="53">
        <v>2.497604607E9</v>
      </c>
      <c r="F93" s="53">
        <v>6.049189542E8</v>
      </c>
      <c r="G93" s="53">
        <v>3.480679463E9</v>
      </c>
    </row>
    <row r="94">
      <c r="A94" s="50">
        <v>93.0</v>
      </c>
      <c r="B94" s="50">
        <v>2.0</v>
      </c>
      <c r="C94" s="53">
        <v>4.048637455E9</v>
      </c>
      <c r="D94" s="53">
        <v>1.612139504E9</v>
      </c>
      <c r="E94" s="53">
        <v>3.226603941E9</v>
      </c>
      <c r="F94" s="53">
        <v>4.942670277E8</v>
      </c>
      <c r="G94" s="53">
        <v>7.384130708E8</v>
      </c>
    </row>
    <row r="95">
      <c r="A95" s="50">
        <v>94.0</v>
      </c>
      <c r="B95" s="50">
        <v>2.0</v>
      </c>
      <c r="C95" s="53">
        <v>1.214211849E9</v>
      </c>
      <c r="D95" s="53">
        <v>1.006719905E9</v>
      </c>
      <c r="E95" s="53">
        <v>3.504564761E9</v>
      </c>
      <c r="F95" s="53">
        <v>3.05067237E9</v>
      </c>
      <c r="G95" s="53">
        <v>4.281152399E8</v>
      </c>
    </row>
    <row r="96">
      <c r="A96" s="50">
        <v>95.0</v>
      </c>
      <c r="B96" s="50">
        <v>2.0</v>
      </c>
      <c r="C96" s="53">
        <v>2.780913786E9</v>
      </c>
      <c r="D96" s="53">
        <v>3.92817922E9</v>
      </c>
      <c r="E96" s="53">
        <v>4.031750493E9</v>
      </c>
      <c r="F96" s="53">
        <v>2.281338042E9</v>
      </c>
      <c r="G96" s="53">
        <v>3.78085026E9</v>
      </c>
    </row>
    <row r="97">
      <c r="A97" s="50">
        <v>96.0</v>
      </c>
      <c r="B97" s="50">
        <v>2.0</v>
      </c>
      <c r="C97" s="53">
        <v>2.657201604E9</v>
      </c>
      <c r="D97" s="53">
        <v>2.296902514E9</v>
      </c>
      <c r="E97" s="53">
        <v>3.746854589E9</v>
      </c>
      <c r="F97" s="53">
        <v>2.18642175E9</v>
      </c>
      <c r="G97" s="53">
        <v>1.276928267E9</v>
      </c>
    </row>
    <row r="98">
      <c r="A98" s="50">
        <v>97.0</v>
      </c>
      <c r="B98" s="50">
        <v>2.0</v>
      </c>
      <c r="C98" s="53">
        <v>3.537233677E9</v>
      </c>
      <c r="D98" s="53">
        <v>2.778995242E9</v>
      </c>
      <c r="E98" s="53">
        <v>3.444776262E9</v>
      </c>
      <c r="F98" s="53">
        <v>2.830115603E9</v>
      </c>
      <c r="G98" s="53">
        <v>2.291537176E9</v>
      </c>
    </row>
    <row r="99">
      <c r="A99" s="50">
        <v>98.0</v>
      </c>
      <c r="B99" s="50">
        <v>2.0</v>
      </c>
      <c r="C99" s="53">
        <v>1.776075431E9</v>
      </c>
      <c r="D99" s="53">
        <v>3.626839553E9</v>
      </c>
      <c r="E99" s="53">
        <v>2.957913682E8</v>
      </c>
      <c r="F99" s="53">
        <v>3.437715241E9</v>
      </c>
      <c r="G99" s="53">
        <v>1.935881897E9</v>
      </c>
    </row>
    <row r="100">
      <c r="A100" s="50">
        <v>99.0</v>
      </c>
      <c r="B100" s="50">
        <v>2.0</v>
      </c>
      <c r="C100" s="53">
        <v>2.162495172E9</v>
      </c>
      <c r="D100" s="53">
        <v>3.181156951E9</v>
      </c>
      <c r="E100" s="53">
        <v>3.270040237E9</v>
      </c>
      <c r="F100" s="53">
        <v>3.459745762E9</v>
      </c>
      <c r="G100" s="53">
        <v>2.522000004E8</v>
      </c>
    </row>
    <row r="101">
      <c r="A101" s="50">
        <v>100.0</v>
      </c>
      <c r="B101" s="50">
        <v>2.0</v>
      </c>
      <c r="C101" s="53">
        <v>1.900822016E9</v>
      </c>
      <c r="D101" s="53">
        <v>2.090335102E9</v>
      </c>
      <c r="E101" s="53">
        <v>3.577423205E9</v>
      </c>
      <c r="F101" s="53">
        <v>3.832461669E9</v>
      </c>
      <c r="G101" s="53">
        <v>3.322697117E9</v>
      </c>
    </row>
    <row r="102">
      <c r="A102" s="50">
        <v>101.0</v>
      </c>
      <c r="B102" s="50">
        <v>2.0</v>
      </c>
      <c r="C102" s="53">
        <v>3.304519962E9</v>
      </c>
      <c r="D102" s="53">
        <v>1.1930945E9</v>
      </c>
      <c r="E102" s="53">
        <v>2.853150745E9</v>
      </c>
      <c r="F102" s="53">
        <v>1.268031397E9</v>
      </c>
      <c r="G102" s="53">
        <v>3.061882641E8</v>
      </c>
    </row>
    <row r="103">
      <c r="A103" s="50">
        <v>102.0</v>
      </c>
      <c r="B103" s="50">
        <v>2.0</v>
      </c>
      <c r="C103" s="53">
        <v>2.207917799E9</v>
      </c>
      <c r="D103" s="53">
        <v>8.038457363E8</v>
      </c>
      <c r="E103" s="53">
        <v>2.028951142E9</v>
      </c>
      <c r="F103" s="53">
        <v>2.415122759E9</v>
      </c>
      <c r="G103" s="53">
        <v>1.11851513E9</v>
      </c>
    </row>
    <row r="104">
      <c r="A104" s="50">
        <v>103.0</v>
      </c>
      <c r="B104" s="50">
        <v>2.0</v>
      </c>
      <c r="C104" s="53">
        <v>1.159247246E9</v>
      </c>
      <c r="D104" s="53">
        <v>3.372324296E9</v>
      </c>
      <c r="E104" s="53">
        <v>1.941586958E9</v>
      </c>
      <c r="F104" s="53">
        <v>2.767681196E9</v>
      </c>
      <c r="G104" s="53">
        <v>3.334802002E9</v>
      </c>
    </row>
    <row r="105">
      <c r="A105" s="50">
        <v>104.0</v>
      </c>
      <c r="B105" s="50">
        <v>2.0</v>
      </c>
      <c r="C105" s="53">
        <v>3.370657243E9</v>
      </c>
      <c r="D105" s="53">
        <v>3.165788722E9</v>
      </c>
      <c r="E105" s="53">
        <v>2.431383285E9</v>
      </c>
      <c r="F105" s="53">
        <v>9.886726576E8</v>
      </c>
      <c r="G105" s="53">
        <v>2.423604896E9</v>
      </c>
    </row>
    <row r="106">
      <c r="A106" s="50">
        <v>105.0</v>
      </c>
      <c r="B106" s="50">
        <v>2.0</v>
      </c>
      <c r="C106" s="53">
        <v>1.036496001E9</v>
      </c>
      <c r="D106" s="53">
        <v>2.935452479E8</v>
      </c>
      <c r="E106" s="53">
        <v>8.003007221E8</v>
      </c>
      <c r="F106" s="53">
        <v>3.268990471E9</v>
      </c>
      <c r="G106" s="53">
        <v>2.396251968E9</v>
      </c>
    </row>
    <row r="107">
      <c r="A107" s="50">
        <v>106.0</v>
      </c>
      <c r="B107" s="50">
        <v>2.0</v>
      </c>
      <c r="C107" s="53">
        <v>3.728932424E9</v>
      </c>
      <c r="D107" s="53">
        <v>2.787602783E8</v>
      </c>
      <c r="E107" s="53">
        <v>1.962994476E9</v>
      </c>
      <c r="F107" s="53">
        <v>3.738221243E9</v>
      </c>
      <c r="G107" s="53">
        <v>2.332629743E9</v>
      </c>
    </row>
    <row r="108">
      <c r="A108" s="50">
        <v>107.0</v>
      </c>
      <c r="B108" s="50">
        <v>2.0</v>
      </c>
      <c r="C108" s="53">
        <v>3.866777633E9</v>
      </c>
      <c r="D108" s="53">
        <v>4.036601285E9</v>
      </c>
      <c r="E108" s="53">
        <v>5.403114903E8</v>
      </c>
      <c r="F108" s="53">
        <v>1.629590258E9</v>
      </c>
      <c r="G108" s="53">
        <v>2.746767856E9</v>
      </c>
    </row>
    <row r="109">
      <c r="A109" s="50">
        <v>108.0</v>
      </c>
      <c r="B109" s="50">
        <v>2.0</v>
      </c>
      <c r="C109" s="53">
        <v>3.464730816E9</v>
      </c>
      <c r="D109" s="53">
        <v>4.038572375E9</v>
      </c>
      <c r="E109" s="53">
        <v>3.89962125E9</v>
      </c>
      <c r="F109" s="53">
        <v>3.77879647E9</v>
      </c>
      <c r="G109" s="53">
        <v>2.177719526E9</v>
      </c>
    </row>
    <row r="110">
      <c r="A110" s="50">
        <v>109.0</v>
      </c>
      <c r="B110" s="50">
        <v>2.0</v>
      </c>
      <c r="C110" s="53">
        <v>1.254130909E9</v>
      </c>
      <c r="D110" s="53">
        <v>1.852520199E9</v>
      </c>
      <c r="E110" s="53">
        <v>5.517427722E8</v>
      </c>
      <c r="F110" s="53">
        <v>3.912450514E8</v>
      </c>
      <c r="G110" s="53">
        <v>3.28060749E9</v>
      </c>
    </row>
    <row r="111">
      <c r="A111" s="50">
        <v>110.0</v>
      </c>
      <c r="B111" s="50">
        <v>2.0</v>
      </c>
      <c r="C111" s="53">
        <v>1.886109529E9</v>
      </c>
      <c r="D111" s="53">
        <v>2.885261774E9</v>
      </c>
      <c r="E111" s="53">
        <v>2.896505317E9</v>
      </c>
      <c r="F111" s="53">
        <v>1.487156391E9</v>
      </c>
      <c r="G111" s="53">
        <v>2.474468164E9</v>
      </c>
    </row>
    <row r="112">
      <c r="A112" s="50">
        <v>111.0</v>
      </c>
      <c r="B112" s="50">
        <v>2.0</v>
      </c>
      <c r="C112" s="53">
        <v>3.946715191E9</v>
      </c>
      <c r="D112" s="53">
        <v>1.782210269E9</v>
      </c>
      <c r="E112" s="53">
        <v>2.192216253E9</v>
      </c>
      <c r="F112" s="53">
        <v>8.93719927E8</v>
      </c>
      <c r="G112" s="53">
        <v>2.185320637E9</v>
      </c>
    </row>
    <row r="113">
      <c r="A113" s="50">
        <v>112.0</v>
      </c>
      <c r="B113" s="50">
        <v>2.0</v>
      </c>
      <c r="C113" s="53">
        <v>2.845847066E9</v>
      </c>
      <c r="D113" s="53">
        <v>1.286997024E9</v>
      </c>
      <c r="E113" s="53">
        <v>2.454752135E9</v>
      </c>
      <c r="F113" s="53">
        <v>2.863736524E9</v>
      </c>
      <c r="G113" s="53">
        <v>2.09996529E9</v>
      </c>
    </row>
    <row r="114">
      <c r="A114" s="50">
        <v>113.0</v>
      </c>
      <c r="B114" s="50">
        <v>2.0</v>
      </c>
      <c r="C114" s="53">
        <v>1.951193172E9</v>
      </c>
      <c r="D114" s="53">
        <v>2.647055951E9</v>
      </c>
      <c r="E114" s="53">
        <v>2.110160124E9</v>
      </c>
      <c r="F114" s="53">
        <v>2.727655952E9</v>
      </c>
      <c r="G114" s="53">
        <v>1.181008752E9</v>
      </c>
    </row>
    <row r="115">
      <c r="A115" s="50">
        <v>114.0</v>
      </c>
      <c r="B115" s="50">
        <v>2.0</v>
      </c>
      <c r="C115" s="53">
        <v>2.172401123E9</v>
      </c>
      <c r="D115" s="53">
        <v>2.114851968E9</v>
      </c>
      <c r="E115" s="53">
        <v>3.864017418E8</v>
      </c>
      <c r="F115" s="53">
        <v>8.406238414E8</v>
      </c>
      <c r="G115" s="53">
        <v>1.531833178E9</v>
      </c>
    </row>
    <row r="116">
      <c r="A116" s="50">
        <v>115.0</v>
      </c>
      <c r="B116" s="50">
        <v>3.0</v>
      </c>
      <c r="C116" s="53">
        <v>1.431555128E9</v>
      </c>
      <c r="D116" s="53">
        <v>3.103619251E9</v>
      </c>
      <c r="E116" s="53">
        <v>1.173612326E9</v>
      </c>
      <c r="F116" s="53">
        <v>2.990258246E9</v>
      </c>
      <c r="G116" s="53">
        <v>1.202438898E9</v>
      </c>
    </row>
    <row r="117">
      <c r="A117" s="50">
        <v>116.0</v>
      </c>
      <c r="B117" s="50">
        <v>3.0</v>
      </c>
      <c r="C117" s="53">
        <v>3.785676677E9</v>
      </c>
      <c r="D117" s="53">
        <v>4.535391861E8</v>
      </c>
      <c r="E117" s="53">
        <v>3.67163332E9</v>
      </c>
      <c r="F117" s="53">
        <v>3.172443785E9</v>
      </c>
      <c r="G117" s="53">
        <v>1.962328151E9</v>
      </c>
    </row>
    <row r="118">
      <c r="A118" s="50">
        <v>117.0</v>
      </c>
      <c r="B118" s="50">
        <v>3.0</v>
      </c>
      <c r="C118" s="53">
        <v>2.361855267E9</v>
      </c>
      <c r="D118" s="53">
        <v>5.186368945E8</v>
      </c>
      <c r="E118" s="53">
        <v>1.52018671E9</v>
      </c>
      <c r="F118" s="53">
        <v>1.638353123E9</v>
      </c>
      <c r="G118" s="53">
        <v>2.432757635E9</v>
      </c>
    </row>
    <row r="119">
      <c r="A119" s="50">
        <v>118.0</v>
      </c>
      <c r="B119" s="50">
        <v>3.0</v>
      </c>
      <c r="C119" s="53">
        <v>1.717869197E9</v>
      </c>
      <c r="D119" s="53">
        <v>2.73156873E9</v>
      </c>
      <c r="E119" s="53">
        <v>3.362009906E9</v>
      </c>
      <c r="F119" s="53">
        <v>1.190335216E9</v>
      </c>
      <c r="G119" s="53">
        <v>3.536941117E9</v>
      </c>
    </row>
    <row r="120">
      <c r="A120" s="50">
        <v>119.0</v>
      </c>
      <c r="B120" s="50">
        <v>3.0</v>
      </c>
      <c r="C120" s="53">
        <v>1.192900256E9</v>
      </c>
      <c r="D120" s="53">
        <v>3.572526045E9</v>
      </c>
      <c r="E120" s="53">
        <v>2.02141348E9</v>
      </c>
      <c r="F120" s="53">
        <v>5.217695844E8</v>
      </c>
      <c r="G120" s="53">
        <v>7.67517323E8</v>
      </c>
    </row>
    <row r="121">
      <c r="A121" s="50">
        <v>120.0</v>
      </c>
      <c r="B121" s="50">
        <v>3.0</v>
      </c>
      <c r="C121" s="53">
        <v>3.585117522E9</v>
      </c>
      <c r="D121" s="53">
        <v>8.715252651E8</v>
      </c>
      <c r="E121" s="53">
        <v>1.298192311E8</v>
      </c>
      <c r="F121" s="53">
        <v>1.420993788E9</v>
      </c>
      <c r="G121" s="53">
        <v>3.574863601E9</v>
      </c>
    </row>
    <row r="122">
      <c r="A122" s="50">
        <v>121.0</v>
      </c>
      <c r="B122" s="50">
        <v>3.0</v>
      </c>
      <c r="C122" s="53">
        <v>1.668657229E9</v>
      </c>
      <c r="D122" s="53">
        <v>6.617237181E8</v>
      </c>
      <c r="E122" s="53">
        <v>3.28809779E9</v>
      </c>
      <c r="F122" s="53">
        <v>3.095487317E9</v>
      </c>
      <c r="G122" s="53">
        <v>6.850683045E8</v>
      </c>
    </row>
    <row r="123">
      <c r="A123" s="50">
        <v>122.0</v>
      </c>
      <c r="B123" s="50">
        <v>3.0</v>
      </c>
      <c r="C123" s="53">
        <v>1.904795087E9</v>
      </c>
      <c r="D123" s="53">
        <v>6.515148413E8</v>
      </c>
      <c r="E123" s="53">
        <v>2.839021787E9</v>
      </c>
      <c r="F123" s="53">
        <v>1.89936897E8</v>
      </c>
      <c r="G123" s="53">
        <v>2.732318548E9</v>
      </c>
    </row>
    <row r="124">
      <c r="A124" s="50">
        <v>123.0</v>
      </c>
      <c r="B124" s="50">
        <v>3.0</v>
      </c>
      <c r="C124" s="53">
        <v>3.297300921E9</v>
      </c>
      <c r="D124" s="53">
        <v>1.285730134E9</v>
      </c>
      <c r="E124" s="53">
        <v>3.169092777E9</v>
      </c>
      <c r="F124" s="53">
        <v>2.04475355E9</v>
      </c>
      <c r="G124" s="53">
        <v>6.057572589E8</v>
      </c>
    </row>
    <row r="125">
      <c r="A125" s="50">
        <v>124.0</v>
      </c>
      <c r="B125" s="50">
        <v>3.0</v>
      </c>
      <c r="C125" s="53">
        <v>1.166757125E9</v>
      </c>
      <c r="D125" s="53">
        <v>2.712525907E9</v>
      </c>
      <c r="E125" s="53">
        <v>2.887382455E9</v>
      </c>
      <c r="F125" s="53">
        <v>3.518407935E9</v>
      </c>
      <c r="G125" s="53">
        <v>9.432511162E8</v>
      </c>
    </row>
    <row r="126">
      <c r="A126" s="50">
        <v>125.0</v>
      </c>
      <c r="B126" s="50">
        <v>3.0</v>
      </c>
      <c r="C126" s="53">
        <v>1.473521878E9</v>
      </c>
      <c r="D126" s="53">
        <v>3.819716186E9</v>
      </c>
      <c r="E126" s="53">
        <v>2.154339846E9</v>
      </c>
      <c r="F126" s="53">
        <v>2.022122363E9</v>
      </c>
      <c r="G126" s="53">
        <v>3.986743259E9</v>
      </c>
    </row>
    <row r="127">
      <c r="A127" s="50">
        <v>126.0</v>
      </c>
      <c r="B127" s="50">
        <v>3.0</v>
      </c>
      <c r="C127" s="53">
        <v>1.773119883E9</v>
      </c>
      <c r="D127" s="53">
        <v>2.330244642E9</v>
      </c>
      <c r="E127" s="53">
        <v>3.140594664E9</v>
      </c>
      <c r="F127" s="53">
        <v>2.489830359E9</v>
      </c>
      <c r="G127" s="53">
        <v>2.258413821E9</v>
      </c>
    </row>
    <row r="128">
      <c r="A128" s="50">
        <v>127.0</v>
      </c>
      <c r="B128" s="50">
        <v>3.0</v>
      </c>
      <c r="C128" s="53">
        <v>1.92723232E9</v>
      </c>
      <c r="D128" s="53">
        <v>3.411815757E9</v>
      </c>
      <c r="E128" s="53">
        <v>3.864345759E9</v>
      </c>
      <c r="F128" s="53">
        <v>2.612346672E9</v>
      </c>
      <c r="G128" s="53">
        <v>4.571944545E8</v>
      </c>
    </row>
    <row r="129">
      <c r="A129" s="50">
        <v>128.0</v>
      </c>
      <c r="B129" s="50">
        <v>3.0</v>
      </c>
      <c r="C129" s="53">
        <v>4.026116353E9</v>
      </c>
      <c r="D129" s="53">
        <v>1.966046553E9</v>
      </c>
      <c r="E129" s="53">
        <v>1.227391643E9</v>
      </c>
      <c r="F129" s="53">
        <v>3.985887518E9</v>
      </c>
      <c r="G129" s="53">
        <v>2.449340886E8</v>
      </c>
    </row>
    <row r="130">
      <c r="A130" s="50">
        <v>129.0</v>
      </c>
      <c r="B130" s="50">
        <v>3.0</v>
      </c>
      <c r="C130" s="53">
        <v>3.756412014E9</v>
      </c>
      <c r="D130" s="53">
        <v>1.481398412E9</v>
      </c>
      <c r="E130" s="53">
        <v>2.928729911E9</v>
      </c>
      <c r="F130" s="53">
        <v>2.98860498E8</v>
      </c>
      <c r="G130" s="53">
        <v>2.554894539E9</v>
      </c>
    </row>
    <row r="131">
      <c r="A131" s="50">
        <v>130.0</v>
      </c>
      <c r="B131" s="50">
        <v>3.0</v>
      </c>
      <c r="C131" s="53">
        <v>4.030395331E9</v>
      </c>
      <c r="D131" s="53">
        <v>5.057407947E8</v>
      </c>
      <c r="E131" s="53">
        <v>2.873662607E8</v>
      </c>
      <c r="F131" s="53">
        <v>1.362784157E9</v>
      </c>
      <c r="G131" s="53">
        <v>2.938467462E9</v>
      </c>
    </row>
    <row r="132">
      <c r="A132" s="50">
        <v>131.0</v>
      </c>
      <c r="B132" s="50">
        <v>3.0</v>
      </c>
      <c r="C132" s="53">
        <v>3.984756414E9</v>
      </c>
      <c r="D132" s="53">
        <v>2.276488525E9</v>
      </c>
      <c r="E132" s="53">
        <v>1.045282031E9</v>
      </c>
      <c r="F132" s="53">
        <v>3.329871205E9</v>
      </c>
      <c r="G132" s="53">
        <v>2.772310351E9</v>
      </c>
    </row>
    <row r="133">
      <c r="A133" s="50">
        <v>132.0</v>
      </c>
      <c r="B133" s="50">
        <v>3.0</v>
      </c>
      <c r="C133" s="53">
        <v>3.740700557E9</v>
      </c>
      <c r="D133" s="53">
        <v>1.027615092E9</v>
      </c>
      <c r="E133" s="53">
        <v>3.27044122E9</v>
      </c>
      <c r="F133" s="53">
        <v>3.856486145E9</v>
      </c>
      <c r="G133" s="53">
        <v>3.36417798E9</v>
      </c>
    </row>
    <row r="134">
      <c r="A134" s="50">
        <v>133.0</v>
      </c>
      <c r="B134" s="50">
        <v>3.0</v>
      </c>
      <c r="C134" s="53">
        <v>3.846908421E9</v>
      </c>
      <c r="D134" s="53">
        <v>2.967264401E9</v>
      </c>
      <c r="E134" s="53">
        <v>5.563690963E8</v>
      </c>
      <c r="F134" s="53">
        <v>2.56616598E9</v>
      </c>
      <c r="G134" s="53">
        <v>3.015929285E9</v>
      </c>
    </row>
    <row r="135">
      <c r="A135" s="50">
        <v>134.0</v>
      </c>
      <c r="B135" s="50">
        <v>3.0</v>
      </c>
      <c r="C135" s="53">
        <v>3.776683364E9</v>
      </c>
      <c r="D135" s="53">
        <v>2.150682862E9</v>
      </c>
      <c r="E135" s="53">
        <v>8.236513596E8</v>
      </c>
      <c r="F135" s="53">
        <v>3.194908129E9</v>
      </c>
      <c r="G135" s="53">
        <v>1.191230149E9</v>
      </c>
    </row>
    <row r="136">
      <c r="A136" s="50">
        <v>135.0</v>
      </c>
      <c r="B136" s="50">
        <v>3.0</v>
      </c>
      <c r="C136" s="53">
        <v>3.000933317E9</v>
      </c>
      <c r="D136" s="53">
        <v>2.755329853E9</v>
      </c>
      <c r="E136" s="53">
        <v>2.811347245E9</v>
      </c>
      <c r="F136" s="53">
        <v>1.440793984E8</v>
      </c>
      <c r="G136" s="53">
        <v>1.038444591E9</v>
      </c>
    </row>
    <row r="137">
      <c r="A137" s="50">
        <v>136.0</v>
      </c>
      <c r="B137" s="50">
        <v>3.0</v>
      </c>
      <c r="C137" s="53">
        <v>2.492621196E9</v>
      </c>
      <c r="D137" s="53">
        <v>6.02014207E8</v>
      </c>
      <c r="E137" s="53">
        <v>3.006350384E9</v>
      </c>
      <c r="F137" s="53">
        <v>1.414266584E9</v>
      </c>
      <c r="G137" s="53">
        <v>2.627920607E9</v>
      </c>
    </row>
    <row r="138">
      <c r="A138" s="50">
        <v>137.0</v>
      </c>
      <c r="B138" s="50">
        <v>3.0</v>
      </c>
      <c r="C138" s="53">
        <v>2.17171682E9</v>
      </c>
      <c r="D138" s="53">
        <v>1.380598987E9</v>
      </c>
      <c r="E138" s="53">
        <v>3.150904433E9</v>
      </c>
      <c r="F138" s="53">
        <v>3.760581645E9</v>
      </c>
      <c r="G138" s="53">
        <v>8.23397918E8</v>
      </c>
    </row>
    <row r="139">
      <c r="A139" s="50">
        <v>138.0</v>
      </c>
      <c r="B139" s="50">
        <v>3.0</v>
      </c>
      <c r="C139" s="53">
        <v>2.496505914E9</v>
      </c>
      <c r="D139" s="53">
        <v>6.445607463E8</v>
      </c>
      <c r="E139" s="53">
        <v>1.836998222E9</v>
      </c>
      <c r="F139" s="53">
        <v>2.82798118E9</v>
      </c>
      <c r="G139" s="53">
        <v>3.919140777E9</v>
      </c>
    </row>
    <row r="140">
      <c r="A140" s="50">
        <v>139.0</v>
      </c>
      <c r="B140" s="50">
        <v>3.0</v>
      </c>
      <c r="C140" s="53">
        <v>2.103690467E9</v>
      </c>
      <c r="D140" s="53">
        <v>3.202407393E9</v>
      </c>
      <c r="E140" s="53">
        <v>1.001581442E9</v>
      </c>
      <c r="F140" s="53">
        <v>2.828226684E9</v>
      </c>
      <c r="G140" s="53">
        <v>2.043045299E9</v>
      </c>
    </row>
    <row r="141">
      <c r="A141" s="50">
        <v>140.0</v>
      </c>
      <c r="B141" s="50">
        <v>3.0</v>
      </c>
      <c r="C141" s="53">
        <v>4.027807495E9</v>
      </c>
      <c r="D141" s="53">
        <v>2.872900329E8</v>
      </c>
      <c r="E141" s="53">
        <v>2.457714283E9</v>
      </c>
      <c r="F141" s="53">
        <v>1.722133847E9</v>
      </c>
      <c r="G141" s="53">
        <v>1.207657676E8</v>
      </c>
    </row>
    <row r="142">
      <c r="A142" s="50">
        <v>141.0</v>
      </c>
      <c r="B142" s="50">
        <v>3.0</v>
      </c>
      <c r="C142" s="53">
        <v>2.09037061E9</v>
      </c>
      <c r="D142" s="53">
        <v>2.23983436E9</v>
      </c>
      <c r="E142" s="53">
        <v>3.566819522E9</v>
      </c>
      <c r="F142" s="53">
        <v>2.312772474E9</v>
      </c>
      <c r="G142" s="53">
        <v>5.071986419E8</v>
      </c>
    </row>
    <row r="143">
      <c r="A143" s="50">
        <v>142.0</v>
      </c>
      <c r="B143" s="50">
        <v>3.0</v>
      </c>
      <c r="C143" s="53">
        <v>3.226925452E9</v>
      </c>
      <c r="D143" s="53">
        <v>2.068393009E9</v>
      </c>
      <c r="E143" s="53">
        <v>1.970845526E9</v>
      </c>
      <c r="F143" s="53">
        <v>1.348781383E9</v>
      </c>
      <c r="G143" s="53">
        <v>3.922879393E9</v>
      </c>
    </row>
    <row r="144">
      <c r="A144" s="50">
        <v>143.0</v>
      </c>
      <c r="B144" s="50">
        <v>3.0</v>
      </c>
      <c r="C144" s="53">
        <v>2.328859493E9</v>
      </c>
      <c r="D144" s="53">
        <v>1.779092852E9</v>
      </c>
      <c r="E144" s="53">
        <v>1.747054691E9</v>
      </c>
      <c r="F144" s="53">
        <v>2.213761636E9</v>
      </c>
      <c r="G144" s="53">
        <v>1.218476233E9</v>
      </c>
    </row>
    <row r="145">
      <c r="A145" s="50">
        <v>144.0</v>
      </c>
      <c r="B145" s="50">
        <v>3.0</v>
      </c>
      <c r="C145" s="53">
        <v>3.667294522E9</v>
      </c>
      <c r="D145" s="53">
        <v>1.979056677E9</v>
      </c>
      <c r="E145" s="53">
        <v>1.540157152E9</v>
      </c>
      <c r="F145" s="53">
        <v>5.053732567E8</v>
      </c>
      <c r="G145" s="53">
        <v>2.525470738E9</v>
      </c>
    </row>
    <row r="146">
      <c r="A146" s="50">
        <v>145.0</v>
      </c>
      <c r="B146" s="50">
        <v>3.0</v>
      </c>
      <c r="C146" s="53">
        <v>2.829627403E9</v>
      </c>
      <c r="D146" s="53">
        <v>1.522053951E9</v>
      </c>
      <c r="E146" s="53">
        <v>4.498823451E8</v>
      </c>
      <c r="F146" s="53">
        <v>1.555673175E9</v>
      </c>
      <c r="G146" s="53">
        <v>2.0622522E9</v>
      </c>
    </row>
    <row r="147">
      <c r="A147" s="50">
        <v>146.0</v>
      </c>
      <c r="B147" s="50">
        <v>3.0</v>
      </c>
      <c r="C147" s="53">
        <v>3.407384908E9</v>
      </c>
      <c r="D147" s="53">
        <v>3.238527897E9</v>
      </c>
      <c r="E147" s="53">
        <v>4.546741843E8</v>
      </c>
      <c r="F147" s="53">
        <v>1.075990227E9</v>
      </c>
      <c r="G147" s="53">
        <v>3.593771448E9</v>
      </c>
    </row>
    <row r="148">
      <c r="A148" s="50">
        <v>147.0</v>
      </c>
      <c r="B148" s="50">
        <v>3.0</v>
      </c>
      <c r="C148" s="53">
        <v>2.999800812E9</v>
      </c>
      <c r="D148" s="53">
        <v>1.098567169E9</v>
      </c>
      <c r="E148" s="53">
        <v>8.863435468E8</v>
      </c>
      <c r="F148" s="53">
        <v>4.815153622E8</v>
      </c>
      <c r="G148" s="53">
        <v>2.058927062E9</v>
      </c>
    </row>
    <row r="149">
      <c r="A149" s="50">
        <v>148.0</v>
      </c>
      <c r="B149" s="50">
        <v>3.0</v>
      </c>
      <c r="C149" s="53">
        <v>3.242682823E9</v>
      </c>
      <c r="D149" s="53">
        <v>8.433093949E8</v>
      </c>
      <c r="E149" s="53">
        <v>1.558170836E8</v>
      </c>
      <c r="F149" s="53">
        <v>4.383813708E8</v>
      </c>
      <c r="G149" s="53">
        <v>4.818810455E8</v>
      </c>
    </row>
    <row r="150">
      <c r="A150" s="50">
        <v>149.0</v>
      </c>
      <c r="B150" s="50">
        <v>3.0</v>
      </c>
      <c r="C150" s="53">
        <v>3.769688682E9</v>
      </c>
      <c r="D150" s="53">
        <v>3.843669967E9</v>
      </c>
      <c r="E150" s="53">
        <v>3.8947882E9</v>
      </c>
      <c r="F150" s="53">
        <v>2.076431103E9</v>
      </c>
      <c r="G150" s="53">
        <v>3.101433501E9</v>
      </c>
    </row>
    <row r="151">
      <c r="A151" s="50">
        <v>150.0</v>
      </c>
      <c r="B151" s="50">
        <v>3.0</v>
      </c>
      <c r="C151" s="53">
        <v>3.759994118E9</v>
      </c>
      <c r="D151" s="53">
        <v>3.160830545E9</v>
      </c>
      <c r="E151" s="53">
        <v>1.772269271E9</v>
      </c>
      <c r="F151" s="53">
        <v>3.541367044E9</v>
      </c>
      <c r="G151" s="53">
        <v>1.940605409E9</v>
      </c>
    </row>
    <row r="152">
      <c r="A152" s="50">
        <v>151.0</v>
      </c>
      <c r="B152" s="50">
        <v>3.0</v>
      </c>
      <c r="C152" s="53">
        <v>1.653860685E9</v>
      </c>
      <c r="D152" s="53">
        <v>3.362355931E8</v>
      </c>
      <c r="E152" s="53">
        <v>3.395120846E8</v>
      </c>
      <c r="F152" s="53">
        <v>2.892032839E9</v>
      </c>
      <c r="G152" s="53">
        <v>1.527890068E9</v>
      </c>
    </row>
    <row r="153">
      <c r="A153" s="50">
        <v>152.0</v>
      </c>
      <c r="B153" s="50">
        <v>3.0</v>
      </c>
      <c r="C153" s="53">
        <v>3.469386385E9</v>
      </c>
      <c r="D153" s="53">
        <v>1.053907061E9</v>
      </c>
      <c r="E153" s="53">
        <v>9.69163446E8</v>
      </c>
      <c r="F153" s="53">
        <v>5.734850518E8</v>
      </c>
      <c r="G153" s="53">
        <v>2.285967109E8</v>
      </c>
    </row>
    <row r="154">
      <c r="A154" s="50">
        <v>153.0</v>
      </c>
      <c r="B154" s="50">
        <v>3.0</v>
      </c>
      <c r="C154" s="53">
        <v>1.436272014E9</v>
      </c>
      <c r="D154" s="53">
        <v>1.568771409E9</v>
      </c>
      <c r="E154" s="53">
        <v>1.189439252E9</v>
      </c>
      <c r="F154" s="53">
        <v>3.807253072E9</v>
      </c>
      <c r="G154" s="53">
        <v>2.415229737E9</v>
      </c>
    </row>
    <row r="155">
      <c r="A155" s="50">
        <v>154.0</v>
      </c>
      <c r="B155" s="50">
        <v>3.0</v>
      </c>
      <c r="C155" s="53">
        <v>4.044271108E9</v>
      </c>
      <c r="D155" s="53">
        <v>2.504111359E9</v>
      </c>
      <c r="E155" s="53">
        <v>1.160786913E9</v>
      </c>
      <c r="F155" s="53">
        <v>2.015318351E9</v>
      </c>
      <c r="G155" s="53">
        <v>1.566046203E9</v>
      </c>
    </row>
    <row r="156">
      <c r="A156" s="50">
        <v>155.0</v>
      </c>
      <c r="B156" s="50">
        <v>3.0</v>
      </c>
      <c r="C156" s="53">
        <v>3.429253571E9</v>
      </c>
      <c r="D156" s="53">
        <v>3.774709105E9</v>
      </c>
      <c r="E156" s="53">
        <v>3.391940113E9</v>
      </c>
      <c r="F156" s="53">
        <v>3.744538062E8</v>
      </c>
      <c r="G156" s="53">
        <v>8.427585455E8</v>
      </c>
    </row>
    <row r="157">
      <c r="A157" s="50">
        <v>156.0</v>
      </c>
      <c r="B157" s="50">
        <v>3.0</v>
      </c>
      <c r="C157" s="53">
        <v>1.198952173E9</v>
      </c>
      <c r="D157" s="53">
        <v>3.098648003E9</v>
      </c>
      <c r="E157" s="53">
        <v>2.543679369E9</v>
      </c>
      <c r="F157" s="53">
        <v>1.618017078E9</v>
      </c>
      <c r="G157" s="53">
        <v>1.025864738E9</v>
      </c>
    </row>
    <row r="158">
      <c r="A158" s="50">
        <v>157.0</v>
      </c>
      <c r="B158" s="50">
        <v>3.0</v>
      </c>
      <c r="C158" s="53">
        <v>1.512031423E9</v>
      </c>
      <c r="D158" s="53">
        <v>3.727432804E9</v>
      </c>
      <c r="E158" s="53">
        <v>2.615862056E9</v>
      </c>
      <c r="F158" s="53">
        <v>9.681695842E8</v>
      </c>
      <c r="G158" s="53">
        <v>2.823110614E9</v>
      </c>
    </row>
    <row r="159">
      <c r="A159" s="50">
        <v>158.0</v>
      </c>
      <c r="B159" s="50">
        <v>3.0</v>
      </c>
      <c r="C159" s="53">
        <v>1.564332112E9</v>
      </c>
      <c r="D159" s="53">
        <v>1.360717797E9</v>
      </c>
      <c r="E159" s="53">
        <v>2.541520137E8</v>
      </c>
      <c r="F159" s="53">
        <v>2.799039431E9</v>
      </c>
      <c r="G159" s="53">
        <v>1.461416072E9</v>
      </c>
    </row>
    <row r="160">
      <c r="A160" s="50">
        <v>159.0</v>
      </c>
      <c r="B160" s="50">
        <v>3.0</v>
      </c>
      <c r="C160" s="53">
        <v>2.655195432E9</v>
      </c>
      <c r="D160" s="53">
        <v>3.457223166E9</v>
      </c>
      <c r="E160" s="53">
        <v>1.480711566E9</v>
      </c>
      <c r="F160" s="53">
        <v>2.549857048E9</v>
      </c>
      <c r="G160" s="53">
        <v>1.792046889E8</v>
      </c>
    </row>
    <row r="161">
      <c r="A161" s="50">
        <v>160.0</v>
      </c>
      <c r="B161" s="50">
        <v>3.0</v>
      </c>
      <c r="C161" s="53">
        <v>1.582439057E9</v>
      </c>
      <c r="D161" s="53">
        <v>1.485577919E9</v>
      </c>
      <c r="E161" s="53">
        <v>2.125741424E9</v>
      </c>
      <c r="F161" s="53">
        <v>1.943872393E9</v>
      </c>
      <c r="G161" s="53">
        <v>5.774855053E8</v>
      </c>
    </row>
    <row r="162">
      <c r="A162" s="50">
        <v>161.0</v>
      </c>
      <c r="B162" s="50">
        <v>3.0</v>
      </c>
      <c r="C162" s="53">
        <v>2.185075E9</v>
      </c>
      <c r="D162" s="53">
        <v>3.893033219E9</v>
      </c>
      <c r="E162" s="53">
        <v>2.859004477E9</v>
      </c>
      <c r="F162" s="53">
        <v>2.234046128E9</v>
      </c>
      <c r="G162" s="53">
        <v>3.223341804E9</v>
      </c>
    </row>
    <row r="163">
      <c r="A163" s="50">
        <v>162.0</v>
      </c>
      <c r="B163" s="50">
        <v>3.0</v>
      </c>
      <c r="C163" s="53">
        <v>3.298908926E9</v>
      </c>
      <c r="D163" s="53">
        <v>2.888149234E8</v>
      </c>
      <c r="E163" s="53">
        <v>3.069666452E8</v>
      </c>
      <c r="F163" s="53">
        <v>3.312124215E9</v>
      </c>
      <c r="G163" s="53">
        <v>1.540762288E9</v>
      </c>
    </row>
    <row r="164">
      <c r="A164" s="50">
        <v>163.0</v>
      </c>
      <c r="B164" s="50">
        <v>3.0</v>
      </c>
      <c r="C164" s="53">
        <v>1.293168061E9</v>
      </c>
      <c r="D164" s="53">
        <v>2.518792795E9</v>
      </c>
      <c r="E164" s="53">
        <v>3.107456945E9</v>
      </c>
      <c r="F164" s="53">
        <v>1.500015009E9</v>
      </c>
      <c r="G164" s="53">
        <v>2.112981277E9</v>
      </c>
    </row>
    <row r="165">
      <c r="A165" s="50">
        <v>164.0</v>
      </c>
      <c r="B165" s="50">
        <v>3.0</v>
      </c>
      <c r="C165" s="53">
        <v>1.21790545E9</v>
      </c>
      <c r="D165" s="53">
        <v>1.34161924E9</v>
      </c>
      <c r="E165" s="53">
        <v>3.742865046E9</v>
      </c>
      <c r="F165" s="53">
        <v>2.991873412E9</v>
      </c>
      <c r="G165" s="53">
        <v>4.182728763E8</v>
      </c>
    </row>
    <row r="166">
      <c r="A166" s="50">
        <v>165.0</v>
      </c>
      <c r="B166" s="50">
        <v>3.0</v>
      </c>
      <c r="C166" s="53">
        <v>3.918783897E9</v>
      </c>
      <c r="D166" s="53">
        <v>1.218430174E9</v>
      </c>
      <c r="E166" s="53">
        <v>3.739245865E9</v>
      </c>
      <c r="F166" s="53">
        <v>9.356370467E8</v>
      </c>
      <c r="G166" s="53">
        <v>2.728131224E9</v>
      </c>
    </row>
    <row r="167">
      <c r="A167" s="50">
        <v>166.0</v>
      </c>
      <c r="B167" s="50">
        <v>3.0</v>
      </c>
      <c r="C167" s="53">
        <v>3.431016734E9</v>
      </c>
      <c r="D167" s="53">
        <v>3.049378536E9</v>
      </c>
      <c r="E167" s="53">
        <v>1.734855745E9</v>
      </c>
      <c r="F167" s="53">
        <v>7.08230248E8</v>
      </c>
      <c r="G167" s="53">
        <v>1.378893369E9</v>
      </c>
    </row>
    <row r="168">
      <c r="A168" s="50">
        <v>167.0</v>
      </c>
      <c r="B168" s="50">
        <v>3.0</v>
      </c>
      <c r="C168" s="53">
        <v>3.234004379E9</v>
      </c>
      <c r="D168" s="53">
        <v>2.87208912E9</v>
      </c>
      <c r="E168" s="53">
        <v>3.872998646E9</v>
      </c>
      <c r="F168" s="53">
        <v>1.892533525E9</v>
      </c>
      <c r="G168" s="53">
        <v>2.295047905E9</v>
      </c>
    </row>
    <row r="169">
      <c r="A169" s="50">
        <v>168.0</v>
      </c>
      <c r="B169" s="50">
        <v>3.0</v>
      </c>
      <c r="C169" s="53">
        <v>1.396331915E9</v>
      </c>
      <c r="D169" s="53">
        <v>2.681096278E9</v>
      </c>
      <c r="E169" s="53">
        <v>1.918919097E9</v>
      </c>
      <c r="F169" s="53">
        <v>6.46894927E8</v>
      </c>
      <c r="G169" s="53">
        <v>3.029428343E9</v>
      </c>
    </row>
    <row r="170">
      <c r="A170" s="50">
        <v>169.0</v>
      </c>
      <c r="B170" s="50">
        <v>3.0</v>
      </c>
      <c r="C170" s="53">
        <v>3.896477123E9</v>
      </c>
      <c r="D170" s="53">
        <v>1.803582265E9</v>
      </c>
      <c r="E170" s="53">
        <v>3.343297554E8</v>
      </c>
      <c r="F170" s="53">
        <v>1.919626632E8</v>
      </c>
      <c r="G170" s="53">
        <v>1.507322602E9</v>
      </c>
    </row>
    <row r="171">
      <c r="A171" s="50">
        <v>170.0</v>
      </c>
      <c r="B171" s="50">
        <v>3.0</v>
      </c>
      <c r="C171" s="53">
        <v>2.039125221E9</v>
      </c>
      <c r="D171" s="53">
        <v>2.901566729E9</v>
      </c>
      <c r="E171" s="53">
        <v>3.896198806E9</v>
      </c>
      <c r="F171" s="53">
        <v>8.458238565E8</v>
      </c>
      <c r="G171" s="53">
        <v>1.388332049E9</v>
      </c>
    </row>
    <row r="172">
      <c r="A172" s="50">
        <v>171.0</v>
      </c>
      <c r="B172" s="50">
        <v>3.0</v>
      </c>
      <c r="C172" s="53">
        <v>2.136656827E9</v>
      </c>
      <c r="D172" s="53">
        <v>3.456977901E9</v>
      </c>
      <c r="E172" s="53">
        <v>1.684017633E9</v>
      </c>
      <c r="F172" s="53">
        <v>7.783962005E8</v>
      </c>
      <c r="G172" s="53">
        <v>1.983337495E9</v>
      </c>
    </row>
    <row r="173">
      <c r="A173" s="50">
        <v>172.0</v>
      </c>
      <c r="B173" s="50">
        <v>4.0</v>
      </c>
      <c r="C173" s="53">
        <v>2.924308423E9</v>
      </c>
      <c r="D173" s="53">
        <v>1.44446133E9</v>
      </c>
      <c r="E173" s="53">
        <v>1.092376322E9</v>
      </c>
      <c r="F173" s="53">
        <v>2.748023661E9</v>
      </c>
      <c r="G173" s="53">
        <v>8.972545797E8</v>
      </c>
    </row>
    <row r="174">
      <c r="A174" s="50">
        <v>173.0</v>
      </c>
      <c r="B174" s="50">
        <v>4.0</v>
      </c>
      <c r="C174" s="53">
        <v>1.740894088E9</v>
      </c>
      <c r="D174" s="53">
        <v>3.089978309E9</v>
      </c>
      <c r="E174" s="53">
        <v>7.765317743E8</v>
      </c>
      <c r="F174" s="53">
        <v>2.083513457E9</v>
      </c>
      <c r="G174" s="53">
        <v>1.461821454E9</v>
      </c>
    </row>
    <row r="175">
      <c r="A175" s="50">
        <v>174.0</v>
      </c>
      <c r="B175" s="50">
        <v>4.0</v>
      </c>
      <c r="C175" s="53">
        <v>1.924141138E9</v>
      </c>
      <c r="D175" s="53">
        <v>3.415261998E9</v>
      </c>
      <c r="E175" s="53">
        <v>7.768872248E8</v>
      </c>
      <c r="F175" s="53">
        <v>3.549106247E9</v>
      </c>
      <c r="G175" s="53">
        <v>1.037554026E9</v>
      </c>
    </row>
    <row r="176">
      <c r="A176" s="50">
        <v>175.0</v>
      </c>
      <c r="B176" s="50">
        <v>4.0</v>
      </c>
      <c r="C176" s="53">
        <v>1.399773435E9</v>
      </c>
      <c r="D176" s="53">
        <v>3.440539882E9</v>
      </c>
      <c r="E176" s="53">
        <v>2.7827275E9</v>
      </c>
      <c r="F176" s="53">
        <v>1.373637946E9</v>
      </c>
      <c r="G176" s="53">
        <v>1.994984652E9</v>
      </c>
    </row>
    <row r="177">
      <c r="A177" s="50">
        <v>176.0</v>
      </c>
      <c r="B177" s="50">
        <v>4.0</v>
      </c>
      <c r="C177" s="53">
        <v>2.660750308E9</v>
      </c>
      <c r="D177" s="53">
        <v>2.445383468E9</v>
      </c>
      <c r="E177" s="53">
        <v>6.513979432E8</v>
      </c>
      <c r="F177" s="53">
        <v>2.382148984E9</v>
      </c>
      <c r="G177" s="53">
        <v>1.803941446E9</v>
      </c>
    </row>
    <row r="178">
      <c r="A178" s="50">
        <v>177.0</v>
      </c>
      <c r="B178" s="50">
        <v>4.0</v>
      </c>
      <c r="C178" s="53">
        <v>1.437904667E9</v>
      </c>
      <c r="D178" s="53">
        <v>3.073935759E9</v>
      </c>
      <c r="E178" s="53">
        <v>7.513579834E8</v>
      </c>
      <c r="F178" s="53">
        <v>2.45034212E9</v>
      </c>
      <c r="G178" s="53">
        <v>3.416093592E9</v>
      </c>
    </row>
    <row r="179">
      <c r="A179" s="50">
        <v>178.0</v>
      </c>
      <c r="B179" s="50">
        <v>4.0</v>
      </c>
      <c r="C179" s="53">
        <v>2.639924276E9</v>
      </c>
      <c r="D179" s="53">
        <v>6.724152044E8</v>
      </c>
      <c r="E179" s="53">
        <v>5.609613086E8</v>
      </c>
      <c r="F179" s="53">
        <v>2.220841496E9</v>
      </c>
      <c r="G179" s="53">
        <v>6.918176833E8</v>
      </c>
    </row>
    <row r="180">
      <c r="A180" s="50">
        <v>179.0</v>
      </c>
      <c r="B180" s="50">
        <v>4.0</v>
      </c>
      <c r="C180" s="53">
        <v>1.570562492E9</v>
      </c>
      <c r="D180" s="53">
        <v>2.795508672E8</v>
      </c>
      <c r="E180" s="53">
        <v>1.478065246E9</v>
      </c>
      <c r="F180" s="53">
        <v>9.359264516E8</v>
      </c>
      <c r="G180" s="53">
        <v>1.169179913E9</v>
      </c>
    </row>
    <row r="181">
      <c r="A181" s="50">
        <v>180.0</v>
      </c>
      <c r="B181" s="50">
        <v>4.0</v>
      </c>
      <c r="C181" s="53">
        <v>2.401599441E9</v>
      </c>
      <c r="D181" s="53">
        <v>3.51208435E9</v>
      </c>
      <c r="E181" s="53">
        <v>2.167346677E9</v>
      </c>
      <c r="F181" s="53">
        <v>2.003950761E9</v>
      </c>
      <c r="G181" s="53">
        <v>1.208825665E9</v>
      </c>
    </row>
    <row r="182">
      <c r="A182" s="50">
        <v>181.0</v>
      </c>
      <c r="B182" s="50">
        <v>4.0</v>
      </c>
      <c r="C182" s="53">
        <v>1.047801823E9</v>
      </c>
      <c r="D182" s="53">
        <v>3.11737675E9</v>
      </c>
      <c r="E182" s="53">
        <v>4.014747577E9</v>
      </c>
      <c r="F182" s="53">
        <v>2.159183645E9</v>
      </c>
      <c r="G182" s="53">
        <v>1.484982463E9</v>
      </c>
    </row>
    <row r="183">
      <c r="A183" s="50">
        <v>182.0</v>
      </c>
      <c r="B183" s="50">
        <v>4.0</v>
      </c>
      <c r="C183" s="53">
        <v>3.405116987E9</v>
      </c>
      <c r="D183" s="53">
        <v>1.029312616E9</v>
      </c>
      <c r="E183" s="53">
        <v>2.91039225E9</v>
      </c>
      <c r="F183" s="53">
        <v>2.568935536E9</v>
      </c>
      <c r="G183" s="53">
        <v>3.140899662E9</v>
      </c>
    </row>
    <row r="184">
      <c r="A184" s="50">
        <v>183.0</v>
      </c>
      <c r="B184" s="50">
        <v>4.0</v>
      </c>
      <c r="C184" s="53">
        <v>3.022163044E9</v>
      </c>
      <c r="D184" s="53">
        <v>4.044593196E9</v>
      </c>
      <c r="E184" s="53">
        <v>1.972342046E9</v>
      </c>
      <c r="F184" s="53">
        <v>3.929076916E9</v>
      </c>
      <c r="G184" s="53">
        <v>3.610776101E9</v>
      </c>
    </row>
    <row r="185">
      <c r="A185" s="50">
        <v>184.0</v>
      </c>
      <c r="B185" s="50">
        <v>4.0</v>
      </c>
      <c r="C185" s="53">
        <v>1.333375053E9</v>
      </c>
      <c r="D185" s="53">
        <v>2.783733131E9</v>
      </c>
      <c r="E185" s="53">
        <v>1.842283984E9</v>
      </c>
      <c r="F185" s="53">
        <v>2.430791199E9</v>
      </c>
      <c r="G185" s="53">
        <v>3.089454453E8</v>
      </c>
    </row>
    <row r="186">
      <c r="A186" s="50">
        <v>185.0</v>
      </c>
      <c r="B186" s="50">
        <v>4.0</v>
      </c>
      <c r="C186" s="53">
        <v>3.173502267E9</v>
      </c>
      <c r="D186" s="53">
        <v>9.742193269E8</v>
      </c>
      <c r="E186" s="53">
        <v>3.815904256E9</v>
      </c>
      <c r="F186" s="53">
        <v>2.909695172E8</v>
      </c>
      <c r="G186" s="53">
        <v>1.295631134E9</v>
      </c>
    </row>
    <row r="187">
      <c r="A187" s="50">
        <v>186.0</v>
      </c>
      <c r="B187" s="50">
        <v>4.0</v>
      </c>
      <c r="C187" s="53">
        <v>3.997020856E9</v>
      </c>
      <c r="D187" s="53">
        <v>2.630996095E9</v>
      </c>
      <c r="E187" s="53">
        <v>2.913633496E9</v>
      </c>
      <c r="F187" s="53">
        <v>2.511580458E9</v>
      </c>
      <c r="G187" s="53">
        <v>1.385390189E9</v>
      </c>
    </row>
    <row r="188">
      <c r="A188" s="50">
        <v>187.0</v>
      </c>
      <c r="B188" s="50">
        <v>4.0</v>
      </c>
      <c r="C188" s="53">
        <v>2.632999087E9</v>
      </c>
      <c r="D188" s="53">
        <v>1.851400208E9</v>
      </c>
      <c r="E188" s="53">
        <v>3.185802961E9</v>
      </c>
      <c r="F188" s="53">
        <v>2.49767762E9</v>
      </c>
      <c r="G188" s="53">
        <v>3.013501613E9</v>
      </c>
    </row>
    <row r="189">
      <c r="A189" s="50">
        <v>188.0</v>
      </c>
      <c r="B189" s="50">
        <v>4.0</v>
      </c>
      <c r="C189" s="53">
        <v>2.286187387E9</v>
      </c>
      <c r="D189" s="53">
        <v>3.59850196E8</v>
      </c>
      <c r="E189" s="53">
        <v>2.947655172E9</v>
      </c>
      <c r="F189" s="53">
        <v>2.874821086E9</v>
      </c>
      <c r="G189" s="53">
        <v>6.635676844E8</v>
      </c>
    </row>
    <row r="190">
      <c r="A190" s="50">
        <v>189.0</v>
      </c>
      <c r="B190" s="50">
        <v>4.0</v>
      </c>
      <c r="C190" s="53">
        <v>3.926127259E9</v>
      </c>
      <c r="D190" s="53">
        <v>6.608675256E8</v>
      </c>
      <c r="E190" s="53">
        <v>2.386975297E9</v>
      </c>
      <c r="F190" s="53">
        <v>3.583985017E9</v>
      </c>
      <c r="G190" s="53">
        <v>1.112599901E9</v>
      </c>
    </row>
    <row r="191">
      <c r="A191" s="50">
        <v>190.0</v>
      </c>
      <c r="B191" s="50">
        <v>4.0</v>
      </c>
      <c r="C191" s="53">
        <v>1.620943226E9</v>
      </c>
      <c r="D191" s="53">
        <v>1.771337501E9</v>
      </c>
      <c r="E191" s="53">
        <v>2.710644333E9</v>
      </c>
      <c r="F191" s="53">
        <v>2.759502374E9</v>
      </c>
      <c r="G191" s="53">
        <v>3.14306158E9</v>
      </c>
    </row>
    <row r="192">
      <c r="A192" s="50">
        <v>191.0</v>
      </c>
      <c r="B192" s="50">
        <v>4.0</v>
      </c>
      <c r="C192" s="53">
        <v>1.348266203E9</v>
      </c>
      <c r="D192" s="53">
        <v>1.946834319E9</v>
      </c>
      <c r="E192" s="53">
        <v>2.152639552E9</v>
      </c>
      <c r="F192" s="53">
        <v>3.465070549E9</v>
      </c>
      <c r="G192" s="53">
        <v>1.656014873E9</v>
      </c>
    </row>
    <row r="193">
      <c r="A193" s="50">
        <v>192.0</v>
      </c>
      <c r="B193" s="50">
        <v>4.0</v>
      </c>
      <c r="C193" s="53">
        <v>1.274091024E9</v>
      </c>
      <c r="D193" s="53">
        <v>4.047521285E9</v>
      </c>
      <c r="E193" s="53">
        <v>3.802612127E9</v>
      </c>
      <c r="F193" s="53">
        <v>2.574319301E9</v>
      </c>
      <c r="G193" s="53">
        <v>2.293234592E9</v>
      </c>
    </row>
    <row r="194">
      <c r="A194" s="50">
        <v>193.0</v>
      </c>
      <c r="B194" s="50">
        <v>4.0</v>
      </c>
      <c r="C194" s="53">
        <v>2.097028703E9</v>
      </c>
      <c r="D194" s="53">
        <v>1.208865644E9</v>
      </c>
      <c r="E194" s="53">
        <v>2.257671722E9</v>
      </c>
      <c r="F194" s="53">
        <v>3.617113252E9</v>
      </c>
      <c r="G194" s="53">
        <v>3.69343147E9</v>
      </c>
    </row>
    <row r="195">
      <c r="A195" s="50">
        <v>194.0</v>
      </c>
      <c r="B195" s="50">
        <v>4.0</v>
      </c>
      <c r="C195" s="53">
        <v>2.397769709E9</v>
      </c>
      <c r="D195" s="53">
        <v>2.906063881E9</v>
      </c>
      <c r="E195" s="53">
        <v>6.155261671E8</v>
      </c>
      <c r="F195" s="53">
        <v>3.417554368E9</v>
      </c>
      <c r="G195" s="53">
        <v>2.634422909E9</v>
      </c>
    </row>
    <row r="196">
      <c r="A196" s="50">
        <v>195.0</v>
      </c>
      <c r="B196" s="50">
        <v>4.0</v>
      </c>
      <c r="C196" s="53">
        <v>2.465391154E9</v>
      </c>
      <c r="D196" s="53">
        <v>8.353416134E8</v>
      </c>
      <c r="E196" s="53">
        <v>4.019008686E8</v>
      </c>
      <c r="F196" s="53">
        <v>2.928774649E9</v>
      </c>
      <c r="G196" s="53">
        <v>9.903875334E8</v>
      </c>
    </row>
    <row r="197">
      <c r="A197" s="50">
        <v>196.0</v>
      </c>
      <c r="B197" s="50">
        <v>4.0</v>
      </c>
      <c r="C197" s="53">
        <v>2.765311635E9</v>
      </c>
      <c r="D197" s="53">
        <v>2.459810736E9</v>
      </c>
      <c r="E197" s="53">
        <v>1.565123274E9</v>
      </c>
      <c r="F197" s="53">
        <v>1.038364139E9</v>
      </c>
      <c r="G197" s="53">
        <v>3.179846719E9</v>
      </c>
    </row>
    <row r="198">
      <c r="A198" s="50">
        <v>197.0</v>
      </c>
      <c r="B198" s="50">
        <v>4.0</v>
      </c>
      <c r="C198" s="53">
        <v>1.870853495E9</v>
      </c>
      <c r="D198" s="53">
        <v>1.347117687E9</v>
      </c>
      <c r="E198" s="53">
        <v>1.945233941E9</v>
      </c>
      <c r="F198" s="53">
        <v>1.213671793E8</v>
      </c>
      <c r="G198" s="53">
        <v>3.582660914E9</v>
      </c>
    </row>
    <row r="199">
      <c r="A199" s="50">
        <v>198.0</v>
      </c>
      <c r="B199" s="50">
        <v>4.0</v>
      </c>
      <c r="C199" s="53">
        <v>2.213371738E9</v>
      </c>
      <c r="D199" s="53">
        <v>2.766530699E9</v>
      </c>
      <c r="E199" s="53">
        <v>1.131083542E9</v>
      </c>
      <c r="F199" s="53">
        <v>2.329590124E9</v>
      </c>
      <c r="G199" s="53">
        <v>3.629373118E9</v>
      </c>
    </row>
    <row r="200">
      <c r="A200" s="50">
        <v>199.0</v>
      </c>
      <c r="B200" s="50">
        <v>4.0</v>
      </c>
      <c r="C200" s="53">
        <v>2.097905729E9</v>
      </c>
      <c r="D200" s="53">
        <v>1.975846976E9</v>
      </c>
      <c r="E200" s="53">
        <v>3.56183859E9</v>
      </c>
      <c r="F200" s="53">
        <v>2.159804039E9</v>
      </c>
      <c r="G200" s="53">
        <v>1.09446582E8</v>
      </c>
    </row>
    <row r="201">
      <c r="A201" s="50">
        <v>200.0</v>
      </c>
      <c r="B201" s="50">
        <v>4.0</v>
      </c>
      <c r="C201" s="53">
        <v>2.402376427E9</v>
      </c>
      <c r="D201" s="53">
        <v>1.000239369E9</v>
      </c>
      <c r="E201" s="53">
        <v>1.942160929E9</v>
      </c>
      <c r="F201" s="53">
        <v>4.144397967E8</v>
      </c>
      <c r="G201" s="53">
        <v>1.989500625E9</v>
      </c>
    </row>
    <row r="202">
      <c r="A202" s="50">
        <v>201.0</v>
      </c>
      <c r="B202" s="50">
        <v>4.0</v>
      </c>
      <c r="C202" s="53">
        <v>3.711947798E9</v>
      </c>
      <c r="D202" s="53">
        <v>2.693884021E9</v>
      </c>
      <c r="E202" s="53">
        <v>3.363946657E9</v>
      </c>
      <c r="F202" s="53">
        <v>2.036039201E9</v>
      </c>
      <c r="G202" s="53">
        <v>1.574892198E9</v>
      </c>
    </row>
    <row r="203">
      <c r="A203" s="50">
        <v>202.0</v>
      </c>
      <c r="B203" s="50">
        <v>4.0</v>
      </c>
      <c r="C203" s="53">
        <v>3.639772293E9</v>
      </c>
      <c r="D203" s="53">
        <v>3.548522605E9</v>
      </c>
      <c r="E203" s="53">
        <v>3.027852733E9</v>
      </c>
      <c r="F203" s="53">
        <v>3.852637849E9</v>
      </c>
      <c r="G203" s="53">
        <v>1.561250955E9</v>
      </c>
    </row>
    <row r="204">
      <c r="A204" s="50">
        <v>203.0</v>
      </c>
      <c r="B204" s="50">
        <v>4.0</v>
      </c>
      <c r="C204" s="53">
        <v>3.870114272E9</v>
      </c>
      <c r="D204" s="53">
        <v>2.601895435E9</v>
      </c>
      <c r="E204" s="53">
        <v>3.034860604E9</v>
      </c>
      <c r="F204" s="53">
        <v>2.192607616E9</v>
      </c>
      <c r="G204" s="53">
        <v>2.673235537E9</v>
      </c>
    </row>
    <row r="205">
      <c r="A205" s="50">
        <v>204.0</v>
      </c>
      <c r="B205" s="50">
        <v>4.0</v>
      </c>
      <c r="C205" s="53">
        <v>3.331613157E9</v>
      </c>
      <c r="D205" s="53">
        <v>2.994277895E9</v>
      </c>
      <c r="E205" s="53">
        <v>1.041376586E9</v>
      </c>
      <c r="F205" s="53">
        <v>3.191453918E9</v>
      </c>
      <c r="G205" s="53">
        <v>2.674817035E9</v>
      </c>
    </row>
    <row r="206">
      <c r="A206" s="50">
        <v>205.0</v>
      </c>
      <c r="B206" s="50">
        <v>4.0</v>
      </c>
      <c r="C206" s="53">
        <v>2.93697132E9</v>
      </c>
      <c r="D206" s="53">
        <v>8.540439493E8</v>
      </c>
      <c r="E206" s="53">
        <v>3.029100072E9</v>
      </c>
      <c r="F206" s="53">
        <v>1.639241771E9</v>
      </c>
      <c r="G206" s="53">
        <v>3.268671988E9</v>
      </c>
    </row>
    <row r="207">
      <c r="A207" s="50">
        <v>206.0</v>
      </c>
      <c r="B207" s="50">
        <v>4.0</v>
      </c>
      <c r="C207" s="53">
        <v>2.043711981E9</v>
      </c>
      <c r="D207" s="53">
        <v>8.069261482E8</v>
      </c>
      <c r="E207" s="53">
        <v>1.997600281E9</v>
      </c>
      <c r="F207" s="53">
        <v>1.647760602E9</v>
      </c>
      <c r="G207" s="53">
        <v>4.032266788E9</v>
      </c>
    </row>
    <row r="208">
      <c r="A208" s="50">
        <v>207.0</v>
      </c>
      <c r="B208" s="50">
        <v>4.0</v>
      </c>
      <c r="C208" s="53">
        <v>2.761437988E9</v>
      </c>
      <c r="D208" s="53">
        <v>1.495719065E9</v>
      </c>
      <c r="E208" s="53">
        <v>1.777047818E9</v>
      </c>
      <c r="F208" s="53">
        <v>3.191703286E9</v>
      </c>
      <c r="G208" s="53">
        <v>3.980953914E8</v>
      </c>
    </row>
    <row r="209">
      <c r="A209" s="50">
        <v>208.0</v>
      </c>
      <c r="B209" s="50">
        <v>4.0</v>
      </c>
      <c r="C209" s="53">
        <v>3.214541262E9</v>
      </c>
      <c r="D209" s="53">
        <v>2.28928103E9</v>
      </c>
      <c r="E209" s="53">
        <v>3.967998954E9</v>
      </c>
      <c r="F209" s="53">
        <v>3.140039384E9</v>
      </c>
      <c r="G209" s="53">
        <v>2.253601086E9</v>
      </c>
    </row>
    <row r="210">
      <c r="A210" s="50">
        <v>209.0</v>
      </c>
      <c r="B210" s="50">
        <v>4.0</v>
      </c>
      <c r="C210" s="53">
        <v>1.445675943E9</v>
      </c>
      <c r="D210" s="53">
        <v>9.616129432E8</v>
      </c>
      <c r="E210" s="53">
        <v>1.593583778E9</v>
      </c>
      <c r="F210" s="53">
        <v>3.241593879E9</v>
      </c>
      <c r="G210" s="53">
        <v>2.93312933E9</v>
      </c>
    </row>
    <row r="211">
      <c r="A211" s="50">
        <v>210.0</v>
      </c>
      <c r="B211" s="50">
        <v>4.0</v>
      </c>
      <c r="C211" s="53">
        <v>1.330009713E9</v>
      </c>
      <c r="D211" s="53">
        <v>1.052428696E9</v>
      </c>
      <c r="E211" s="53">
        <v>5.4623097E8</v>
      </c>
      <c r="F211" s="53">
        <v>3.459444359E9</v>
      </c>
      <c r="G211" s="53">
        <v>4.957368462E8</v>
      </c>
    </row>
    <row r="212">
      <c r="A212" s="50">
        <v>211.0</v>
      </c>
      <c r="B212" s="50">
        <v>4.0</v>
      </c>
      <c r="C212" s="53">
        <v>1.188062392E9</v>
      </c>
      <c r="D212" s="53">
        <v>3.576730126E9</v>
      </c>
      <c r="E212" s="53">
        <v>3.507889827E9</v>
      </c>
      <c r="F212" s="53">
        <v>2.808310526E9</v>
      </c>
      <c r="G212" s="53">
        <v>6.276290727E8</v>
      </c>
    </row>
    <row r="213">
      <c r="A213" s="50">
        <v>212.0</v>
      </c>
      <c r="B213" s="50">
        <v>4.0</v>
      </c>
      <c r="C213" s="53">
        <v>2.467074521E9</v>
      </c>
      <c r="D213" s="53">
        <v>1.597684434E9</v>
      </c>
      <c r="E213" s="53">
        <v>4.518025049E8</v>
      </c>
      <c r="F213" s="53">
        <v>1.360330379E9</v>
      </c>
      <c r="G213" s="53">
        <v>2.557450537E8</v>
      </c>
    </row>
    <row r="214">
      <c r="A214" s="50">
        <v>213.0</v>
      </c>
      <c r="B214" s="50">
        <v>4.0</v>
      </c>
      <c r="C214" s="53">
        <v>2.690003634E9</v>
      </c>
      <c r="D214" s="53">
        <v>2.330239143E9</v>
      </c>
      <c r="E214" s="53">
        <v>3.136464355E9</v>
      </c>
      <c r="F214" s="53">
        <v>1.358552709E9</v>
      </c>
      <c r="G214" s="53">
        <v>2.440235578E9</v>
      </c>
    </row>
    <row r="215">
      <c r="A215" s="50">
        <v>214.0</v>
      </c>
      <c r="B215" s="50">
        <v>4.0</v>
      </c>
      <c r="C215" s="53">
        <v>2.478089047E9</v>
      </c>
      <c r="D215" s="53">
        <v>3.900530895E9</v>
      </c>
      <c r="E215" s="53">
        <v>3.598014647E9</v>
      </c>
      <c r="F215" s="53">
        <v>4.328011912E8</v>
      </c>
      <c r="G215" s="53">
        <v>1.047226815E9</v>
      </c>
    </row>
    <row r="216">
      <c r="A216" s="50">
        <v>215.0</v>
      </c>
      <c r="B216" s="50">
        <v>4.0</v>
      </c>
      <c r="C216" s="53">
        <v>1.023658425E9</v>
      </c>
      <c r="D216" s="53">
        <v>3.829412576E9</v>
      </c>
      <c r="E216" s="53">
        <v>2.239440902E9</v>
      </c>
      <c r="F216" s="53">
        <v>5.645401568E8</v>
      </c>
      <c r="G216" s="53">
        <v>3.466085257E9</v>
      </c>
    </row>
    <row r="217">
      <c r="A217" s="50">
        <v>216.0</v>
      </c>
      <c r="B217" s="50">
        <v>4.0</v>
      </c>
      <c r="C217" s="53">
        <v>3.913500557E9</v>
      </c>
      <c r="D217" s="53">
        <v>6.724313819E8</v>
      </c>
      <c r="E217" s="53">
        <v>1.469908746E9</v>
      </c>
      <c r="F217" s="53">
        <v>1.535389359E9</v>
      </c>
      <c r="G217" s="53">
        <v>7.197016676E8</v>
      </c>
    </row>
    <row r="218">
      <c r="A218" s="50">
        <v>217.0</v>
      </c>
      <c r="B218" s="50">
        <v>4.0</v>
      </c>
      <c r="C218" s="53">
        <v>2.16252976E9</v>
      </c>
      <c r="D218" s="53">
        <v>3.374846375E8</v>
      </c>
      <c r="E218" s="53">
        <v>3.804527242E9</v>
      </c>
      <c r="F218" s="53">
        <v>3.880741733E9</v>
      </c>
      <c r="G218" s="53">
        <v>3.651801525E9</v>
      </c>
    </row>
    <row r="219">
      <c r="A219" s="50">
        <v>218.0</v>
      </c>
      <c r="B219" s="50">
        <v>4.0</v>
      </c>
      <c r="C219" s="53">
        <v>1.473718286E9</v>
      </c>
      <c r="D219" s="53">
        <v>4.806124493E8</v>
      </c>
      <c r="E219" s="53">
        <v>1.501943207E9</v>
      </c>
      <c r="F219" s="53">
        <v>7.845500039E8</v>
      </c>
      <c r="G219" s="53">
        <v>2.899467456E9</v>
      </c>
    </row>
    <row r="220">
      <c r="A220" s="50">
        <v>219.0</v>
      </c>
      <c r="B220" s="50">
        <v>4.0</v>
      </c>
      <c r="C220" s="53">
        <v>1.67271479E9</v>
      </c>
      <c r="D220" s="53">
        <v>1.780192911E9</v>
      </c>
      <c r="E220" s="53">
        <v>1.247686002E9</v>
      </c>
      <c r="F220" s="53">
        <v>2.045547196E9</v>
      </c>
      <c r="G220" s="53">
        <v>6.823245726E8</v>
      </c>
    </row>
    <row r="221">
      <c r="A221" s="50">
        <v>220.0</v>
      </c>
      <c r="B221" s="50">
        <v>4.0</v>
      </c>
      <c r="C221" s="53">
        <v>3.183423098E9</v>
      </c>
      <c r="D221" s="53">
        <v>3.78860172E9</v>
      </c>
      <c r="E221" s="53">
        <v>2.252888613E9</v>
      </c>
      <c r="F221" s="53">
        <v>1.49829289E9</v>
      </c>
      <c r="G221" s="53">
        <v>1.538014616E9</v>
      </c>
    </row>
    <row r="222">
      <c r="A222" s="50">
        <v>221.0</v>
      </c>
      <c r="B222" s="50">
        <v>4.0</v>
      </c>
      <c r="C222" s="53">
        <v>3.818991264E9</v>
      </c>
      <c r="D222" s="53">
        <v>3.450318563E8</v>
      </c>
      <c r="E222" s="53">
        <v>6.648527513E8</v>
      </c>
      <c r="F222" s="53">
        <v>1.21704369E9</v>
      </c>
      <c r="G222" s="53">
        <v>5.497781909E8</v>
      </c>
    </row>
    <row r="223">
      <c r="A223" s="50">
        <v>222.0</v>
      </c>
      <c r="B223" s="50">
        <v>4.0</v>
      </c>
      <c r="C223" s="53">
        <v>1.994376904E9</v>
      </c>
      <c r="D223" s="53">
        <v>3.779217966E9</v>
      </c>
      <c r="E223" s="53">
        <v>3.673410086E9</v>
      </c>
      <c r="F223" s="53">
        <v>8.023013762E8</v>
      </c>
      <c r="G223" s="53">
        <v>1.872679995E9</v>
      </c>
    </row>
    <row r="224">
      <c r="A224" s="50">
        <v>223.0</v>
      </c>
      <c r="B224" s="50">
        <v>4.0</v>
      </c>
      <c r="C224" s="53">
        <v>1.266167196E9</v>
      </c>
      <c r="D224" s="53">
        <v>2.86561465E8</v>
      </c>
      <c r="E224" s="53">
        <v>1.59014933E8</v>
      </c>
      <c r="F224" s="53">
        <v>1.35885752E9</v>
      </c>
      <c r="G224" s="53">
        <v>2.835793103E9</v>
      </c>
    </row>
    <row r="225">
      <c r="A225" s="50">
        <v>224.0</v>
      </c>
      <c r="B225" s="50">
        <v>4.0</v>
      </c>
      <c r="C225" s="53">
        <v>1.898654109E9</v>
      </c>
      <c r="D225" s="53">
        <v>1.569349943E9</v>
      </c>
      <c r="E225" s="53">
        <v>3.446866478E9</v>
      </c>
      <c r="F225" s="53">
        <v>4.955579722E8</v>
      </c>
      <c r="G225" s="53">
        <v>2.448518816E9</v>
      </c>
    </row>
    <row r="226">
      <c r="A226" s="50">
        <v>225.0</v>
      </c>
      <c r="B226" s="50">
        <v>4.0</v>
      </c>
      <c r="C226" s="53">
        <v>2.555545801E9</v>
      </c>
      <c r="D226" s="53">
        <v>3.624819834E9</v>
      </c>
      <c r="E226" s="53">
        <v>7.860581654E8</v>
      </c>
      <c r="F226" s="53">
        <v>3.213388198E8</v>
      </c>
      <c r="G226" s="53">
        <v>1.236401059E9</v>
      </c>
    </row>
    <row r="227">
      <c r="A227" s="50">
        <v>226.0</v>
      </c>
      <c r="B227" s="50">
        <v>4.0</v>
      </c>
      <c r="C227" s="53">
        <v>2.561206011E9</v>
      </c>
      <c r="D227" s="53">
        <v>1.859555947E9</v>
      </c>
      <c r="E227" s="53">
        <v>3.653841308E9</v>
      </c>
      <c r="F227" s="53">
        <v>3.400212395E9</v>
      </c>
      <c r="G227" s="53">
        <v>3.140048031E8</v>
      </c>
    </row>
    <row r="228">
      <c r="A228" s="50">
        <v>227.0</v>
      </c>
      <c r="B228" s="50">
        <v>4.0</v>
      </c>
      <c r="C228" s="53">
        <v>1.95294197E9</v>
      </c>
      <c r="D228" s="53">
        <v>2.879663005E9</v>
      </c>
      <c r="E228" s="53">
        <v>3.65992432E9</v>
      </c>
      <c r="F228" s="53">
        <v>2.435015042E9</v>
      </c>
      <c r="G228" s="53">
        <v>3.967466735E9</v>
      </c>
    </row>
    <row r="229">
      <c r="A229" s="50">
        <v>228.0</v>
      </c>
      <c r="B229" s="50">
        <v>4.0</v>
      </c>
      <c r="C229" s="53">
        <v>1.157544412E9</v>
      </c>
      <c r="D229" s="53">
        <v>2.670887789E8</v>
      </c>
      <c r="E229" s="53">
        <v>2.818407182E9</v>
      </c>
      <c r="F229" s="53">
        <v>6.588108134E8</v>
      </c>
      <c r="G229" s="53">
        <v>2.762177613E9</v>
      </c>
    </row>
    <row r="230">
      <c r="A230" s="50">
        <v>229.0</v>
      </c>
      <c r="B230" s="50">
        <v>5.0</v>
      </c>
      <c r="C230" s="53">
        <v>4.035041211E9</v>
      </c>
      <c r="D230" s="53">
        <v>6.770158683E8</v>
      </c>
      <c r="E230" s="53">
        <v>3.933649886E9</v>
      </c>
      <c r="F230" s="53">
        <v>2.921413891E9</v>
      </c>
      <c r="G230" s="53">
        <v>1.787923341E9</v>
      </c>
    </row>
    <row r="231">
      <c r="A231" s="50">
        <v>230.0</v>
      </c>
      <c r="B231" s="50">
        <v>5.0</v>
      </c>
      <c r="C231" s="53">
        <v>2.73400449E9</v>
      </c>
      <c r="D231" s="53">
        <v>3.887358645E9</v>
      </c>
      <c r="E231" s="53">
        <v>2.290879688E9</v>
      </c>
      <c r="F231" s="53">
        <v>1.021182232E9</v>
      </c>
      <c r="G231" s="53">
        <v>1.407223749E9</v>
      </c>
    </row>
    <row r="232">
      <c r="A232" s="50">
        <v>231.0</v>
      </c>
      <c r="B232" s="50">
        <v>5.0</v>
      </c>
      <c r="C232" s="53">
        <v>4.01133403E9</v>
      </c>
      <c r="D232" s="53">
        <v>2.339668386E9</v>
      </c>
      <c r="E232" s="53">
        <v>5.365479568E8</v>
      </c>
      <c r="F232" s="53">
        <v>1.984782798E9</v>
      </c>
      <c r="G232" s="53">
        <v>1.029367509E9</v>
      </c>
    </row>
    <row r="233">
      <c r="A233" s="50">
        <v>232.0</v>
      </c>
      <c r="B233" s="50">
        <v>5.0</v>
      </c>
      <c r="C233" s="53">
        <v>2.383309861E9</v>
      </c>
      <c r="D233" s="53">
        <v>7.379265744E8</v>
      </c>
      <c r="E233" s="53">
        <v>1.942186599E9</v>
      </c>
      <c r="F233" s="53">
        <v>3.323214724E9</v>
      </c>
      <c r="G233" s="53">
        <v>5.461109477E8</v>
      </c>
    </row>
    <row r="234">
      <c r="A234" s="50">
        <v>233.0</v>
      </c>
      <c r="B234" s="50">
        <v>5.0</v>
      </c>
      <c r="C234" s="53">
        <v>3.330327017E9</v>
      </c>
      <c r="D234" s="53">
        <v>2.511890045E9</v>
      </c>
      <c r="E234" s="53">
        <v>2.140612599E9</v>
      </c>
      <c r="F234" s="53">
        <v>3.85575962E9</v>
      </c>
      <c r="G234" s="53">
        <v>2.717770346E9</v>
      </c>
    </row>
    <row r="235">
      <c r="A235" s="50">
        <v>234.0</v>
      </c>
      <c r="B235" s="50">
        <v>5.0</v>
      </c>
      <c r="C235" s="53">
        <v>3.052214806E9</v>
      </c>
      <c r="D235" s="53">
        <v>2.190564738E9</v>
      </c>
      <c r="E235" s="53">
        <v>3.754305021E8</v>
      </c>
      <c r="F235" s="53">
        <v>3.046041319E8</v>
      </c>
      <c r="G235" s="53">
        <v>2.300726106E9</v>
      </c>
    </row>
    <row r="236">
      <c r="A236" s="50">
        <v>235.0</v>
      </c>
      <c r="B236" s="50">
        <v>5.0</v>
      </c>
      <c r="C236" s="53">
        <v>2.300786796E9</v>
      </c>
      <c r="D236" s="53">
        <v>3.579403951E9</v>
      </c>
      <c r="E236" s="53">
        <v>3.227615533E9</v>
      </c>
      <c r="F236" s="53">
        <v>3.91604736E9</v>
      </c>
      <c r="G236" s="53">
        <v>2.376809228E9</v>
      </c>
    </row>
    <row r="237">
      <c r="A237" s="50">
        <v>236.0</v>
      </c>
      <c r="B237" s="50">
        <v>5.0</v>
      </c>
      <c r="C237" s="53">
        <v>1.569986086E9</v>
      </c>
      <c r="D237" s="53">
        <v>1.450385011E9</v>
      </c>
      <c r="E237" s="53">
        <v>3.8011261E9</v>
      </c>
      <c r="F237" s="53">
        <v>3.162039638E9</v>
      </c>
      <c r="G237" s="53">
        <v>1.021687859E9</v>
      </c>
    </row>
    <row r="238">
      <c r="A238" s="50">
        <v>237.0</v>
      </c>
      <c r="B238" s="50">
        <v>5.0</v>
      </c>
      <c r="C238" s="53">
        <v>3.887117337E9</v>
      </c>
      <c r="D238" s="53">
        <v>1.603085109E9</v>
      </c>
      <c r="E238" s="53">
        <v>2.919735627E9</v>
      </c>
      <c r="F238" s="53">
        <v>3.930829786E8</v>
      </c>
      <c r="G238" s="53">
        <v>2.286279437E8</v>
      </c>
    </row>
    <row r="239">
      <c r="A239" s="50">
        <v>238.0</v>
      </c>
      <c r="B239" s="50">
        <v>5.0</v>
      </c>
      <c r="C239" s="53">
        <v>2.638540237E9</v>
      </c>
      <c r="D239" s="53">
        <v>3.559359061E9</v>
      </c>
      <c r="E239" s="53">
        <v>2.548463839E8</v>
      </c>
      <c r="F239" s="53">
        <v>3.770769535E9</v>
      </c>
      <c r="G239" s="53">
        <v>2.586652447E9</v>
      </c>
    </row>
    <row r="240">
      <c r="A240" s="50">
        <v>239.0</v>
      </c>
      <c r="B240" s="50">
        <v>5.0</v>
      </c>
      <c r="C240" s="53">
        <v>3.403771444E9</v>
      </c>
      <c r="D240" s="53">
        <v>2.130794576E9</v>
      </c>
      <c r="E240" s="53">
        <v>3.223811808E9</v>
      </c>
      <c r="F240" s="53">
        <v>3.522709099E9</v>
      </c>
      <c r="G240" s="53">
        <v>3.451956943E9</v>
      </c>
    </row>
    <row r="241">
      <c r="A241" s="50">
        <v>240.0</v>
      </c>
      <c r="B241" s="50">
        <v>5.0</v>
      </c>
      <c r="C241" s="53">
        <v>3.860185515E9</v>
      </c>
      <c r="D241" s="53">
        <v>8.840444562E8</v>
      </c>
      <c r="E241" s="53">
        <v>2.064818165E9</v>
      </c>
      <c r="F241" s="53">
        <v>1.710509187E9</v>
      </c>
      <c r="G241" s="53">
        <v>2.373752501E9</v>
      </c>
    </row>
    <row r="242">
      <c r="A242" s="50">
        <v>241.0</v>
      </c>
      <c r="B242" s="50">
        <v>5.0</v>
      </c>
      <c r="C242" s="53">
        <v>3.97500784E9</v>
      </c>
      <c r="D242" s="53">
        <v>1.209410269E9</v>
      </c>
      <c r="E242" s="53">
        <v>1.009490596E9</v>
      </c>
      <c r="F242" s="53">
        <v>2.31630206E9</v>
      </c>
      <c r="G242" s="53">
        <v>3.817275338E8</v>
      </c>
    </row>
    <row r="243">
      <c r="A243" s="50">
        <v>242.0</v>
      </c>
      <c r="B243" s="50">
        <v>5.0</v>
      </c>
      <c r="C243" s="53">
        <v>1.96827749E9</v>
      </c>
      <c r="D243" s="53">
        <v>4.229583152E8</v>
      </c>
      <c r="E243" s="53">
        <v>2.358332456E9</v>
      </c>
      <c r="F243" s="53">
        <v>7.646716683E8</v>
      </c>
      <c r="G243" s="53">
        <v>1.062599256E9</v>
      </c>
    </row>
    <row r="244">
      <c r="A244" s="50">
        <v>243.0</v>
      </c>
      <c r="B244" s="50">
        <v>5.0</v>
      </c>
      <c r="C244" s="53">
        <v>2.210727368E9</v>
      </c>
      <c r="D244" s="53">
        <v>1.290307045E9</v>
      </c>
      <c r="E244" s="53">
        <v>2.705864708E9</v>
      </c>
      <c r="F244" s="53">
        <v>4.027808512E9</v>
      </c>
      <c r="G244" s="53">
        <v>3.260472094E9</v>
      </c>
    </row>
    <row r="245">
      <c r="A245" s="50">
        <v>244.0</v>
      </c>
      <c r="B245" s="50">
        <v>5.0</v>
      </c>
      <c r="C245" s="53">
        <v>1.220114797E9</v>
      </c>
      <c r="D245" s="53">
        <v>3.819492677E9</v>
      </c>
      <c r="E245" s="53">
        <v>9.790672522E8</v>
      </c>
      <c r="F245" s="53">
        <v>1.399500783E9</v>
      </c>
      <c r="G245" s="53">
        <v>1.68569395E9</v>
      </c>
    </row>
    <row r="246">
      <c r="A246" s="50">
        <v>245.0</v>
      </c>
      <c r="B246" s="50">
        <v>5.0</v>
      </c>
      <c r="C246" s="53">
        <v>3.561597634E9</v>
      </c>
      <c r="D246" s="53">
        <v>3.084493696E9</v>
      </c>
      <c r="E246" s="53">
        <v>2.385919885E9</v>
      </c>
      <c r="F246" s="53">
        <v>1.098915455E9</v>
      </c>
      <c r="G246" s="53">
        <v>2.283252223E9</v>
      </c>
    </row>
    <row r="247">
      <c r="A247" s="50">
        <v>246.0</v>
      </c>
      <c r="B247" s="50">
        <v>5.0</v>
      </c>
      <c r="C247" s="53">
        <v>3.221557282E9</v>
      </c>
      <c r="D247" s="53">
        <v>2.336967732E9</v>
      </c>
      <c r="E247" s="53">
        <v>1.208447958E8</v>
      </c>
      <c r="F247" s="53">
        <v>1.652278018E8</v>
      </c>
      <c r="G247" s="53">
        <v>3.097955707E9</v>
      </c>
    </row>
    <row r="248">
      <c r="A248" s="50">
        <v>247.0</v>
      </c>
      <c r="B248" s="50">
        <v>5.0</v>
      </c>
      <c r="C248" s="53">
        <v>1.9815676E9</v>
      </c>
      <c r="D248" s="53">
        <v>3.840706929E9</v>
      </c>
      <c r="E248" s="53">
        <v>3.619921748E9</v>
      </c>
      <c r="F248" s="53">
        <v>8.403259699E8</v>
      </c>
      <c r="G248" s="53">
        <v>1.817260551E9</v>
      </c>
    </row>
    <row r="249">
      <c r="A249" s="50">
        <v>248.0</v>
      </c>
      <c r="B249" s="50">
        <v>5.0</v>
      </c>
      <c r="C249" s="53">
        <v>3.770709651E9</v>
      </c>
      <c r="D249" s="53">
        <v>1.773039265E9</v>
      </c>
      <c r="E249" s="53">
        <v>7.825687177E8</v>
      </c>
      <c r="F249" s="53">
        <v>1.647614982E9</v>
      </c>
      <c r="G249" s="53">
        <v>1.276691399E8</v>
      </c>
    </row>
    <row r="250">
      <c r="A250" s="50">
        <v>249.0</v>
      </c>
      <c r="B250" s="50">
        <v>5.0</v>
      </c>
      <c r="C250" s="53">
        <v>1.965992903E9</v>
      </c>
      <c r="D250" s="53">
        <v>6.423791965E8</v>
      </c>
      <c r="E250" s="53">
        <v>2.207939381E9</v>
      </c>
      <c r="F250" s="53">
        <v>3.307092494E9</v>
      </c>
      <c r="G250" s="53">
        <v>3.272036058E8</v>
      </c>
    </row>
    <row r="251">
      <c r="A251" s="50">
        <v>250.0</v>
      </c>
      <c r="B251" s="50">
        <v>5.0</v>
      </c>
      <c r="C251" s="53">
        <v>2.71204908E9</v>
      </c>
      <c r="D251" s="53">
        <v>2.089646839E9</v>
      </c>
      <c r="E251" s="53">
        <v>1.51129956E9</v>
      </c>
      <c r="F251" s="53">
        <v>4.86739969E8</v>
      </c>
      <c r="G251" s="53">
        <v>6.212806097E8</v>
      </c>
    </row>
    <row r="252">
      <c r="A252" s="50">
        <v>251.0</v>
      </c>
      <c r="B252" s="50">
        <v>5.0</v>
      </c>
      <c r="C252" s="53">
        <v>1.557344725E9</v>
      </c>
      <c r="D252" s="53">
        <v>2.986137566E9</v>
      </c>
      <c r="E252" s="53">
        <v>2.993553926E9</v>
      </c>
      <c r="F252" s="53">
        <v>2.432734164E9</v>
      </c>
      <c r="G252" s="53">
        <v>2.573432114E9</v>
      </c>
    </row>
    <row r="253">
      <c r="A253" s="50">
        <v>252.0</v>
      </c>
      <c r="B253" s="50">
        <v>5.0</v>
      </c>
      <c r="C253" s="53">
        <v>3.748188522E9</v>
      </c>
      <c r="D253" s="53">
        <v>1.853778519E9</v>
      </c>
      <c r="E253" s="53">
        <v>2.289837942E9</v>
      </c>
      <c r="F253" s="53">
        <v>3.532379185E9</v>
      </c>
      <c r="G253" s="53">
        <v>4.010777727E9</v>
      </c>
    </row>
    <row r="254">
      <c r="A254" s="50">
        <v>253.0</v>
      </c>
      <c r="B254" s="50">
        <v>5.0</v>
      </c>
      <c r="C254" s="53">
        <v>1.922484949E9</v>
      </c>
      <c r="D254" s="53">
        <v>6.325651107E8</v>
      </c>
      <c r="E254" s="53">
        <v>3.629532135E9</v>
      </c>
      <c r="F254" s="53">
        <v>5.548747414E8</v>
      </c>
      <c r="G254" s="53">
        <v>2.570115531E9</v>
      </c>
    </row>
    <row r="255">
      <c r="A255" s="50">
        <v>254.0</v>
      </c>
      <c r="B255" s="50">
        <v>5.0</v>
      </c>
      <c r="C255" s="53">
        <v>2.591770946E9</v>
      </c>
      <c r="D255" s="53">
        <v>3.917277905E9</v>
      </c>
      <c r="E255" s="53">
        <v>2.860546553E9</v>
      </c>
      <c r="F255" s="53">
        <v>2.63464886E9</v>
      </c>
      <c r="G255" s="53">
        <v>1.985897294E9</v>
      </c>
    </row>
    <row r="256">
      <c r="A256" s="50">
        <v>255.0</v>
      </c>
      <c r="B256" s="50">
        <v>5.0</v>
      </c>
      <c r="C256" s="53">
        <v>2.496010418E9</v>
      </c>
      <c r="D256" s="53">
        <v>2.830426428E9</v>
      </c>
      <c r="E256" s="53">
        <v>3.682910807E9</v>
      </c>
      <c r="F256" s="53">
        <v>3.087125793E9</v>
      </c>
      <c r="G256" s="53">
        <v>5.482264288E8</v>
      </c>
    </row>
    <row r="257">
      <c r="A257" s="50">
        <v>256.0</v>
      </c>
      <c r="B257" s="50">
        <v>5.0</v>
      </c>
      <c r="C257" s="53">
        <v>2.780967303E9</v>
      </c>
      <c r="D257" s="53">
        <v>3.516350656E8</v>
      </c>
      <c r="E257" s="53">
        <v>2.603188346E9</v>
      </c>
      <c r="F257" s="53">
        <v>3.992196759E9</v>
      </c>
      <c r="G257" s="53">
        <v>3.274894241E9</v>
      </c>
    </row>
    <row r="258">
      <c r="A258" s="50">
        <v>257.0</v>
      </c>
      <c r="B258" s="50">
        <v>5.0</v>
      </c>
      <c r="C258" s="53">
        <v>1.289086467E9</v>
      </c>
      <c r="D258" s="53">
        <v>2.497040535E9</v>
      </c>
      <c r="E258" s="53">
        <v>1.967754183E9</v>
      </c>
      <c r="F258" s="53">
        <v>3.484073271E8</v>
      </c>
      <c r="G258" s="53">
        <v>1.070733694E9</v>
      </c>
    </row>
    <row r="259">
      <c r="A259" s="50">
        <v>258.0</v>
      </c>
      <c r="B259" s="50">
        <v>5.0</v>
      </c>
      <c r="C259" s="53">
        <v>1.951956943E9</v>
      </c>
      <c r="D259" s="53">
        <v>2.144336297E9</v>
      </c>
      <c r="E259" s="53">
        <v>2.479837986E9</v>
      </c>
      <c r="F259" s="53">
        <v>1.937125393E9</v>
      </c>
      <c r="G259" s="53">
        <v>2.019829906E9</v>
      </c>
    </row>
    <row r="260">
      <c r="A260" s="50">
        <v>259.0</v>
      </c>
      <c r="B260" s="50">
        <v>5.0</v>
      </c>
      <c r="C260" s="53">
        <v>3.04560286E9</v>
      </c>
      <c r="D260" s="53">
        <v>1.255020527E9</v>
      </c>
      <c r="E260" s="53">
        <v>1.519300155E9</v>
      </c>
      <c r="F260" s="53">
        <v>2.359932395E9</v>
      </c>
      <c r="G260" s="53">
        <v>8.185844235E8</v>
      </c>
    </row>
    <row r="261">
      <c r="A261" s="50">
        <v>260.0</v>
      </c>
      <c r="B261" s="50">
        <v>5.0</v>
      </c>
      <c r="C261" s="53">
        <v>2.491819668E9</v>
      </c>
      <c r="D261" s="53">
        <v>3.533571161E9</v>
      </c>
      <c r="E261" s="53">
        <v>3.794396537E9</v>
      </c>
      <c r="F261" s="53">
        <v>2.810942061E8</v>
      </c>
      <c r="G261" s="53">
        <v>3.134239278E8</v>
      </c>
    </row>
    <row r="262">
      <c r="A262" s="50">
        <v>261.0</v>
      </c>
      <c r="B262" s="50">
        <v>5.0</v>
      </c>
      <c r="C262" s="53">
        <v>2.235512469E9</v>
      </c>
      <c r="D262" s="53">
        <v>2.638385486E9</v>
      </c>
      <c r="E262" s="53">
        <v>1.120693748E9</v>
      </c>
      <c r="F262" s="53">
        <v>2.788030491E9</v>
      </c>
      <c r="G262" s="53">
        <v>3.088103779E9</v>
      </c>
    </row>
    <row r="263">
      <c r="A263" s="50">
        <v>262.0</v>
      </c>
      <c r="B263" s="50">
        <v>5.0</v>
      </c>
      <c r="C263" s="53">
        <v>3.255455706E9</v>
      </c>
      <c r="D263" s="53">
        <v>1.863156891E9</v>
      </c>
      <c r="E263" s="53">
        <v>2.8654903E9</v>
      </c>
      <c r="F263" s="53">
        <v>3.097913773E9</v>
      </c>
      <c r="G263" s="53">
        <v>7.340349887E8</v>
      </c>
    </row>
    <row r="264">
      <c r="A264" s="50">
        <v>263.0</v>
      </c>
      <c r="B264" s="50">
        <v>5.0</v>
      </c>
      <c r="C264" s="53">
        <v>3.683001017E9</v>
      </c>
      <c r="D264" s="53">
        <v>3.383485959E9</v>
      </c>
      <c r="E264" s="53">
        <v>3.972563505E9</v>
      </c>
      <c r="F264" s="53">
        <v>1.862717206E9</v>
      </c>
      <c r="G264" s="53">
        <v>3.052690839E9</v>
      </c>
    </row>
    <row r="265">
      <c r="A265" s="50">
        <v>264.0</v>
      </c>
      <c r="B265" s="50">
        <v>5.0</v>
      </c>
      <c r="C265" s="53">
        <v>2.740339097E9</v>
      </c>
      <c r="D265" s="53">
        <v>3.314958461E9</v>
      </c>
      <c r="E265" s="53">
        <v>1.897545818E9</v>
      </c>
      <c r="F265" s="53">
        <v>3.891599631E9</v>
      </c>
      <c r="G265" s="53">
        <v>1.003535256E8</v>
      </c>
    </row>
    <row r="266">
      <c r="A266" s="50">
        <v>265.0</v>
      </c>
      <c r="B266" s="50">
        <v>5.0</v>
      </c>
      <c r="C266" s="53">
        <v>2.885978215E9</v>
      </c>
      <c r="D266" s="53">
        <v>1.198718884E8</v>
      </c>
      <c r="E266" s="53">
        <v>1.827188974E9</v>
      </c>
      <c r="F266" s="53">
        <v>3.942422437E9</v>
      </c>
      <c r="G266" s="53">
        <v>1.007528895E9</v>
      </c>
    </row>
    <row r="267">
      <c r="A267" s="50">
        <v>266.0</v>
      </c>
      <c r="B267" s="50">
        <v>5.0</v>
      </c>
      <c r="C267" s="53">
        <v>1.548242682E9</v>
      </c>
      <c r="D267" s="53">
        <v>1.507345428E9</v>
      </c>
      <c r="E267" s="53">
        <v>3.731024019E9</v>
      </c>
      <c r="F267" s="53">
        <v>2.789663111E9</v>
      </c>
      <c r="G267" s="53">
        <v>1.910238942E9</v>
      </c>
    </row>
    <row r="268">
      <c r="A268" s="50">
        <v>267.0</v>
      </c>
      <c r="B268" s="50">
        <v>5.0</v>
      </c>
      <c r="C268" s="53">
        <v>1.924976296E9</v>
      </c>
      <c r="D268" s="53">
        <v>3.949235149E9</v>
      </c>
      <c r="E268" s="53">
        <v>3.06423001E9</v>
      </c>
      <c r="F268" s="53">
        <v>3.994190267E9</v>
      </c>
      <c r="G268" s="53">
        <v>7.111956257E8</v>
      </c>
    </row>
    <row r="269">
      <c r="A269" s="50">
        <v>268.0</v>
      </c>
      <c r="B269" s="50">
        <v>5.0</v>
      </c>
      <c r="C269" s="53">
        <v>3.666543652E9</v>
      </c>
      <c r="D269" s="53">
        <v>2.258595461E9</v>
      </c>
      <c r="E269" s="53">
        <v>2.324490891E9</v>
      </c>
      <c r="F269" s="53">
        <v>3.72004463E9</v>
      </c>
      <c r="G269" s="53">
        <v>3.848407434E9</v>
      </c>
    </row>
    <row r="270">
      <c r="A270" s="50">
        <v>269.0</v>
      </c>
      <c r="B270" s="50">
        <v>5.0</v>
      </c>
      <c r="C270" s="53">
        <v>1.694363664E9</v>
      </c>
      <c r="D270" s="53">
        <v>1.226646408E8</v>
      </c>
      <c r="E270" s="53">
        <v>1.147783609E9</v>
      </c>
      <c r="F270" s="53">
        <v>1.793192504E9</v>
      </c>
      <c r="G270" s="53">
        <v>3.051416346E9</v>
      </c>
    </row>
    <row r="271">
      <c r="A271" s="50">
        <v>270.0</v>
      </c>
      <c r="B271" s="50">
        <v>5.0</v>
      </c>
      <c r="C271" s="53">
        <v>2.593809286E9</v>
      </c>
      <c r="D271" s="53">
        <v>2.99767571E9</v>
      </c>
      <c r="E271" s="53">
        <v>1.591616045E9</v>
      </c>
      <c r="F271" s="53">
        <v>2.644711571E9</v>
      </c>
      <c r="G271" s="53">
        <v>6.794522853E8</v>
      </c>
    </row>
    <row r="272">
      <c r="A272" s="50">
        <v>271.0</v>
      </c>
      <c r="B272" s="50">
        <v>5.0</v>
      </c>
      <c r="C272" s="53">
        <v>2.560700669E9</v>
      </c>
      <c r="D272" s="53">
        <v>3.070711267E9</v>
      </c>
      <c r="E272" s="53">
        <v>3.279921769E9</v>
      </c>
      <c r="F272" s="53">
        <v>3.6631098E9</v>
      </c>
      <c r="G272" s="53">
        <v>2.643142977E9</v>
      </c>
    </row>
    <row r="273">
      <c r="A273" s="50">
        <v>272.0</v>
      </c>
      <c r="B273" s="50">
        <v>5.0</v>
      </c>
      <c r="C273" s="53">
        <v>2.167480548E9</v>
      </c>
      <c r="D273" s="53">
        <v>1.304520595E9</v>
      </c>
      <c r="E273" s="53">
        <v>5.535326263E8</v>
      </c>
      <c r="F273" s="53">
        <v>1.096323556E9</v>
      </c>
      <c r="G273" s="53">
        <v>5.298878131E8</v>
      </c>
    </row>
    <row r="274">
      <c r="A274" s="50">
        <v>273.0</v>
      </c>
      <c r="B274" s="50">
        <v>5.0</v>
      </c>
      <c r="C274" s="53">
        <v>3.108117785E9</v>
      </c>
      <c r="D274" s="53">
        <v>3.944063244E9</v>
      </c>
      <c r="E274" s="53">
        <v>2.208557117E9</v>
      </c>
      <c r="F274" s="53">
        <v>3.0208485E9</v>
      </c>
      <c r="G274" s="53">
        <v>2.732388908E8</v>
      </c>
    </row>
    <row r="275">
      <c r="A275" s="50">
        <v>274.0</v>
      </c>
      <c r="B275" s="50">
        <v>5.0</v>
      </c>
      <c r="C275" s="53">
        <v>2.448804421E9</v>
      </c>
      <c r="D275" s="53">
        <v>2.726181824E8</v>
      </c>
      <c r="E275" s="53">
        <v>4.183240984E8</v>
      </c>
      <c r="F275" s="53">
        <v>2.089831908E9</v>
      </c>
      <c r="G275" s="53">
        <v>3.367664723E9</v>
      </c>
    </row>
    <row r="276">
      <c r="A276" s="50">
        <v>275.0</v>
      </c>
      <c r="B276" s="50">
        <v>5.0</v>
      </c>
      <c r="C276" s="53">
        <v>3.787310748E9</v>
      </c>
      <c r="D276" s="53">
        <v>1.400247466E9</v>
      </c>
      <c r="E276" s="53">
        <v>2.624238107E9</v>
      </c>
      <c r="F276" s="53">
        <v>2.867641672E9</v>
      </c>
      <c r="G276" s="53">
        <v>1.752914615E9</v>
      </c>
    </row>
    <row r="277">
      <c r="A277" s="50">
        <v>276.0</v>
      </c>
      <c r="B277" s="50">
        <v>5.0</v>
      </c>
      <c r="C277" s="53">
        <v>1.849128434E9</v>
      </c>
      <c r="D277" s="53">
        <v>2.305926339E9</v>
      </c>
      <c r="E277" s="53">
        <v>3.282524314E9</v>
      </c>
      <c r="F277" s="53">
        <v>2.706096887E9</v>
      </c>
      <c r="G277" s="53">
        <v>1.455682383E9</v>
      </c>
    </row>
    <row r="278">
      <c r="A278" s="50">
        <v>277.0</v>
      </c>
      <c r="B278" s="50">
        <v>5.0</v>
      </c>
      <c r="C278" s="53">
        <v>3.39485536E9</v>
      </c>
      <c r="D278" s="53">
        <v>3.155428211E9</v>
      </c>
      <c r="E278" s="53">
        <v>2.418519822E9</v>
      </c>
      <c r="F278" s="53">
        <v>1.291374184E9</v>
      </c>
      <c r="G278" s="53">
        <v>4.019848488E9</v>
      </c>
    </row>
    <row r="279">
      <c r="A279" s="50">
        <v>278.0</v>
      </c>
      <c r="B279" s="50">
        <v>5.0</v>
      </c>
      <c r="C279" s="53">
        <v>2.871265931E9</v>
      </c>
      <c r="D279" s="53">
        <v>6.403999938E8</v>
      </c>
      <c r="E279" s="53">
        <v>2.249297746E9</v>
      </c>
      <c r="F279" s="53">
        <v>7.995705269E8</v>
      </c>
      <c r="G279" s="53">
        <v>2.536206832E9</v>
      </c>
    </row>
    <row r="280">
      <c r="A280" s="50">
        <v>279.0</v>
      </c>
      <c r="B280" s="50">
        <v>5.0</v>
      </c>
      <c r="C280" s="53">
        <v>1.801008216E9</v>
      </c>
      <c r="D280" s="53">
        <v>3.034523085E9</v>
      </c>
      <c r="E280" s="53">
        <v>2.450345189E9</v>
      </c>
      <c r="F280" s="53">
        <v>3.626713933E9</v>
      </c>
      <c r="G280" s="53">
        <v>2.329205405E9</v>
      </c>
    </row>
    <row r="281">
      <c r="A281" s="50">
        <v>280.0</v>
      </c>
      <c r="B281" s="50">
        <v>5.0</v>
      </c>
      <c r="C281" s="53">
        <v>1.437877523E9</v>
      </c>
      <c r="D281" s="53">
        <v>1.265046582E9</v>
      </c>
      <c r="E281" s="53">
        <v>3.59620767E9</v>
      </c>
      <c r="F281" s="53">
        <v>3.907276819E9</v>
      </c>
      <c r="G281" s="53">
        <v>8.192079788E8</v>
      </c>
    </row>
    <row r="282">
      <c r="A282" s="50">
        <v>281.0</v>
      </c>
      <c r="B282" s="50">
        <v>5.0</v>
      </c>
      <c r="C282" s="53">
        <v>3.165338938E9</v>
      </c>
      <c r="D282" s="53">
        <v>6.148344226E8</v>
      </c>
      <c r="E282" s="53">
        <v>3.404142607E9</v>
      </c>
      <c r="F282" s="53">
        <v>3.458205553E9</v>
      </c>
      <c r="G282" s="53">
        <v>2.747566113E9</v>
      </c>
    </row>
    <row r="283">
      <c r="A283" s="50">
        <v>282.0</v>
      </c>
      <c r="B283" s="50">
        <v>5.0</v>
      </c>
      <c r="C283" s="53">
        <v>1.996972989E9</v>
      </c>
      <c r="D283" s="53">
        <v>2.044628985E9</v>
      </c>
      <c r="E283" s="53">
        <v>1.054420802E9</v>
      </c>
      <c r="F283" s="53">
        <v>4.79296198E8</v>
      </c>
      <c r="G283" s="53">
        <v>7.016562456E8</v>
      </c>
    </row>
    <row r="284">
      <c r="A284" s="50">
        <v>283.0</v>
      </c>
      <c r="B284" s="50">
        <v>5.0</v>
      </c>
      <c r="C284" s="53">
        <v>2.156695062E9</v>
      </c>
      <c r="D284" s="53">
        <v>1.862488035E9</v>
      </c>
      <c r="E284" s="53">
        <v>1.265968044E9</v>
      </c>
      <c r="F284" s="53">
        <v>2.441621149E9</v>
      </c>
      <c r="G284" s="53">
        <v>2.691118329E9</v>
      </c>
    </row>
    <row r="285">
      <c r="A285" s="50">
        <v>284.0</v>
      </c>
      <c r="B285" s="50">
        <v>5.0</v>
      </c>
      <c r="C285" s="53">
        <v>2.766205142E9</v>
      </c>
      <c r="D285" s="53">
        <v>3.049752813E9</v>
      </c>
      <c r="E285" s="53">
        <v>1.146217786E9</v>
      </c>
      <c r="F285" s="53">
        <v>1.33459111E9</v>
      </c>
      <c r="G285" s="53">
        <v>3.139726477E8</v>
      </c>
    </row>
    <row r="286">
      <c r="A286" s="50">
        <v>285.0</v>
      </c>
      <c r="B286" s="50">
        <v>5.0</v>
      </c>
      <c r="C286" s="53">
        <v>2.957060687E9</v>
      </c>
      <c r="D286" s="53">
        <v>3.022039504E9</v>
      </c>
      <c r="E286" s="53">
        <v>1.902421419E9</v>
      </c>
      <c r="F286" s="53">
        <v>2.105250321E9</v>
      </c>
      <c r="G286" s="53">
        <v>4.320664217E8</v>
      </c>
    </row>
    <row r="288">
      <c r="A288" s="54"/>
      <c r="C288" s="55"/>
      <c r="D288" s="55"/>
      <c r="E288" s="55"/>
      <c r="F288" s="55"/>
      <c r="G288" s="55"/>
    </row>
    <row r="289">
      <c r="C289" s="55"/>
      <c r="D289" s="55"/>
      <c r="E289" s="55"/>
      <c r="F289" s="55"/>
      <c r="G289" s="55"/>
    </row>
    <row r="290">
      <c r="C290" s="55"/>
      <c r="D290" s="55"/>
      <c r="E290" s="55"/>
      <c r="F290" s="55"/>
      <c r="G290" s="55"/>
    </row>
    <row r="291">
      <c r="C291" s="55"/>
      <c r="D291" s="55"/>
      <c r="E291" s="55"/>
      <c r="F291" s="55"/>
      <c r="G291" s="55"/>
    </row>
    <row r="292">
      <c r="C292" s="55"/>
      <c r="D292" s="55"/>
      <c r="E292" s="55"/>
      <c r="F292" s="55"/>
      <c r="G292" s="55"/>
    </row>
    <row r="293">
      <c r="C293" s="55"/>
      <c r="D293" s="55"/>
      <c r="E293" s="55"/>
      <c r="F293" s="55"/>
      <c r="G293" s="55"/>
    </row>
    <row r="294">
      <c r="C294" s="55"/>
      <c r="D294" s="55"/>
      <c r="E294" s="55"/>
      <c r="F294" s="55"/>
      <c r="G294" s="55"/>
    </row>
    <row r="295">
      <c r="C295" s="55"/>
      <c r="D295" s="55"/>
      <c r="E295" s="55"/>
      <c r="F295" s="55"/>
      <c r="G295" s="55"/>
    </row>
    <row r="296">
      <c r="C296" s="55"/>
      <c r="D296" s="55"/>
      <c r="E296" s="55"/>
      <c r="F296" s="55"/>
      <c r="G296" s="55"/>
    </row>
    <row r="297">
      <c r="C297" s="55"/>
      <c r="D297" s="55"/>
      <c r="E297" s="55"/>
      <c r="F297" s="55"/>
      <c r="G297" s="55"/>
    </row>
    <row r="298">
      <c r="C298" s="55"/>
      <c r="D298" s="55"/>
      <c r="E298" s="55"/>
      <c r="F298" s="55"/>
      <c r="G298" s="55"/>
    </row>
    <row r="299">
      <c r="C299" s="55"/>
      <c r="D299" s="55"/>
      <c r="E299" s="55"/>
      <c r="F299" s="55"/>
      <c r="G299" s="55"/>
    </row>
    <row r="300">
      <c r="C300" s="55"/>
      <c r="D300" s="55"/>
      <c r="E300" s="55"/>
      <c r="F300" s="55"/>
      <c r="G300" s="55"/>
    </row>
    <row r="301">
      <c r="C301" s="55"/>
      <c r="D301" s="55"/>
      <c r="E301" s="55"/>
      <c r="F301" s="55"/>
      <c r="G301" s="55"/>
    </row>
    <row r="302">
      <c r="C302" s="55"/>
      <c r="D302" s="55"/>
      <c r="E302" s="55"/>
      <c r="F302" s="55"/>
      <c r="G302" s="55"/>
    </row>
    <row r="303">
      <c r="C303" s="55"/>
      <c r="D303" s="55"/>
      <c r="E303" s="55"/>
      <c r="F303" s="55"/>
      <c r="G303" s="55"/>
    </row>
    <row r="304">
      <c r="C304" s="55"/>
      <c r="D304" s="55"/>
      <c r="E304" s="55"/>
      <c r="F304" s="55"/>
      <c r="G304" s="55"/>
    </row>
    <row r="305">
      <c r="C305" s="55"/>
      <c r="D305" s="55"/>
      <c r="E305" s="55"/>
      <c r="F305" s="55"/>
      <c r="G305" s="55"/>
    </row>
    <row r="306">
      <c r="C306" s="55"/>
      <c r="D306" s="55"/>
      <c r="E306" s="55"/>
      <c r="F306" s="55"/>
      <c r="G306" s="55"/>
    </row>
    <row r="307">
      <c r="C307" s="55"/>
      <c r="D307" s="55"/>
      <c r="E307" s="55"/>
      <c r="F307" s="55"/>
      <c r="G307" s="55"/>
    </row>
    <row r="308">
      <c r="C308" s="55"/>
      <c r="D308" s="55"/>
      <c r="E308" s="55"/>
      <c r="F308" s="55"/>
      <c r="G308" s="55"/>
    </row>
    <row r="309">
      <c r="C309" s="55"/>
      <c r="D309" s="55"/>
      <c r="E309" s="55"/>
      <c r="F309" s="55"/>
      <c r="G309" s="55"/>
    </row>
    <row r="310">
      <c r="C310" s="55"/>
      <c r="D310" s="55"/>
      <c r="E310" s="55"/>
      <c r="F310" s="55"/>
      <c r="G310" s="55"/>
    </row>
    <row r="311">
      <c r="C311" s="55"/>
      <c r="D311" s="55"/>
      <c r="E311" s="55"/>
      <c r="F311" s="55"/>
      <c r="G311" s="55"/>
    </row>
    <row r="312">
      <c r="C312" s="55"/>
      <c r="D312" s="55"/>
      <c r="E312" s="55"/>
      <c r="F312" s="55"/>
      <c r="G312" s="55"/>
    </row>
    <row r="313">
      <c r="C313" s="55"/>
      <c r="D313" s="55"/>
      <c r="E313" s="55"/>
      <c r="F313" s="55"/>
      <c r="G313" s="55"/>
    </row>
    <row r="314">
      <c r="C314" s="55"/>
      <c r="D314" s="55"/>
      <c r="E314" s="55"/>
      <c r="F314" s="55"/>
      <c r="G314" s="55"/>
    </row>
    <row r="315">
      <c r="C315" s="55"/>
      <c r="D315" s="55"/>
      <c r="E315" s="55"/>
      <c r="F315" s="55"/>
      <c r="G315" s="55"/>
    </row>
    <row r="316">
      <c r="C316" s="55"/>
      <c r="D316" s="55"/>
      <c r="E316" s="55"/>
      <c r="F316" s="55"/>
      <c r="G316" s="55"/>
    </row>
    <row r="317">
      <c r="C317" s="55"/>
      <c r="D317" s="55"/>
      <c r="E317" s="55"/>
      <c r="F317" s="55"/>
      <c r="G317" s="55"/>
    </row>
    <row r="318">
      <c r="C318" s="55"/>
      <c r="D318" s="55"/>
      <c r="E318" s="55"/>
      <c r="F318" s="55"/>
      <c r="G318" s="55"/>
    </row>
    <row r="319">
      <c r="C319" s="55"/>
      <c r="D319" s="55"/>
      <c r="E319" s="55"/>
      <c r="F319" s="55"/>
      <c r="G319" s="55"/>
    </row>
    <row r="320">
      <c r="C320" s="55"/>
      <c r="D320" s="55"/>
      <c r="E320" s="55"/>
      <c r="F320" s="55"/>
      <c r="G320" s="55"/>
    </row>
    <row r="321">
      <c r="C321" s="55"/>
      <c r="D321" s="55"/>
      <c r="E321" s="55"/>
      <c r="F321" s="55"/>
      <c r="G321" s="55"/>
    </row>
    <row r="322">
      <c r="C322" s="55"/>
      <c r="D322" s="55"/>
      <c r="E322" s="55"/>
      <c r="F322" s="55"/>
      <c r="G322" s="55"/>
    </row>
    <row r="323">
      <c r="C323" s="55"/>
      <c r="D323" s="55"/>
      <c r="E323" s="55"/>
      <c r="F323" s="55"/>
      <c r="G323" s="55"/>
    </row>
    <row r="324">
      <c r="C324" s="55"/>
      <c r="D324" s="55"/>
      <c r="E324" s="55"/>
      <c r="F324" s="55"/>
      <c r="G324" s="55"/>
    </row>
    <row r="325">
      <c r="C325" s="55"/>
      <c r="D325" s="55"/>
      <c r="E325" s="55"/>
      <c r="F325" s="55"/>
      <c r="G325" s="55"/>
    </row>
    <row r="326">
      <c r="C326" s="55"/>
      <c r="D326" s="55"/>
      <c r="E326" s="55"/>
      <c r="F326" s="55"/>
      <c r="G326" s="55"/>
    </row>
    <row r="327">
      <c r="C327" s="55"/>
      <c r="D327" s="55"/>
      <c r="E327" s="55"/>
      <c r="F327" s="55"/>
      <c r="G327" s="55"/>
    </row>
    <row r="328">
      <c r="C328" s="55"/>
      <c r="D328" s="55"/>
      <c r="E328" s="55"/>
      <c r="F328" s="55"/>
      <c r="G328" s="55"/>
    </row>
    <row r="329">
      <c r="C329" s="55"/>
      <c r="D329" s="55"/>
      <c r="E329" s="55"/>
      <c r="F329" s="55"/>
      <c r="G329" s="55"/>
    </row>
    <row r="330">
      <c r="C330" s="55"/>
      <c r="D330" s="55"/>
      <c r="E330" s="55"/>
      <c r="F330" s="55"/>
      <c r="G330" s="55"/>
    </row>
    <row r="331">
      <c r="C331" s="55"/>
      <c r="D331" s="55"/>
      <c r="E331" s="55"/>
      <c r="F331" s="55"/>
      <c r="G331" s="55"/>
    </row>
    <row r="332">
      <c r="C332" s="55"/>
      <c r="D332" s="55"/>
      <c r="E332" s="55"/>
      <c r="F332" s="55"/>
      <c r="G332" s="55"/>
    </row>
    <row r="333">
      <c r="C333" s="55"/>
      <c r="D333" s="55"/>
      <c r="E333" s="55"/>
      <c r="F333" s="55"/>
      <c r="G333" s="55"/>
    </row>
    <row r="334">
      <c r="C334" s="55"/>
      <c r="D334" s="55"/>
      <c r="E334" s="55"/>
      <c r="F334" s="55"/>
      <c r="G334" s="55"/>
    </row>
    <row r="335">
      <c r="C335" s="55"/>
      <c r="D335" s="55"/>
      <c r="E335" s="55"/>
      <c r="F335" s="55"/>
      <c r="G335" s="55"/>
    </row>
    <row r="336">
      <c r="C336" s="55"/>
      <c r="D336" s="55"/>
      <c r="E336" s="55"/>
      <c r="F336" s="55"/>
      <c r="G336" s="55"/>
    </row>
    <row r="337">
      <c r="C337" s="55"/>
      <c r="D337" s="55"/>
      <c r="E337" s="55"/>
      <c r="F337" s="55"/>
      <c r="G337" s="55"/>
    </row>
    <row r="338">
      <c r="C338" s="55"/>
      <c r="D338" s="55"/>
      <c r="E338" s="55"/>
      <c r="F338" s="55"/>
      <c r="G338" s="55"/>
    </row>
    <row r="339">
      <c r="C339" s="55"/>
      <c r="D339" s="55"/>
      <c r="E339" s="55"/>
      <c r="F339" s="55"/>
      <c r="G339" s="55"/>
    </row>
    <row r="340">
      <c r="C340" s="55"/>
      <c r="D340" s="55"/>
      <c r="E340" s="55"/>
      <c r="F340" s="55"/>
      <c r="G340" s="55"/>
    </row>
    <row r="341">
      <c r="C341" s="55"/>
      <c r="D341" s="55"/>
      <c r="E341" s="55"/>
      <c r="F341" s="55"/>
      <c r="G341" s="55"/>
    </row>
    <row r="342">
      <c r="C342" s="55"/>
      <c r="D342" s="55"/>
      <c r="E342" s="55"/>
      <c r="F342" s="55"/>
      <c r="G342" s="55"/>
    </row>
    <row r="343">
      <c r="C343" s="55"/>
      <c r="D343" s="55"/>
      <c r="E343" s="55"/>
      <c r="F343" s="55"/>
      <c r="G343" s="55"/>
    </row>
    <row r="344">
      <c r="C344" s="55"/>
      <c r="D344" s="55"/>
      <c r="E344" s="55"/>
      <c r="F344" s="55"/>
      <c r="G344" s="55"/>
    </row>
    <row r="345">
      <c r="C345" s="55"/>
      <c r="D345" s="55"/>
      <c r="E345" s="55"/>
      <c r="F345" s="55"/>
      <c r="G345" s="55"/>
    </row>
    <row r="346">
      <c r="C346" s="55"/>
      <c r="D346" s="55"/>
      <c r="E346" s="55"/>
      <c r="F346" s="55"/>
      <c r="G346" s="55"/>
    </row>
    <row r="347">
      <c r="C347" s="55"/>
      <c r="D347" s="55"/>
      <c r="E347" s="55"/>
      <c r="F347" s="55"/>
      <c r="G347" s="55"/>
    </row>
    <row r="348">
      <c r="C348" s="55"/>
      <c r="D348" s="55"/>
      <c r="E348" s="55"/>
      <c r="F348" s="55"/>
      <c r="G348" s="55"/>
    </row>
    <row r="349">
      <c r="C349" s="55"/>
      <c r="D349" s="55"/>
      <c r="E349" s="55"/>
      <c r="F349" s="55"/>
      <c r="G349" s="55"/>
    </row>
    <row r="350">
      <c r="C350" s="55"/>
      <c r="D350" s="55"/>
      <c r="E350" s="55"/>
      <c r="F350" s="55"/>
      <c r="G350" s="55"/>
    </row>
    <row r="351">
      <c r="C351" s="55"/>
      <c r="D351" s="55"/>
      <c r="E351" s="55"/>
      <c r="F351" s="55"/>
      <c r="G351" s="55"/>
    </row>
    <row r="352">
      <c r="C352" s="55"/>
      <c r="D352" s="55"/>
      <c r="E352" s="55"/>
      <c r="F352" s="55"/>
      <c r="G352" s="55"/>
    </row>
    <row r="353">
      <c r="C353" s="55"/>
      <c r="D353" s="55"/>
      <c r="E353" s="55"/>
      <c r="F353" s="55"/>
      <c r="G353" s="55"/>
    </row>
    <row r="354">
      <c r="C354" s="55"/>
      <c r="D354" s="55"/>
      <c r="E354" s="55"/>
      <c r="F354" s="55"/>
      <c r="G354" s="55"/>
    </row>
    <row r="355">
      <c r="C355" s="55"/>
      <c r="D355" s="55"/>
      <c r="E355" s="55"/>
      <c r="F355" s="55"/>
      <c r="G355" s="55"/>
    </row>
    <row r="356">
      <c r="C356" s="55"/>
      <c r="D356" s="55"/>
      <c r="E356" s="55"/>
      <c r="F356" s="55"/>
      <c r="G356" s="55"/>
    </row>
    <row r="357">
      <c r="C357" s="55"/>
      <c r="D357" s="55"/>
      <c r="E357" s="55"/>
      <c r="F357" s="55"/>
      <c r="G357" s="55"/>
    </row>
    <row r="358">
      <c r="C358" s="55"/>
      <c r="D358" s="55"/>
      <c r="E358" s="55"/>
      <c r="F358" s="55"/>
      <c r="G358" s="55"/>
    </row>
    <row r="359">
      <c r="C359" s="55"/>
      <c r="D359" s="55"/>
      <c r="E359" s="55"/>
      <c r="F359" s="55"/>
      <c r="G359" s="55"/>
    </row>
    <row r="360">
      <c r="C360" s="55"/>
      <c r="D360" s="55"/>
      <c r="E360" s="55"/>
      <c r="F360" s="55"/>
      <c r="G360" s="55"/>
    </row>
    <row r="361">
      <c r="C361" s="55"/>
      <c r="D361" s="55"/>
      <c r="E361" s="55"/>
      <c r="F361" s="55"/>
      <c r="G361" s="55"/>
    </row>
    <row r="362">
      <c r="C362" s="55"/>
      <c r="D362" s="55"/>
      <c r="E362" s="55"/>
      <c r="F362" s="55"/>
      <c r="G362" s="55"/>
    </row>
    <row r="363">
      <c r="C363" s="55"/>
      <c r="D363" s="55"/>
      <c r="E363" s="55"/>
      <c r="F363" s="55"/>
      <c r="G363" s="55"/>
    </row>
    <row r="364">
      <c r="C364" s="55"/>
      <c r="D364" s="55"/>
      <c r="E364" s="55"/>
      <c r="F364" s="55"/>
      <c r="G364" s="55"/>
    </row>
    <row r="365">
      <c r="C365" s="55"/>
      <c r="D365" s="55"/>
      <c r="E365" s="55"/>
      <c r="F365" s="55"/>
      <c r="G365" s="55"/>
    </row>
    <row r="366">
      <c r="C366" s="55"/>
      <c r="D366" s="55"/>
      <c r="E366" s="55"/>
      <c r="F366" s="55"/>
      <c r="G366" s="55"/>
    </row>
    <row r="367">
      <c r="C367" s="55"/>
      <c r="D367" s="55"/>
      <c r="E367" s="55"/>
      <c r="F367" s="55"/>
      <c r="G367" s="55"/>
    </row>
    <row r="368">
      <c r="C368" s="55"/>
      <c r="D368" s="55"/>
      <c r="E368" s="55"/>
      <c r="F368" s="55"/>
      <c r="G368" s="55"/>
    </row>
    <row r="369">
      <c r="C369" s="55"/>
      <c r="D369" s="55"/>
      <c r="E369" s="55"/>
      <c r="F369" s="55"/>
      <c r="G369" s="55"/>
    </row>
    <row r="370">
      <c r="C370" s="55"/>
      <c r="D370" s="55"/>
      <c r="E370" s="55"/>
      <c r="F370" s="55"/>
      <c r="G370" s="55"/>
    </row>
    <row r="371">
      <c r="C371" s="55"/>
      <c r="D371" s="55"/>
      <c r="E371" s="55"/>
      <c r="F371" s="55"/>
      <c r="G371" s="55"/>
    </row>
    <row r="372">
      <c r="C372" s="55"/>
      <c r="D372" s="55"/>
      <c r="E372" s="55"/>
      <c r="F372" s="55"/>
      <c r="G372" s="55"/>
    </row>
    <row r="373">
      <c r="C373" s="55"/>
      <c r="D373" s="55"/>
      <c r="E373" s="55"/>
      <c r="F373" s="55"/>
      <c r="G373" s="55"/>
    </row>
    <row r="374">
      <c r="C374" s="55"/>
      <c r="D374" s="55"/>
      <c r="E374" s="55"/>
      <c r="F374" s="55"/>
      <c r="G374" s="55"/>
    </row>
    <row r="375">
      <c r="C375" s="55"/>
      <c r="D375" s="55"/>
      <c r="E375" s="55"/>
      <c r="F375" s="55"/>
      <c r="G375" s="55"/>
    </row>
    <row r="376">
      <c r="C376" s="55"/>
      <c r="D376" s="55"/>
      <c r="E376" s="55"/>
      <c r="F376" s="55"/>
      <c r="G376" s="55"/>
    </row>
    <row r="377">
      <c r="C377" s="55"/>
      <c r="D377" s="55"/>
      <c r="E377" s="55"/>
      <c r="F377" s="55"/>
      <c r="G377" s="55"/>
    </row>
    <row r="378">
      <c r="C378" s="55"/>
      <c r="D378" s="55"/>
      <c r="E378" s="55"/>
      <c r="F378" s="55"/>
      <c r="G378" s="55"/>
    </row>
    <row r="379">
      <c r="C379" s="55"/>
      <c r="D379" s="55"/>
      <c r="E379" s="55"/>
      <c r="F379" s="55"/>
      <c r="G379" s="55"/>
    </row>
    <row r="380">
      <c r="C380" s="55"/>
      <c r="D380" s="55"/>
      <c r="E380" s="55"/>
      <c r="F380" s="55"/>
      <c r="G380" s="55"/>
    </row>
    <row r="381">
      <c r="C381" s="55"/>
      <c r="D381" s="55"/>
      <c r="E381" s="55"/>
      <c r="F381" s="55"/>
      <c r="G381" s="55"/>
    </row>
    <row r="382">
      <c r="C382" s="55"/>
      <c r="D382" s="55"/>
      <c r="E382" s="55"/>
      <c r="F382" s="55"/>
      <c r="G382" s="55"/>
    </row>
    <row r="383">
      <c r="C383" s="55"/>
      <c r="D383" s="55"/>
      <c r="E383" s="55"/>
      <c r="F383" s="55"/>
      <c r="G383" s="55"/>
    </row>
    <row r="384">
      <c r="C384" s="55"/>
      <c r="D384" s="55"/>
      <c r="E384" s="55"/>
      <c r="F384" s="55"/>
      <c r="G384" s="55"/>
    </row>
    <row r="385">
      <c r="C385" s="55"/>
      <c r="D385" s="55"/>
      <c r="E385" s="55"/>
      <c r="F385" s="55"/>
      <c r="G385" s="55"/>
    </row>
    <row r="386">
      <c r="C386" s="55"/>
      <c r="D386" s="55"/>
      <c r="E386" s="55"/>
      <c r="F386" s="55"/>
      <c r="G386" s="55"/>
    </row>
    <row r="387">
      <c r="C387" s="55"/>
      <c r="D387" s="55"/>
      <c r="E387" s="55"/>
      <c r="F387" s="55"/>
      <c r="G387" s="55"/>
    </row>
    <row r="388">
      <c r="C388" s="55"/>
      <c r="D388" s="55"/>
      <c r="E388" s="55"/>
      <c r="F388" s="55"/>
      <c r="G388" s="55"/>
    </row>
    <row r="389">
      <c r="C389" s="55"/>
      <c r="D389" s="55"/>
      <c r="E389" s="55"/>
      <c r="F389" s="55"/>
      <c r="G389" s="55"/>
    </row>
    <row r="390">
      <c r="C390" s="55"/>
      <c r="D390" s="55"/>
      <c r="E390" s="55"/>
      <c r="F390" s="55"/>
      <c r="G390" s="55"/>
    </row>
    <row r="391">
      <c r="C391" s="55"/>
      <c r="D391" s="55"/>
      <c r="E391" s="55"/>
      <c r="F391" s="55"/>
      <c r="G391" s="55"/>
    </row>
    <row r="392">
      <c r="C392" s="55"/>
      <c r="D392" s="55"/>
      <c r="E392" s="55"/>
      <c r="F392" s="55"/>
      <c r="G392" s="55"/>
    </row>
    <row r="393">
      <c r="C393" s="55"/>
      <c r="D393" s="55"/>
      <c r="E393" s="55"/>
      <c r="F393" s="55"/>
      <c r="G393" s="55"/>
    </row>
    <row r="394">
      <c r="C394" s="55"/>
      <c r="D394" s="55"/>
      <c r="E394" s="55"/>
      <c r="F394" s="55"/>
      <c r="G394" s="55"/>
    </row>
    <row r="395">
      <c r="C395" s="55"/>
      <c r="D395" s="55"/>
      <c r="E395" s="55"/>
      <c r="F395" s="55"/>
      <c r="G395" s="55"/>
    </row>
    <row r="396">
      <c r="C396" s="55"/>
      <c r="D396" s="55"/>
      <c r="E396" s="55"/>
      <c r="F396" s="55"/>
      <c r="G396" s="55"/>
    </row>
    <row r="397">
      <c r="C397" s="55"/>
      <c r="D397" s="55"/>
      <c r="E397" s="55"/>
      <c r="F397" s="55"/>
      <c r="G397" s="55"/>
    </row>
    <row r="398">
      <c r="C398" s="55"/>
      <c r="D398" s="55"/>
      <c r="E398" s="55"/>
      <c r="F398" s="55"/>
      <c r="G398" s="55"/>
    </row>
    <row r="399">
      <c r="C399" s="55"/>
      <c r="D399" s="55"/>
      <c r="E399" s="55"/>
      <c r="F399" s="55"/>
      <c r="G399" s="55"/>
    </row>
    <row r="400">
      <c r="C400" s="55"/>
      <c r="D400" s="55"/>
      <c r="E400" s="55"/>
      <c r="F400" s="55"/>
      <c r="G400" s="55"/>
    </row>
    <row r="401">
      <c r="C401" s="55"/>
      <c r="D401" s="55"/>
      <c r="E401" s="55"/>
      <c r="F401" s="55"/>
      <c r="G401" s="55"/>
    </row>
    <row r="402">
      <c r="C402" s="55"/>
      <c r="D402" s="55"/>
      <c r="E402" s="55"/>
      <c r="F402" s="55"/>
      <c r="G402" s="55"/>
    </row>
    <row r="403">
      <c r="C403" s="55"/>
      <c r="D403" s="55"/>
      <c r="E403" s="55"/>
      <c r="F403" s="55"/>
      <c r="G403" s="55"/>
    </row>
    <row r="404">
      <c r="C404" s="55"/>
      <c r="D404" s="55"/>
      <c r="E404" s="55"/>
      <c r="F404" s="55"/>
      <c r="G404" s="55"/>
    </row>
    <row r="405">
      <c r="C405" s="55"/>
      <c r="D405" s="55"/>
      <c r="E405" s="55"/>
      <c r="F405" s="55"/>
      <c r="G405" s="55"/>
    </row>
    <row r="406">
      <c r="C406" s="55"/>
      <c r="D406" s="55"/>
      <c r="E406" s="55"/>
      <c r="F406" s="55"/>
      <c r="G406" s="55"/>
    </row>
    <row r="407">
      <c r="C407" s="55"/>
      <c r="D407" s="55"/>
      <c r="E407" s="55"/>
      <c r="F407" s="55"/>
      <c r="G407" s="55"/>
    </row>
    <row r="408">
      <c r="C408" s="55"/>
      <c r="D408" s="55"/>
      <c r="E408" s="55"/>
      <c r="F408" s="55"/>
      <c r="G408" s="55"/>
    </row>
    <row r="409">
      <c r="C409" s="55"/>
      <c r="D409" s="55"/>
      <c r="E409" s="55"/>
      <c r="F409" s="55"/>
      <c r="G409" s="55"/>
    </row>
    <row r="410">
      <c r="C410" s="55"/>
      <c r="D410" s="55"/>
      <c r="E410" s="55"/>
      <c r="F410" s="55"/>
      <c r="G410" s="55"/>
    </row>
    <row r="411">
      <c r="C411" s="55"/>
      <c r="D411" s="55"/>
      <c r="E411" s="55"/>
      <c r="F411" s="55"/>
      <c r="G411" s="55"/>
    </row>
    <row r="412">
      <c r="C412" s="55"/>
      <c r="D412" s="55"/>
      <c r="E412" s="55"/>
      <c r="F412" s="55"/>
      <c r="G412" s="55"/>
    </row>
    <row r="413">
      <c r="C413" s="55"/>
      <c r="D413" s="55"/>
      <c r="E413" s="55"/>
      <c r="F413" s="55"/>
      <c r="G413" s="55"/>
    </row>
    <row r="414">
      <c r="C414" s="55"/>
      <c r="D414" s="55"/>
      <c r="E414" s="55"/>
      <c r="F414" s="55"/>
      <c r="G414" s="55"/>
    </row>
    <row r="415">
      <c r="C415" s="55"/>
      <c r="D415" s="55"/>
      <c r="E415" s="55"/>
      <c r="F415" s="55"/>
      <c r="G415" s="55"/>
    </row>
    <row r="416">
      <c r="C416" s="55"/>
      <c r="D416" s="55"/>
      <c r="E416" s="55"/>
      <c r="F416" s="55"/>
      <c r="G416" s="55"/>
    </row>
    <row r="417">
      <c r="C417" s="55"/>
      <c r="D417" s="55"/>
      <c r="E417" s="55"/>
      <c r="F417" s="55"/>
      <c r="G417" s="55"/>
    </row>
    <row r="418">
      <c r="C418" s="55"/>
      <c r="D418" s="55"/>
      <c r="E418" s="55"/>
      <c r="F418" s="55"/>
      <c r="G418" s="55"/>
    </row>
    <row r="419">
      <c r="C419" s="55"/>
      <c r="D419" s="55"/>
      <c r="E419" s="55"/>
      <c r="F419" s="55"/>
      <c r="G419" s="55"/>
    </row>
    <row r="420">
      <c r="C420" s="55"/>
      <c r="D420" s="55"/>
      <c r="E420" s="55"/>
      <c r="F420" s="55"/>
      <c r="G420" s="55"/>
    </row>
    <row r="421">
      <c r="C421" s="55"/>
      <c r="D421" s="55"/>
      <c r="E421" s="55"/>
      <c r="F421" s="55"/>
      <c r="G421" s="55"/>
    </row>
    <row r="422">
      <c r="C422" s="55"/>
      <c r="D422" s="55"/>
      <c r="E422" s="55"/>
      <c r="F422" s="55"/>
      <c r="G422" s="55"/>
    </row>
    <row r="423">
      <c r="C423" s="55"/>
      <c r="D423" s="55"/>
      <c r="E423" s="55"/>
      <c r="F423" s="55"/>
      <c r="G423" s="55"/>
    </row>
    <row r="424">
      <c r="C424" s="55"/>
      <c r="D424" s="55"/>
      <c r="E424" s="55"/>
      <c r="F424" s="55"/>
      <c r="G424" s="55"/>
    </row>
    <row r="425">
      <c r="C425" s="55"/>
      <c r="D425" s="55"/>
      <c r="E425" s="55"/>
      <c r="F425" s="55"/>
      <c r="G425" s="55"/>
    </row>
    <row r="426">
      <c r="C426" s="55"/>
      <c r="D426" s="55"/>
      <c r="E426" s="55"/>
      <c r="F426" s="55"/>
      <c r="G426" s="55"/>
    </row>
    <row r="427">
      <c r="C427" s="55"/>
      <c r="D427" s="55"/>
      <c r="E427" s="55"/>
      <c r="F427" s="55"/>
      <c r="G427" s="55"/>
    </row>
    <row r="428">
      <c r="C428" s="55"/>
      <c r="D428" s="55"/>
      <c r="E428" s="55"/>
      <c r="F428" s="55"/>
      <c r="G428" s="55"/>
    </row>
    <row r="429">
      <c r="C429" s="55"/>
      <c r="D429" s="55"/>
      <c r="E429" s="55"/>
      <c r="F429" s="55"/>
      <c r="G429" s="55"/>
    </row>
    <row r="430">
      <c r="C430" s="55"/>
      <c r="D430" s="55"/>
      <c r="E430" s="55"/>
      <c r="F430" s="55"/>
      <c r="G430" s="55"/>
    </row>
    <row r="431">
      <c r="C431" s="55"/>
      <c r="D431" s="55"/>
      <c r="E431" s="55"/>
      <c r="F431" s="55"/>
      <c r="G431" s="55"/>
    </row>
    <row r="432">
      <c r="C432" s="55"/>
      <c r="D432" s="55"/>
      <c r="E432" s="55"/>
      <c r="F432" s="55"/>
      <c r="G432" s="55"/>
    </row>
    <row r="433">
      <c r="C433" s="55"/>
      <c r="D433" s="55"/>
      <c r="E433" s="55"/>
      <c r="F433" s="55"/>
      <c r="G433" s="55"/>
    </row>
    <row r="434">
      <c r="C434" s="55"/>
      <c r="D434" s="55"/>
      <c r="E434" s="55"/>
      <c r="F434" s="55"/>
      <c r="G434" s="55"/>
    </row>
    <row r="435">
      <c r="C435" s="55"/>
      <c r="D435" s="55"/>
      <c r="E435" s="55"/>
      <c r="F435" s="55"/>
      <c r="G435" s="55"/>
    </row>
    <row r="436">
      <c r="C436" s="55"/>
      <c r="D436" s="55"/>
      <c r="E436" s="55"/>
      <c r="F436" s="55"/>
      <c r="G436" s="55"/>
    </row>
    <row r="437">
      <c r="C437" s="55"/>
      <c r="D437" s="55"/>
      <c r="E437" s="55"/>
      <c r="F437" s="55"/>
      <c r="G437" s="55"/>
    </row>
    <row r="438">
      <c r="C438" s="55"/>
      <c r="D438" s="55"/>
      <c r="E438" s="55"/>
      <c r="F438" s="55"/>
      <c r="G438" s="55"/>
    </row>
    <row r="439">
      <c r="C439" s="55"/>
      <c r="D439" s="55"/>
      <c r="E439" s="55"/>
      <c r="F439" s="55"/>
      <c r="G439" s="55"/>
    </row>
    <row r="440">
      <c r="C440" s="55"/>
      <c r="D440" s="55"/>
      <c r="E440" s="55"/>
      <c r="F440" s="55"/>
      <c r="G440" s="55"/>
    </row>
    <row r="441">
      <c r="C441" s="55"/>
      <c r="D441" s="55"/>
      <c r="E441" s="55"/>
      <c r="F441" s="55"/>
      <c r="G441" s="55"/>
    </row>
    <row r="442">
      <c r="C442" s="55"/>
      <c r="D442" s="55"/>
      <c r="E442" s="55"/>
      <c r="F442" s="55"/>
      <c r="G442" s="55"/>
    </row>
    <row r="443">
      <c r="C443" s="55"/>
      <c r="D443" s="55"/>
      <c r="E443" s="55"/>
      <c r="F443" s="55"/>
      <c r="G443" s="55"/>
    </row>
    <row r="444">
      <c r="C444" s="55"/>
      <c r="D444" s="55"/>
      <c r="E444" s="55"/>
      <c r="F444" s="55"/>
      <c r="G444" s="55"/>
    </row>
    <row r="445">
      <c r="C445" s="55"/>
      <c r="D445" s="55"/>
      <c r="E445" s="55"/>
      <c r="F445" s="55"/>
      <c r="G445" s="55"/>
    </row>
    <row r="446">
      <c r="C446" s="55"/>
      <c r="D446" s="55"/>
      <c r="E446" s="55"/>
      <c r="F446" s="55"/>
      <c r="G446" s="55"/>
    </row>
    <row r="447">
      <c r="C447" s="55"/>
      <c r="D447" s="55"/>
      <c r="E447" s="55"/>
      <c r="F447" s="55"/>
      <c r="G447" s="55"/>
    </row>
    <row r="448">
      <c r="C448" s="55"/>
      <c r="D448" s="55"/>
      <c r="E448" s="55"/>
      <c r="F448" s="55"/>
      <c r="G448" s="55"/>
    </row>
    <row r="449">
      <c r="C449" s="55"/>
      <c r="D449" s="55"/>
      <c r="E449" s="55"/>
      <c r="F449" s="55"/>
      <c r="G449" s="55"/>
    </row>
    <row r="450">
      <c r="C450" s="55"/>
      <c r="D450" s="55"/>
      <c r="E450" s="55"/>
      <c r="F450" s="55"/>
      <c r="G450" s="55"/>
    </row>
    <row r="451">
      <c r="C451" s="55"/>
      <c r="D451" s="55"/>
      <c r="E451" s="55"/>
      <c r="F451" s="55"/>
      <c r="G451" s="55"/>
    </row>
    <row r="452">
      <c r="C452" s="55"/>
      <c r="D452" s="55"/>
      <c r="E452" s="55"/>
      <c r="F452" s="55"/>
      <c r="G452" s="55"/>
    </row>
    <row r="453">
      <c r="C453" s="55"/>
      <c r="D453" s="55"/>
      <c r="E453" s="55"/>
      <c r="F453" s="55"/>
      <c r="G453" s="55"/>
    </row>
    <row r="454">
      <c r="C454" s="55"/>
      <c r="D454" s="55"/>
      <c r="E454" s="55"/>
      <c r="F454" s="55"/>
      <c r="G454" s="55"/>
    </row>
    <row r="455">
      <c r="C455" s="55"/>
      <c r="D455" s="55"/>
      <c r="E455" s="55"/>
      <c r="F455" s="55"/>
      <c r="G455" s="55"/>
    </row>
    <row r="456">
      <c r="C456" s="55"/>
      <c r="D456" s="55"/>
      <c r="E456" s="55"/>
      <c r="F456" s="55"/>
      <c r="G456" s="55"/>
    </row>
    <row r="457">
      <c r="C457" s="55"/>
      <c r="D457" s="55"/>
      <c r="E457" s="55"/>
      <c r="F457" s="55"/>
      <c r="G457" s="55"/>
    </row>
    <row r="458">
      <c r="C458" s="55"/>
      <c r="D458" s="55"/>
      <c r="E458" s="55"/>
      <c r="F458" s="55"/>
      <c r="G458" s="55"/>
    </row>
    <row r="459">
      <c r="C459" s="55"/>
      <c r="D459" s="55"/>
      <c r="E459" s="55"/>
      <c r="F459" s="55"/>
      <c r="G459" s="55"/>
    </row>
    <row r="460">
      <c r="C460" s="55"/>
      <c r="D460" s="55"/>
      <c r="E460" s="55"/>
      <c r="F460" s="55"/>
      <c r="G460" s="55"/>
    </row>
    <row r="461">
      <c r="C461" s="55"/>
      <c r="D461" s="55"/>
      <c r="E461" s="55"/>
      <c r="F461" s="55"/>
      <c r="G461" s="55"/>
    </row>
    <row r="462">
      <c r="C462" s="55"/>
      <c r="D462" s="55"/>
      <c r="E462" s="55"/>
      <c r="F462" s="55"/>
      <c r="G462" s="55"/>
    </row>
    <row r="463">
      <c r="C463" s="55"/>
      <c r="D463" s="55"/>
      <c r="E463" s="55"/>
      <c r="F463" s="55"/>
      <c r="G463" s="55"/>
    </row>
    <row r="464">
      <c r="C464" s="55"/>
      <c r="D464" s="55"/>
      <c r="E464" s="55"/>
      <c r="F464" s="55"/>
      <c r="G464" s="55"/>
    </row>
    <row r="465">
      <c r="C465" s="55"/>
      <c r="D465" s="55"/>
      <c r="E465" s="55"/>
      <c r="F465" s="55"/>
      <c r="G465" s="55"/>
    </row>
    <row r="466">
      <c r="C466" s="55"/>
      <c r="D466" s="55"/>
      <c r="E466" s="55"/>
      <c r="F466" s="55"/>
      <c r="G466" s="55"/>
    </row>
    <row r="467">
      <c r="C467" s="55"/>
      <c r="D467" s="55"/>
      <c r="E467" s="55"/>
      <c r="F467" s="55"/>
      <c r="G467" s="55"/>
    </row>
    <row r="468">
      <c r="C468" s="55"/>
      <c r="D468" s="55"/>
      <c r="E468" s="55"/>
      <c r="F468" s="55"/>
      <c r="G468" s="55"/>
    </row>
    <row r="469">
      <c r="C469" s="55"/>
      <c r="D469" s="55"/>
      <c r="E469" s="55"/>
      <c r="F469" s="55"/>
      <c r="G469" s="55"/>
    </row>
    <row r="470">
      <c r="C470" s="55"/>
      <c r="D470" s="55"/>
      <c r="E470" s="55"/>
      <c r="F470" s="55"/>
      <c r="G470" s="55"/>
    </row>
    <row r="471">
      <c r="C471" s="55"/>
      <c r="D471" s="55"/>
      <c r="E471" s="55"/>
      <c r="F471" s="55"/>
      <c r="G471" s="55"/>
    </row>
    <row r="472">
      <c r="C472" s="55"/>
      <c r="D472" s="55"/>
      <c r="E472" s="55"/>
      <c r="F472" s="55"/>
      <c r="G472" s="55"/>
    </row>
    <row r="473">
      <c r="C473" s="55"/>
      <c r="D473" s="55"/>
      <c r="E473" s="55"/>
      <c r="F473" s="55"/>
      <c r="G473" s="55"/>
    </row>
    <row r="474">
      <c r="C474" s="55"/>
      <c r="D474" s="55"/>
      <c r="E474" s="55"/>
      <c r="F474" s="55"/>
      <c r="G474" s="55"/>
    </row>
    <row r="475">
      <c r="C475" s="55"/>
      <c r="D475" s="55"/>
      <c r="E475" s="55"/>
      <c r="F475" s="55"/>
      <c r="G475" s="55"/>
    </row>
    <row r="476">
      <c r="C476" s="55"/>
      <c r="D476" s="55"/>
      <c r="E476" s="55"/>
      <c r="F476" s="55"/>
      <c r="G476" s="55"/>
    </row>
    <row r="477">
      <c r="C477" s="55"/>
      <c r="D477" s="55"/>
      <c r="E477" s="55"/>
      <c r="F477" s="55"/>
      <c r="G477" s="55"/>
    </row>
    <row r="478">
      <c r="C478" s="55"/>
      <c r="D478" s="55"/>
      <c r="E478" s="55"/>
      <c r="F478" s="55"/>
      <c r="G478" s="55"/>
    </row>
    <row r="479">
      <c r="C479" s="55"/>
      <c r="D479" s="55"/>
      <c r="E479" s="55"/>
      <c r="F479" s="55"/>
      <c r="G479" s="55"/>
    </row>
    <row r="480">
      <c r="C480" s="55"/>
      <c r="D480" s="55"/>
      <c r="E480" s="55"/>
      <c r="F480" s="55"/>
      <c r="G480" s="55"/>
    </row>
    <row r="481">
      <c r="C481" s="55"/>
      <c r="D481" s="55"/>
      <c r="E481" s="55"/>
      <c r="F481" s="55"/>
      <c r="G481" s="55"/>
    </row>
    <row r="482">
      <c r="C482" s="55"/>
      <c r="D482" s="55"/>
      <c r="E482" s="55"/>
      <c r="F482" s="55"/>
      <c r="G482" s="55"/>
    </row>
    <row r="483">
      <c r="C483" s="55"/>
      <c r="D483" s="55"/>
      <c r="E483" s="55"/>
      <c r="F483" s="55"/>
      <c r="G483" s="55"/>
    </row>
    <row r="484">
      <c r="C484" s="55"/>
      <c r="D484" s="55"/>
      <c r="E484" s="55"/>
      <c r="F484" s="55"/>
      <c r="G484" s="55"/>
    </row>
    <row r="485">
      <c r="C485" s="55"/>
      <c r="D485" s="55"/>
      <c r="E485" s="55"/>
      <c r="F485" s="55"/>
      <c r="G485" s="55"/>
    </row>
    <row r="486">
      <c r="C486" s="55"/>
      <c r="D486" s="55"/>
      <c r="E486" s="55"/>
      <c r="F486" s="55"/>
      <c r="G486" s="55"/>
    </row>
    <row r="487">
      <c r="C487" s="55"/>
      <c r="D487" s="55"/>
      <c r="E487" s="55"/>
      <c r="F487" s="55"/>
      <c r="G487" s="55"/>
    </row>
    <row r="488">
      <c r="C488" s="55"/>
      <c r="D488" s="55"/>
      <c r="E488" s="55"/>
      <c r="F488" s="55"/>
      <c r="G488" s="55"/>
    </row>
    <row r="489">
      <c r="C489" s="55"/>
      <c r="D489" s="55"/>
      <c r="E489" s="55"/>
      <c r="F489" s="55"/>
      <c r="G489" s="55"/>
    </row>
    <row r="490">
      <c r="C490" s="55"/>
      <c r="D490" s="55"/>
      <c r="E490" s="55"/>
      <c r="F490" s="55"/>
      <c r="G490" s="55"/>
    </row>
    <row r="491">
      <c r="C491" s="55"/>
      <c r="D491" s="55"/>
      <c r="E491" s="55"/>
      <c r="F491" s="55"/>
      <c r="G491" s="55"/>
    </row>
    <row r="492">
      <c r="C492" s="55"/>
      <c r="D492" s="55"/>
      <c r="E492" s="55"/>
      <c r="F492" s="55"/>
      <c r="G492" s="55"/>
    </row>
    <row r="493">
      <c r="C493" s="55"/>
      <c r="D493" s="55"/>
      <c r="E493" s="55"/>
      <c r="F493" s="55"/>
      <c r="G493" s="55"/>
    </row>
    <row r="494">
      <c r="C494" s="55"/>
      <c r="D494" s="55"/>
      <c r="E494" s="55"/>
      <c r="F494" s="55"/>
      <c r="G494" s="55"/>
    </row>
    <row r="495">
      <c r="C495" s="55"/>
      <c r="D495" s="55"/>
      <c r="E495" s="55"/>
      <c r="F495" s="55"/>
      <c r="G495" s="55"/>
    </row>
    <row r="496">
      <c r="C496" s="55"/>
      <c r="D496" s="55"/>
      <c r="E496" s="55"/>
      <c r="F496" s="55"/>
      <c r="G496" s="55"/>
    </row>
    <row r="497">
      <c r="C497" s="55"/>
      <c r="D497" s="55"/>
      <c r="E497" s="55"/>
      <c r="F497" s="55"/>
      <c r="G497" s="55"/>
    </row>
    <row r="498">
      <c r="C498" s="55"/>
      <c r="D498" s="55"/>
      <c r="E498" s="55"/>
      <c r="F498" s="55"/>
      <c r="G498" s="55"/>
    </row>
    <row r="499">
      <c r="C499" s="55"/>
      <c r="D499" s="55"/>
      <c r="E499" s="55"/>
      <c r="F499" s="55"/>
      <c r="G499" s="55"/>
    </row>
    <row r="500">
      <c r="C500" s="55"/>
      <c r="D500" s="55"/>
      <c r="E500" s="55"/>
      <c r="F500" s="55"/>
      <c r="G500" s="55"/>
    </row>
    <row r="501">
      <c r="C501" s="55"/>
      <c r="D501" s="55"/>
      <c r="E501" s="55"/>
      <c r="F501" s="55"/>
      <c r="G501" s="55"/>
    </row>
    <row r="502">
      <c r="C502" s="55"/>
      <c r="D502" s="55"/>
      <c r="E502" s="55"/>
      <c r="F502" s="55"/>
      <c r="G502" s="55"/>
    </row>
    <row r="503">
      <c r="C503" s="55"/>
      <c r="D503" s="55"/>
      <c r="E503" s="55"/>
      <c r="F503" s="55"/>
      <c r="G503" s="55"/>
    </row>
    <row r="504">
      <c r="C504" s="55"/>
      <c r="D504" s="55"/>
      <c r="E504" s="55"/>
      <c r="F504" s="55"/>
      <c r="G504" s="55"/>
    </row>
    <row r="505">
      <c r="C505" s="55"/>
      <c r="D505" s="55"/>
      <c r="E505" s="55"/>
      <c r="F505" s="55"/>
      <c r="G505" s="55"/>
    </row>
    <row r="506">
      <c r="C506" s="55"/>
      <c r="D506" s="55"/>
      <c r="E506" s="55"/>
      <c r="F506" s="55"/>
      <c r="G506" s="55"/>
    </row>
    <row r="507">
      <c r="C507" s="55"/>
      <c r="D507" s="55"/>
      <c r="E507" s="55"/>
      <c r="F507" s="55"/>
      <c r="G507" s="55"/>
    </row>
    <row r="508">
      <c r="C508" s="55"/>
      <c r="D508" s="55"/>
      <c r="E508" s="55"/>
      <c r="F508" s="55"/>
      <c r="G508" s="55"/>
    </row>
    <row r="509">
      <c r="C509" s="55"/>
      <c r="D509" s="55"/>
      <c r="E509" s="55"/>
      <c r="F509" s="55"/>
      <c r="G509" s="55"/>
    </row>
    <row r="510">
      <c r="C510" s="55"/>
      <c r="D510" s="55"/>
      <c r="E510" s="55"/>
      <c r="F510" s="55"/>
      <c r="G510" s="55"/>
    </row>
    <row r="511">
      <c r="C511" s="55"/>
      <c r="D511" s="55"/>
      <c r="E511" s="55"/>
      <c r="F511" s="55"/>
      <c r="G511" s="55"/>
    </row>
    <row r="512">
      <c r="C512" s="55"/>
      <c r="D512" s="55"/>
      <c r="E512" s="55"/>
      <c r="F512" s="55"/>
      <c r="G512" s="55"/>
    </row>
    <row r="513">
      <c r="C513" s="55"/>
      <c r="D513" s="55"/>
      <c r="E513" s="55"/>
      <c r="F513" s="55"/>
      <c r="G513" s="55"/>
    </row>
    <row r="514">
      <c r="C514" s="55"/>
      <c r="D514" s="55"/>
      <c r="E514" s="55"/>
      <c r="F514" s="55"/>
      <c r="G514" s="55"/>
    </row>
    <row r="515">
      <c r="C515" s="55"/>
      <c r="D515" s="55"/>
      <c r="E515" s="55"/>
      <c r="F515" s="55"/>
      <c r="G515" s="55"/>
    </row>
    <row r="516">
      <c r="C516" s="55"/>
      <c r="D516" s="55"/>
      <c r="E516" s="55"/>
      <c r="F516" s="55"/>
      <c r="G516" s="55"/>
    </row>
    <row r="517">
      <c r="C517" s="55"/>
      <c r="D517" s="55"/>
      <c r="E517" s="55"/>
      <c r="F517" s="55"/>
      <c r="G517" s="55"/>
    </row>
    <row r="518">
      <c r="C518" s="55"/>
      <c r="D518" s="55"/>
      <c r="E518" s="55"/>
      <c r="F518" s="55"/>
      <c r="G518" s="55"/>
    </row>
    <row r="519">
      <c r="C519" s="55"/>
      <c r="D519" s="55"/>
      <c r="E519" s="55"/>
      <c r="F519" s="55"/>
      <c r="G519" s="55"/>
    </row>
    <row r="520">
      <c r="C520" s="55"/>
      <c r="D520" s="55"/>
      <c r="E520" s="55"/>
      <c r="F520" s="55"/>
      <c r="G520" s="55"/>
    </row>
    <row r="521">
      <c r="C521" s="55"/>
      <c r="D521" s="55"/>
      <c r="E521" s="55"/>
      <c r="F521" s="55"/>
      <c r="G521" s="55"/>
    </row>
    <row r="522">
      <c r="C522" s="55"/>
      <c r="D522" s="55"/>
      <c r="E522" s="55"/>
      <c r="F522" s="55"/>
      <c r="G522" s="55"/>
    </row>
    <row r="523">
      <c r="C523" s="55"/>
      <c r="D523" s="55"/>
      <c r="E523" s="55"/>
      <c r="F523" s="55"/>
      <c r="G523" s="55"/>
    </row>
    <row r="524">
      <c r="C524" s="55"/>
      <c r="D524" s="55"/>
      <c r="E524" s="55"/>
      <c r="F524" s="55"/>
      <c r="G524" s="55"/>
    </row>
    <row r="525">
      <c r="C525" s="55"/>
      <c r="D525" s="55"/>
      <c r="E525" s="55"/>
      <c r="F525" s="55"/>
      <c r="G525" s="55"/>
    </row>
    <row r="526">
      <c r="C526" s="55"/>
      <c r="D526" s="55"/>
      <c r="E526" s="55"/>
      <c r="F526" s="55"/>
      <c r="G526" s="55"/>
    </row>
    <row r="527">
      <c r="C527" s="55"/>
      <c r="D527" s="55"/>
      <c r="E527" s="55"/>
      <c r="F527" s="55"/>
      <c r="G527" s="55"/>
    </row>
    <row r="528">
      <c r="C528" s="55"/>
      <c r="D528" s="55"/>
      <c r="E528" s="55"/>
      <c r="F528" s="55"/>
      <c r="G528" s="55"/>
    </row>
    <row r="529">
      <c r="C529" s="55"/>
      <c r="D529" s="55"/>
      <c r="E529" s="55"/>
      <c r="F529" s="55"/>
      <c r="G529" s="55"/>
    </row>
    <row r="530">
      <c r="C530" s="55"/>
      <c r="D530" s="55"/>
      <c r="E530" s="55"/>
      <c r="F530" s="55"/>
      <c r="G530" s="55"/>
    </row>
    <row r="531">
      <c r="C531" s="55"/>
      <c r="D531" s="55"/>
      <c r="E531" s="55"/>
      <c r="F531" s="55"/>
      <c r="G531" s="55"/>
    </row>
    <row r="532">
      <c r="C532" s="55"/>
      <c r="D532" s="55"/>
      <c r="E532" s="55"/>
      <c r="F532" s="55"/>
      <c r="G532" s="55"/>
    </row>
    <row r="533">
      <c r="C533" s="55"/>
      <c r="D533" s="55"/>
      <c r="E533" s="55"/>
      <c r="F533" s="55"/>
      <c r="G533" s="55"/>
    </row>
    <row r="534">
      <c r="C534" s="55"/>
      <c r="D534" s="55"/>
      <c r="E534" s="55"/>
      <c r="F534" s="55"/>
      <c r="G534" s="55"/>
    </row>
    <row r="535">
      <c r="C535" s="55"/>
      <c r="D535" s="55"/>
      <c r="E535" s="55"/>
      <c r="F535" s="55"/>
      <c r="G535" s="55"/>
    </row>
    <row r="536">
      <c r="C536" s="55"/>
      <c r="D536" s="55"/>
      <c r="E536" s="55"/>
      <c r="F536" s="55"/>
      <c r="G536" s="55"/>
    </row>
    <row r="537">
      <c r="C537" s="55"/>
      <c r="D537" s="55"/>
      <c r="E537" s="55"/>
      <c r="F537" s="55"/>
      <c r="G537" s="55"/>
    </row>
    <row r="538">
      <c r="C538" s="55"/>
      <c r="D538" s="55"/>
      <c r="E538" s="55"/>
      <c r="F538" s="55"/>
      <c r="G538" s="55"/>
    </row>
    <row r="539">
      <c r="C539" s="55"/>
      <c r="D539" s="55"/>
      <c r="E539" s="55"/>
      <c r="F539" s="55"/>
      <c r="G539" s="55"/>
    </row>
    <row r="540">
      <c r="C540" s="55"/>
      <c r="D540" s="55"/>
      <c r="E540" s="55"/>
      <c r="F540" s="55"/>
      <c r="G540" s="55"/>
    </row>
    <row r="541">
      <c r="C541" s="55"/>
      <c r="D541" s="55"/>
      <c r="E541" s="55"/>
      <c r="F541" s="55"/>
      <c r="G541" s="55"/>
    </row>
    <row r="542">
      <c r="C542" s="55"/>
      <c r="D542" s="55"/>
      <c r="E542" s="55"/>
      <c r="F542" s="55"/>
      <c r="G542" s="55"/>
    </row>
    <row r="543">
      <c r="C543" s="55"/>
      <c r="D543" s="55"/>
      <c r="E543" s="55"/>
      <c r="F543" s="55"/>
      <c r="G543" s="55"/>
    </row>
    <row r="544">
      <c r="C544" s="55"/>
      <c r="D544" s="55"/>
      <c r="E544" s="55"/>
      <c r="F544" s="55"/>
      <c r="G544" s="55"/>
    </row>
    <row r="545">
      <c r="C545" s="55"/>
      <c r="D545" s="55"/>
      <c r="E545" s="55"/>
      <c r="F545" s="55"/>
      <c r="G545" s="55"/>
    </row>
    <row r="546">
      <c r="C546" s="55"/>
      <c r="D546" s="55"/>
      <c r="E546" s="55"/>
      <c r="F546" s="55"/>
      <c r="G546" s="55"/>
    </row>
    <row r="547">
      <c r="C547" s="55"/>
      <c r="D547" s="55"/>
      <c r="E547" s="55"/>
      <c r="F547" s="55"/>
      <c r="G547" s="55"/>
    </row>
    <row r="548">
      <c r="C548" s="55"/>
      <c r="D548" s="55"/>
      <c r="E548" s="55"/>
      <c r="F548" s="55"/>
      <c r="G548" s="55"/>
    </row>
    <row r="549">
      <c r="C549" s="55"/>
      <c r="D549" s="55"/>
      <c r="E549" s="55"/>
      <c r="F549" s="55"/>
      <c r="G549" s="55"/>
    </row>
    <row r="550">
      <c r="C550" s="55"/>
      <c r="D550" s="55"/>
      <c r="E550" s="55"/>
      <c r="F550" s="55"/>
      <c r="G550" s="55"/>
    </row>
    <row r="551">
      <c r="C551" s="55"/>
      <c r="D551" s="55"/>
      <c r="E551" s="55"/>
      <c r="F551" s="55"/>
      <c r="G551" s="55"/>
    </row>
    <row r="552">
      <c r="C552" s="55"/>
      <c r="D552" s="55"/>
      <c r="E552" s="55"/>
      <c r="F552" s="55"/>
      <c r="G552" s="55"/>
    </row>
    <row r="553">
      <c r="C553" s="55"/>
      <c r="D553" s="55"/>
      <c r="E553" s="55"/>
      <c r="F553" s="55"/>
      <c r="G553" s="55"/>
    </row>
    <row r="554">
      <c r="C554" s="55"/>
      <c r="D554" s="55"/>
      <c r="E554" s="55"/>
      <c r="F554" s="55"/>
      <c r="G554" s="55"/>
    </row>
    <row r="555">
      <c r="C555" s="55"/>
      <c r="D555" s="55"/>
      <c r="E555" s="55"/>
      <c r="F555" s="55"/>
      <c r="G555" s="55"/>
    </row>
    <row r="556">
      <c r="C556" s="55"/>
      <c r="D556" s="55"/>
      <c r="E556" s="55"/>
      <c r="F556" s="55"/>
      <c r="G556" s="55"/>
    </row>
    <row r="557">
      <c r="C557" s="55"/>
      <c r="D557" s="55"/>
      <c r="E557" s="55"/>
      <c r="F557" s="55"/>
      <c r="G557" s="55"/>
    </row>
    <row r="558">
      <c r="C558" s="55"/>
      <c r="D558" s="55"/>
      <c r="E558" s="55"/>
      <c r="F558" s="55"/>
      <c r="G558" s="55"/>
    </row>
    <row r="559">
      <c r="C559" s="55"/>
      <c r="D559" s="55"/>
      <c r="E559" s="55"/>
      <c r="F559" s="55"/>
      <c r="G559" s="55"/>
    </row>
    <row r="560">
      <c r="C560" s="55"/>
      <c r="D560" s="55"/>
      <c r="E560" s="55"/>
      <c r="F560" s="55"/>
      <c r="G560" s="55"/>
    </row>
    <row r="561">
      <c r="C561" s="55"/>
      <c r="D561" s="55"/>
      <c r="E561" s="55"/>
      <c r="F561" s="55"/>
      <c r="G561" s="55"/>
    </row>
    <row r="562">
      <c r="C562" s="55"/>
      <c r="D562" s="55"/>
      <c r="E562" s="55"/>
      <c r="F562" s="55"/>
      <c r="G562" s="55"/>
    </row>
    <row r="563">
      <c r="C563" s="55"/>
      <c r="D563" s="55"/>
      <c r="E563" s="55"/>
      <c r="F563" s="55"/>
      <c r="G563" s="55"/>
    </row>
    <row r="564">
      <c r="C564" s="55"/>
      <c r="D564" s="55"/>
      <c r="E564" s="55"/>
      <c r="F564" s="55"/>
      <c r="G564" s="55"/>
    </row>
    <row r="565">
      <c r="C565" s="55"/>
      <c r="D565" s="55"/>
      <c r="E565" s="55"/>
      <c r="F565" s="55"/>
      <c r="G565" s="55"/>
    </row>
    <row r="566">
      <c r="C566" s="55"/>
      <c r="D566" s="55"/>
      <c r="E566" s="55"/>
      <c r="F566" s="55"/>
      <c r="G566" s="55"/>
    </row>
    <row r="567">
      <c r="C567" s="55"/>
      <c r="D567" s="55"/>
      <c r="E567" s="55"/>
      <c r="F567" s="55"/>
      <c r="G567" s="55"/>
    </row>
    <row r="568">
      <c r="C568" s="55"/>
      <c r="D568" s="55"/>
      <c r="E568" s="55"/>
      <c r="F568" s="55"/>
      <c r="G568" s="55"/>
    </row>
    <row r="569">
      <c r="C569" s="55"/>
      <c r="D569" s="55"/>
      <c r="E569" s="55"/>
      <c r="F569" s="55"/>
      <c r="G569" s="55"/>
    </row>
    <row r="570">
      <c r="C570" s="55"/>
      <c r="D570" s="55"/>
      <c r="E570" s="55"/>
      <c r="F570" s="55"/>
      <c r="G570" s="55"/>
    </row>
    <row r="571">
      <c r="C571" s="55"/>
      <c r="D571" s="55"/>
      <c r="E571" s="55"/>
      <c r="F571" s="55"/>
      <c r="G571" s="55"/>
    </row>
    <row r="572">
      <c r="C572" s="55"/>
      <c r="D572" s="55"/>
      <c r="E572" s="55"/>
      <c r="F572" s="55"/>
      <c r="G572" s="55"/>
    </row>
    <row r="573">
      <c r="C573" s="55"/>
      <c r="D573" s="55"/>
      <c r="E573" s="55"/>
      <c r="F573" s="55"/>
      <c r="G573" s="55"/>
    </row>
    <row r="574">
      <c r="C574" s="55"/>
      <c r="D574" s="55"/>
      <c r="E574" s="55"/>
      <c r="F574" s="55"/>
      <c r="G574" s="55"/>
    </row>
    <row r="575">
      <c r="C575" s="55"/>
      <c r="D575" s="55"/>
      <c r="E575" s="55"/>
      <c r="F575" s="55"/>
      <c r="G575" s="55"/>
    </row>
    <row r="576">
      <c r="C576" s="55"/>
      <c r="D576" s="55"/>
      <c r="E576" s="55"/>
      <c r="F576" s="55"/>
      <c r="G576" s="55"/>
    </row>
    <row r="577">
      <c r="C577" s="55"/>
      <c r="D577" s="55"/>
      <c r="E577" s="55"/>
      <c r="F577" s="55"/>
      <c r="G577" s="55"/>
    </row>
    <row r="578">
      <c r="C578" s="55"/>
      <c r="D578" s="55"/>
      <c r="E578" s="55"/>
      <c r="F578" s="55"/>
      <c r="G578" s="55"/>
    </row>
    <row r="579">
      <c r="C579" s="55"/>
      <c r="D579" s="55"/>
      <c r="E579" s="55"/>
      <c r="F579" s="55"/>
      <c r="G579" s="55"/>
    </row>
    <row r="580">
      <c r="C580" s="55"/>
      <c r="D580" s="55"/>
      <c r="E580" s="55"/>
      <c r="F580" s="55"/>
      <c r="G580" s="55"/>
    </row>
    <row r="581">
      <c r="C581" s="55"/>
      <c r="D581" s="55"/>
      <c r="E581" s="55"/>
      <c r="F581" s="55"/>
      <c r="G581" s="55"/>
    </row>
    <row r="582">
      <c r="C582" s="55"/>
      <c r="D582" s="55"/>
      <c r="E582" s="55"/>
      <c r="F582" s="55"/>
      <c r="G582" s="55"/>
    </row>
    <row r="583">
      <c r="C583" s="55"/>
      <c r="D583" s="55"/>
      <c r="E583" s="55"/>
      <c r="F583" s="55"/>
      <c r="G583" s="55"/>
    </row>
    <row r="584">
      <c r="C584" s="55"/>
      <c r="D584" s="55"/>
      <c r="E584" s="55"/>
      <c r="F584" s="55"/>
      <c r="G584" s="55"/>
    </row>
    <row r="585">
      <c r="C585" s="55"/>
      <c r="D585" s="55"/>
      <c r="E585" s="55"/>
      <c r="F585" s="55"/>
      <c r="G585" s="55"/>
    </row>
    <row r="586">
      <c r="C586" s="55"/>
      <c r="D586" s="55"/>
      <c r="E586" s="55"/>
      <c r="F586" s="55"/>
      <c r="G586" s="55"/>
    </row>
    <row r="587">
      <c r="C587" s="55"/>
      <c r="D587" s="55"/>
      <c r="E587" s="55"/>
      <c r="F587" s="55"/>
      <c r="G587" s="55"/>
    </row>
    <row r="588">
      <c r="C588" s="55"/>
      <c r="D588" s="55"/>
      <c r="E588" s="55"/>
      <c r="F588" s="55"/>
      <c r="G588" s="55"/>
    </row>
    <row r="589">
      <c r="C589" s="55"/>
      <c r="D589" s="55"/>
      <c r="E589" s="55"/>
      <c r="F589" s="55"/>
      <c r="G589" s="55"/>
    </row>
    <row r="590">
      <c r="C590" s="55"/>
      <c r="D590" s="55"/>
      <c r="E590" s="55"/>
      <c r="F590" s="55"/>
      <c r="G590" s="55"/>
    </row>
    <row r="591">
      <c r="C591" s="55"/>
      <c r="D591" s="55"/>
      <c r="E591" s="55"/>
      <c r="F591" s="55"/>
      <c r="G591" s="55"/>
    </row>
    <row r="592">
      <c r="C592" s="55"/>
      <c r="D592" s="55"/>
      <c r="E592" s="55"/>
      <c r="F592" s="55"/>
      <c r="G592" s="55"/>
    </row>
    <row r="593">
      <c r="C593" s="55"/>
      <c r="D593" s="55"/>
      <c r="E593" s="55"/>
      <c r="F593" s="55"/>
      <c r="G593" s="55"/>
    </row>
    <row r="594">
      <c r="C594" s="55"/>
      <c r="D594" s="55"/>
      <c r="E594" s="55"/>
      <c r="F594" s="55"/>
      <c r="G594" s="55"/>
    </row>
    <row r="595">
      <c r="C595" s="55"/>
      <c r="D595" s="55"/>
      <c r="E595" s="55"/>
      <c r="F595" s="55"/>
      <c r="G595" s="55"/>
    </row>
    <row r="596">
      <c r="C596" s="55"/>
      <c r="D596" s="55"/>
      <c r="E596" s="55"/>
      <c r="F596" s="55"/>
      <c r="G596" s="55"/>
    </row>
    <row r="597">
      <c r="C597" s="55"/>
      <c r="D597" s="55"/>
      <c r="E597" s="55"/>
      <c r="F597" s="55"/>
      <c r="G597" s="55"/>
    </row>
    <row r="598">
      <c r="C598" s="55"/>
      <c r="D598" s="55"/>
      <c r="E598" s="55"/>
      <c r="F598" s="55"/>
      <c r="G598" s="55"/>
    </row>
    <row r="599">
      <c r="C599" s="55"/>
      <c r="D599" s="55"/>
      <c r="E599" s="55"/>
      <c r="F599" s="55"/>
      <c r="G599" s="55"/>
    </row>
    <row r="600">
      <c r="C600" s="55"/>
      <c r="D600" s="55"/>
      <c r="E600" s="55"/>
      <c r="F600" s="55"/>
      <c r="G600" s="55"/>
    </row>
    <row r="601">
      <c r="C601" s="55"/>
      <c r="D601" s="55"/>
      <c r="E601" s="55"/>
      <c r="F601" s="55"/>
      <c r="G601" s="55"/>
    </row>
    <row r="602">
      <c r="C602" s="55"/>
      <c r="D602" s="55"/>
      <c r="E602" s="55"/>
      <c r="F602" s="55"/>
      <c r="G602" s="55"/>
    </row>
    <row r="603">
      <c r="C603" s="55"/>
      <c r="D603" s="55"/>
      <c r="E603" s="55"/>
      <c r="F603" s="55"/>
      <c r="G603" s="55"/>
    </row>
    <row r="604">
      <c r="C604" s="55"/>
      <c r="D604" s="55"/>
      <c r="E604" s="55"/>
      <c r="F604" s="55"/>
      <c r="G604" s="55"/>
    </row>
    <row r="605">
      <c r="C605" s="55"/>
      <c r="D605" s="55"/>
      <c r="E605" s="55"/>
      <c r="F605" s="55"/>
      <c r="G605" s="55"/>
    </row>
    <row r="606">
      <c r="C606" s="55"/>
      <c r="D606" s="55"/>
      <c r="E606" s="55"/>
      <c r="F606" s="55"/>
      <c r="G606" s="55"/>
    </row>
    <row r="607">
      <c r="C607" s="55"/>
      <c r="D607" s="55"/>
      <c r="E607" s="55"/>
      <c r="F607" s="55"/>
      <c r="G607" s="55"/>
    </row>
    <row r="608">
      <c r="C608" s="55"/>
      <c r="D608" s="55"/>
      <c r="E608" s="55"/>
      <c r="F608" s="55"/>
      <c r="G608" s="55"/>
    </row>
    <row r="609">
      <c r="C609" s="55"/>
      <c r="D609" s="55"/>
      <c r="E609" s="55"/>
      <c r="F609" s="55"/>
      <c r="G609" s="55"/>
    </row>
    <row r="610">
      <c r="C610" s="55"/>
      <c r="D610" s="55"/>
      <c r="E610" s="55"/>
      <c r="F610" s="55"/>
      <c r="G610" s="55"/>
    </row>
    <row r="611">
      <c r="C611" s="55"/>
      <c r="D611" s="55"/>
      <c r="E611" s="55"/>
      <c r="F611" s="55"/>
      <c r="G611" s="55"/>
    </row>
    <row r="612">
      <c r="C612" s="55"/>
      <c r="D612" s="55"/>
      <c r="E612" s="55"/>
      <c r="F612" s="55"/>
      <c r="G612" s="55"/>
    </row>
    <row r="613">
      <c r="C613" s="55"/>
      <c r="D613" s="55"/>
      <c r="E613" s="55"/>
      <c r="F613" s="55"/>
      <c r="G613" s="55"/>
    </row>
    <row r="614">
      <c r="C614" s="55"/>
      <c r="D614" s="55"/>
      <c r="E614" s="55"/>
      <c r="F614" s="55"/>
      <c r="G614" s="55"/>
    </row>
    <row r="615">
      <c r="C615" s="55"/>
      <c r="D615" s="55"/>
      <c r="E615" s="55"/>
      <c r="F615" s="55"/>
      <c r="G615" s="55"/>
    </row>
    <row r="616">
      <c r="C616" s="55"/>
      <c r="D616" s="55"/>
      <c r="E616" s="55"/>
      <c r="F616" s="55"/>
      <c r="G616" s="55"/>
    </row>
    <row r="617">
      <c r="C617" s="55"/>
      <c r="D617" s="55"/>
      <c r="E617" s="55"/>
      <c r="F617" s="55"/>
      <c r="G617" s="55"/>
    </row>
    <row r="618">
      <c r="C618" s="55"/>
      <c r="D618" s="55"/>
      <c r="E618" s="55"/>
      <c r="F618" s="55"/>
      <c r="G618" s="55"/>
    </row>
    <row r="619">
      <c r="C619" s="55"/>
      <c r="D619" s="55"/>
      <c r="E619" s="55"/>
      <c r="F619" s="55"/>
      <c r="G619" s="55"/>
    </row>
    <row r="620">
      <c r="C620" s="55"/>
      <c r="D620" s="55"/>
      <c r="E620" s="55"/>
      <c r="F620" s="55"/>
      <c r="G620" s="55"/>
    </row>
    <row r="621">
      <c r="C621" s="55"/>
      <c r="D621" s="55"/>
      <c r="E621" s="55"/>
      <c r="F621" s="55"/>
      <c r="G621" s="55"/>
    </row>
    <row r="622">
      <c r="C622" s="55"/>
      <c r="D622" s="55"/>
      <c r="E622" s="55"/>
      <c r="F622" s="55"/>
      <c r="G622" s="55"/>
    </row>
    <row r="623">
      <c r="C623" s="55"/>
      <c r="D623" s="55"/>
      <c r="E623" s="55"/>
      <c r="F623" s="55"/>
      <c r="G623" s="55"/>
    </row>
    <row r="624">
      <c r="C624" s="55"/>
      <c r="D624" s="55"/>
      <c r="E624" s="55"/>
      <c r="F624" s="55"/>
      <c r="G624" s="55"/>
    </row>
    <row r="625">
      <c r="C625" s="55"/>
      <c r="D625" s="55"/>
      <c r="E625" s="55"/>
      <c r="F625" s="55"/>
      <c r="G625" s="55"/>
    </row>
    <row r="626">
      <c r="C626" s="55"/>
      <c r="D626" s="55"/>
      <c r="E626" s="55"/>
      <c r="F626" s="55"/>
      <c r="G626" s="55"/>
    </row>
    <row r="627">
      <c r="C627" s="55"/>
      <c r="D627" s="55"/>
      <c r="E627" s="55"/>
      <c r="F627" s="55"/>
      <c r="G627" s="55"/>
    </row>
    <row r="628">
      <c r="C628" s="55"/>
      <c r="D628" s="55"/>
      <c r="E628" s="55"/>
      <c r="F628" s="55"/>
      <c r="G628" s="55"/>
    </row>
    <row r="629">
      <c r="C629" s="55"/>
      <c r="D629" s="55"/>
      <c r="E629" s="55"/>
      <c r="F629" s="55"/>
      <c r="G629" s="55"/>
    </row>
    <row r="630">
      <c r="C630" s="55"/>
      <c r="D630" s="55"/>
      <c r="E630" s="55"/>
      <c r="F630" s="55"/>
      <c r="G630" s="55"/>
    </row>
    <row r="631">
      <c r="C631" s="55"/>
      <c r="D631" s="55"/>
      <c r="E631" s="55"/>
      <c r="F631" s="55"/>
      <c r="G631" s="55"/>
    </row>
    <row r="632">
      <c r="C632" s="55"/>
      <c r="D632" s="55"/>
      <c r="E632" s="55"/>
      <c r="F632" s="55"/>
      <c r="G632" s="55"/>
    </row>
    <row r="633">
      <c r="C633" s="55"/>
      <c r="D633" s="55"/>
      <c r="E633" s="55"/>
      <c r="F633" s="55"/>
      <c r="G633" s="55"/>
    </row>
    <row r="634">
      <c r="C634" s="55"/>
      <c r="D634" s="55"/>
      <c r="E634" s="55"/>
      <c r="F634" s="55"/>
      <c r="G634" s="55"/>
    </row>
    <row r="635">
      <c r="C635" s="55"/>
      <c r="D635" s="55"/>
      <c r="E635" s="55"/>
      <c r="F635" s="55"/>
      <c r="G635" s="55"/>
    </row>
    <row r="636">
      <c r="C636" s="55"/>
      <c r="D636" s="55"/>
      <c r="E636" s="55"/>
      <c r="F636" s="55"/>
      <c r="G636" s="55"/>
    </row>
    <row r="637">
      <c r="C637" s="55"/>
      <c r="D637" s="55"/>
      <c r="E637" s="55"/>
      <c r="F637" s="55"/>
      <c r="G637" s="55"/>
    </row>
    <row r="638">
      <c r="C638" s="55"/>
      <c r="D638" s="55"/>
      <c r="E638" s="55"/>
      <c r="F638" s="55"/>
      <c r="G638" s="55"/>
    </row>
    <row r="639">
      <c r="C639" s="55"/>
      <c r="D639" s="55"/>
      <c r="E639" s="55"/>
      <c r="F639" s="55"/>
      <c r="G639" s="55"/>
    </row>
    <row r="640">
      <c r="C640" s="55"/>
      <c r="D640" s="55"/>
      <c r="E640" s="55"/>
      <c r="F640" s="55"/>
      <c r="G640" s="55"/>
    </row>
    <row r="641">
      <c r="C641" s="55"/>
      <c r="D641" s="55"/>
      <c r="E641" s="55"/>
      <c r="F641" s="55"/>
      <c r="G641" s="55"/>
    </row>
    <row r="642">
      <c r="C642" s="55"/>
      <c r="D642" s="55"/>
      <c r="E642" s="55"/>
      <c r="F642" s="55"/>
      <c r="G642" s="55"/>
    </row>
    <row r="643">
      <c r="C643" s="55"/>
      <c r="D643" s="55"/>
      <c r="E643" s="55"/>
      <c r="F643" s="55"/>
      <c r="G643" s="55"/>
    </row>
    <row r="644">
      <c r="C644" s="55"/>
      <c r="D644" s="55"/>
      <c r="E644" s="55"/>
      <c r="F644" s="55"/>
      <c r="G644" s="55"/>
    </row>
    <row r="645">
      <c r="C645" s="55"/>
      <c r="D645" s="55"/>
      <c r="E645" s="55"/>
      <c r="F645" s="55"/>
      <c r="G645" s="55"/>
    </row>
    <row r="646">
      <c r="C646" s="55"/>
      <c r="D646" s="55"/>
      <c r="E646" s="55"/>
      <c r="F646" s="55"/>
      <c r="G646" s="55"/>
    </row>
    <row r="647">
      <c r="C647" s="55"/>
      <c r="D647" s="55"/>
      <c r="E647" s="55"/>
      <c r="F647" s="55"/>
      <c r="G647" s="55"/>
    </row>
    <row r="648">
      <c r="C648" s="55"/>
      <c r="D648" s="55"/>
      <c r="E648" s="55"/>
      <c r="F648" s="55"/>
      <c r="G648" s="55"/>
    </row>
    <row r="649">
      <c r="C649" s="55"/>
      <c r="D649" s="55"/>
      <c r="E649" s="55"/>
      <c r="F649" s="55"/>
      <c r="G649" s="55"/>
    </row>
    <row r="650">
      <c r="C650" s="55"/>
      <c r="D650" s="55"/>
      <c r="E650" s="55"/>
      <c r="F650" s="55"/>
      <c r="G650" s="55"/>
    </row>
    <row r="651">
      <c r="C651" s="55"/>
      <c r="D651" s="55"/>
      <c r="E651" s="55"/>
      <c r="F651" s="55"/>
      <c r="G651" s="55"/>
    </row>
    <row r="652">
      <c r="C652" s="55"/>
      <c r="D652" s="55"/>
      <c r="E652" s="55"/>
      <c r="F652" s="55"/>
      <c r="G652" s="55"/>
    </row>
    <row r="653">
      <c r="C653" s="55"/>
      <c r="D653" s="55"/>
      <c r="E653" s="55"/>
      <c r="F653" s="55"/>
      <c r="G653" s="55"/>
    </row>
    <row r="654">
      <c r="C654" s="55"/>
      <c r="D654" s="55"/>
      <c r="E654" s="55"/>
      <c r="F654" s="55"/>
      <c r="G654" s="55"/>
    </row>
    <row r="655">
      <c r="C655" s="55"/>
      <c r="D655" s="55"/>
      <c r="E655" s="55"/>
      <c r="F655" s="55"/>
      <c r="G655" s="55"/>
    </row>
    <row r="656">
      <c r="C656" s="55"/>
      <c r="D656" s="55"/>
      <c r="E656" s="55"/>
      <c r="F656" s="55"/>
      <c r="G656" s="55"/>
    </row>
    <row r="657">
      <c r="C657" s="55"/>
      <c r="D657" s="55"/>
      <c r="E657" s="55"/>
      <c r="F657" s="55"/>
      <c r="G657" s="55"/>
    </row>
    <row r="658">
      <c r="C658" s="55"/>
      <c r="D658" s="55"/>
      <c r="E658" s="55"/>
      <c r="F658" s="55"/>
      <c r="G658" s="55"/>
    </row>
    <row r="659">
      <c r="C659" s="55"/>
      <c r="D659" s="55"/>
      <c r="E659" s="55"/>
      <c r="F659" s="55"/>
      <c r="G659" s="55"/>
    </row>
    <row r="660">
      <c r="C660" s="55"/>
      <c r="D660" s="55"/>
      <c r="E660" s="55"/>
      <c r="F660" s="55"/>
      <c r="G660" s="55"/>
    </row>
    <row r="661">
      <c r="C661" s="55"/>
      <c r="D661" s="55"/>
      <c r="E661" s="55"/>
      <c r="F661" s="55"/>
      <c r="G661" s="55"/>
    </row>
    <row r="662">
      <c r="C662" s="55"/>
      <c r="D662" s="55"/>
      <c r="E662" s="55"/>
      <c r="F662" s="55"/>
      <c r="G662" s="55"/>
    </row>
    <row r="663">
      <c r="C663" s="55"/>
      <c r="D663" s="55"/>
      <c r="E663" s="55"/>
      <c r="F663" s="55"/>
      <c r="G663" s="55"/>
    </row>
    <row r="664">
      <c r="C664" s="55"/>
      <c r="D664" s="55"/>
      <c r="E664" s="55"/>
      <c r="F664" s="55"/>
      <c r="G664" s="55"/>
    </row>
    <row r="665">
      <c r="C665" s="55"/>
      <c r="D665" s="55"/>
      <c r="E665" s="55"/>
      <c r="F665" s="55"/>
      <c r="G665" s="55"/>
    </row>
    <row r="666">
      <c r="C666" s="55"/>
      <c r="D666" s="55"/>
      <c r="E666" s="55"/>
      <c r="F666" s="55"/>
      <c r="G666" s="55"/>
    </row>
    <row r="667">
      <c r="C667" s="55"/>
      <c r="D667" s="55"/>
      <c r="E667" s="55"/>
      <c r="F667" s="55"/>
      <c r="G667" s="55"/>
    </row>
    <row r="668">
      <c r="C668" s="55"/>
      <c r="D668" s="55"/>
      <c r="E668" s="55"/>
      <c r="F668" s="55"/>
      <c r="G668" s="55"/>
    </row>
    <row r="669">
      <c r="C669" s="55"/>
      <c r="D669" s="55"/>
      <c r="E669" s="55"/>
      <c r="F669" s="55"/>
      <c r="G669" s="55"/>
    </row>
    <row r="670">
      <c r="C670" s="55"/>
      <c r="D670" s="55"/>
      <c r="E670" s="55"/>
      <c r="F670" s="55"/>
      <c r="G670" s="55"/>
    </row>
    <row r="671">
      <c r="C671" s="55"/>
      <c r="D671" s="55"/>
      <c r="E671" s="55"/>
      <c r="F671" s="55"/>
      <c r="G671" s="55"/>
    </row>
    <row r="672">
      <c r="C672" s="55"/>
      <c r="D672" s="55"/>
      <c r="E672" s="55"/>
      <c r="F672" s="55"/>
      <c r="G672" s="55"/>
    </row>
    <row r="673">
      <c r="C673" s="55"/>
      <c r="D673" s="55"/>
      <c r="E673" s="55"/>
      <c r="F673" s="55"/>
      <c r="G673" s="55"/>
    </row>
    <row r="674">
      <c r="C674" s="55"/>
      <c r="D674" s="55"/>
      <c r="E674" s="55"/>
      <c r="F674" s="55"/>
      <c r="G674" s="55"/>
    </row>
    <row r="675">
      <c r="C675" s="55"/>
      <c r="D675" s="55"/>
      <c r="E675" s="55"/>
      <c r="F675" s="55"/>
      <c r="G675" s="55"/>
    </row>
    <row r="676">
      <c r="C676" s="55"/>
      <c r="D676" s="55"/>
      <c r="E676" s="55"/>
      <c r="F676" s="55"/>
      <c r="G676" s="55"/>
    </row>
    <row r="677">
      <c r="C677" s="55"/>
      <c r="D677" s="55"/>
      <c r="E677" s="55"/>
      <c r="F677" s="55"/>
      <c r="G677" s="55"/>
    </row>
    <row r="678">
      <c r="C678" s="55"/>
      <c r="D678" s="55"/>
      <c r="E678" s="55"/>
      <c r="F678" s="55"/>
      <c r="G678" s="55"/>
    </row>
    <row r="679">
      <c r="C679" s="55"/>
      <c r="D679" s="55"/>
      <c r="E679" s="55"/>
      <c r="F679" s="55"/>
      <c r="G679" s="55"/>
    </row>
    <row r="680">
      <c r="C680" s="55"/>
      <c r="D680" s="55"/>
      <c r="E680" s="55"/>
      <c r="F680" s="55"/>
      <c r="G680" s="55"/>
    </row>
    <row r="681">
      <c r="C681" s="55"/>
      <c r="D681" s="55"/>
      <c r="E681" s="55"/>
      <c r="F681" s="55"/>
      <c r="G681" s="55"/>
    </row>
    <row r="682">
      <c r="C682" s="55"/>
      <c r="D682" s="55"/>
      <c r="E682" s="55"/>
      <c r="F682" s="55"/>
      <c r="G682" s="55"/>
    </row>
    <row r="683">
      <c r="C683" s="55"/>
      <c r="D683" s="55"/>
      <c r="E683" s="55"/>
      <c r="F683" s="55"/>
      <c r="G683" s="55"/>
    </row>
    <row r="684">
      <c r="C684" s="55"/>
      <c r="D684" s="55"/>
      <c r="E684" s="55"/>
      <c r="F684" s="55"/>
      <c r="G684" s="55"/>
    </row>
    <row r="685">
      <c r="C685" s="55"/>
      <c r="D685" s="55"/>
      <c r="E685" s="55"/>
      <c r="F685" s="55"/>
      <c r="G685" s="55"/>
    </row>
    <row r="686">
      <c r="C686" s="55"/>
      <c r="D686" s="55"/>
      <c r="E686" s="55"/>
      <c r="F686" s="55"/>
      <c r="G686" s="55"/>
    </row>
    <row r="687">
      <c r="C687" s="55"/>
      <c r="D687" s="55"/>
      <c r="E687" s="55"/>
      <c r="F687" s="55"/>
      <c r="G687" s="55"/>
    </row>
    <row r="688">
      <c r="C688" s="55"/>
      <c r="D688" s="55"/>
      <c r="E688" s="55"/>
      <c r="F688" s="55"/>
      <c r="G688" s="55"/>
    </row>
    <row r="689">
      <c r="C689" s="56"/>
      <c r="D689" s="56"/>
      <c r="E689" s="56"/>
      <c r="F689" s="56"/>
      <c r="G689" s="56"/>
    </row>
    <row r="690">
      <c r="C690" s="56"/>
      <c r="D690" s="56"/>
      <c r="E690" s="56"/>
      <c r="F690" s="56"/>
      <c r="G690" s="56"/>
    </row>
    <row r="691">
      <c r="C691" s="56"/>
      <c r="D691" s="56"/>
      <c r="E691" s="56"/>
      <c r="F691" s="56"/>
      <c r="G691" s="56"/>
    </row>
    <row r="692">
      <c r="C692" s="56"/>
      <c r="D692" s="56"/>
      <c r="E692" s="56"/>
      <c r="F692" s="56"/>
      <c r="G692" s="56"/>
    </row>
    <row r="693">
      <c r="C693" s="56"/>
      <c r="D693" s="56"/>
      <c r="E693" s="56"/>
      <c r="F693" s="56"/>
      <c r="G693" s="56"/>
    </row>
    <row r="694">
      <c r="C694" s="56"/>
      <c r="D694" s="56"/>
      <c r="E694" s="56"/>
      <c r="F694" s="56"/>
      <c r="G694" s="56"/>
    </row>
    <row r="695">
      <c r="C695" s="56"/>
      <c r="D695" s="56"/>
      <c r="E695" s="56"/>
      <c r="F695" s="56"/>
      <c r="G695" s="56"/>
    </row>
    <row r="696">
      <c r="C696" s="56"/>
      <c r="D696" s="56"/>
      <c r="E696" s="56"/>
      <c r="F696" s="56"/>
      <c r="G696" s="56"/>
    </row>
    <row r="697">
      <c r="C697" s="56"/>
      <c r="D697" s="56"/>
      <c r="E697" s="56"/>
      <c r="F697" s="56"/>
      <c r="G697" s="56"/>
    </row>
    <row r="698">
      <c r="C698" s="56"/>
      <c r="D698" s="56"/>
      <c r="E698" s="56"/>
      <c r="F698" s="56"/>
      <c r="G698" s="56"/>
    </row>
    <row r="699">
      <c r="C699" s="56"/>
      <c r="D699" s="56"/>
      <c r="E699" s="56"/>
      <c r="F699" s="56"/>
      <c r="G699" s="56"/>
    </row>
    <row r="700">
      <c r="C700" s="56"/>
      <c r="D700" s="56"/>
      <c r="E700" s="56"/>
      <c r="F700" s="56"/>
      <c r="G700" s="56"/>
    </row>
    <row r="701">
      <c r="C701" s="56"/>
      <c r="D701" s="56"/>
      <c r="E701" s="56"/>
      <c r="F701" s="56"/>
      <c r="G701" s="56"/>
    </row>
    <row r="702">
      <c r="C702" s="56"/>
      <c r="D702" s="56"/>
      <c r="E702" s="56"/>
      <c r="F702" s="56"/>
      <c r="G702" s="56"/>
    </row>
    <row r="703">
      <c r="C703" s="56"/>
      <c r="D703" s="56"/>
      <c r="E703" s="56"/>
      <c r="F703" s="56"/>
      <c r="G703" s="56"/>
    </row>
    <row r="704">
      <c r="C704" s="56"/>
      <c r="D704" s="56"/>
      <c r="E704" s="56"/>
      <c r="F704" s="56"/>
      <c r="G704" s="56"/>
    </row>
    <row r="705">
      <c r="C705" s="56"/>
      <c r="D705" s="56"/>
      <c r="E705" s="56"/>
      <c r="F705" s="56"/>
      <c r="G705" s="56"/>
    </row>
    <row r="706">
      <c r="C706" s="56"/>
      <c r="D706" s="56"/>
      <c r="E706" s="56"/>
      <c r="F706" s="56"/>
      <c r="G706" s="56"/>
    </row>
    <row r="707">
      <c r="C707" s="56"/>
      <c r="D707" s="56"/>
      <c r="E707" s="56"/>
      <c r="F707" s="56"/>
      <c r="G707" s="56"/>
    </row>
    <row r="708">
      <c r="C708" s="56"/>
      <c r="D708" s="56"/>
      <c r="E708" s="56"/>
      <c r="F708" s="56"/>
      <c r="G708" s="56"/>
    </row>
    <row r="709">
      <c r="C709" s="56"/>
      <c r="D709" s="56"/>
      <c r="E709" s="56"/>
      <c r="F709" s="56"/>
      <c r="G709" s="56"/>
    </row>
    <row r="710">
      <c r="C710" s="56"/>
      <c r="D710" s="56"/>
      <c r="E710" s="56"/>
      <c r="F710" s="56"/>
      <c r="G710" s="56"/>
    </row>
    <row r="711">
      <c r="C711" s="56"/>
      <c r="D711" s="56"/>
      <c r="E711" s="56"/>
      <c r="F711" s="56"/>
      <c r="G711" s="56"/>
    </row>
    <row r="712">
      <c r="C712" s="56"/>
      <c r="D712" s="56"/>
      <c r="E712" s="56"/>
      <c r="F712" s="56"/>
      <c r="G712" s="56"/>
    </row>
    <row r="713">
      <c r="C713" s="56"/>
      <c r="D713" s="56"/>
      <c r="E713" s="56"/>
      <c r="F713" s="56"/>
      <c r="G713" s="56"/>
    </row>
    <row r="714">
      <c r="C714" s="56"/>
      <c r="D714" s="56"/>
      <c r="E714" s="56"/>
      <c r="F714" s="56"/>
      <c r="G714" s="56"/>
    </row>
    <row r="715">
      <c r="C715" s="56"/>
      <c r="D715" s="56"/>
      <c r="E715" s="56"/>
      <c r="F715" s="56"/>
      <c r="G715" s="56"/>
    </row>
    <row r="716">
      <c r="C716" s="56"/>
      <c r="D716" s="56"/>
      <c r="E716" s="56"/>
      <c r="F716" s="56"/>
      <c r="G716" s="56"/>
    </row>
    <row r="717">
      <c r="C717" s="56"/>
      <c r="D717" s="56"/>
      <c r="E717" s="56"/>
      <c r="F717" s="56"/>
      <c r="G717" s="56"/>
    </row>
    <row r="718">
      <c r="C718" s="56"/>
      <c r="D718" s="56"/>
      <c r="E718" s="56"/>
      <c r="F718" s="56"/>
      <c r="G718" s="56"/>
    </row>
    <row r="719">
      <c r="C719" s="56"/>
      <c r="D719" s="56"/>
      <c r="E719" s="56"/>
      <c r="F719" s="56"/>
      <c r="G719" s="56"/>
    </row>
    <row r="720">
      <c r="C720" s="56"/>
      <c r="D720" s="56"/>
      <c r="E720" s="56"/>
      <c r="F720" s="56"/>
      <c r="G720" s="56"/>
    </row>
    <row r="721">
      <c r="C721" s="56"/>
      <c r="D721" s="56"/>
      <c r="E721" s="56"/>
      <c r="F721" s="56"/>
      <c r="G721" s="56"/>
    </row>
    <row r="722">
      <c r="C722" s="56"/>
      <c r="D722" s="56"/>
      <c r="E722" s="56"/>
      <c r="F722" s="56"/>
      <c r="G722" s="56"/>
    </row>
    <row r="723">
      <c r="C723" s="56"/>
      <c r="D723" s="56"/>
      <c r="E723" s="56"/>
      <c r="F723" s="56"/>
      <c r="G723" s="56"/>
    </row>
    <row r="724">
      <c r="C724" s="56"/>
      <c r="D724" s="56"/>
      <c r="E724" s="56"/>
      <c r="F724" s="56"/>
      <c r="G724" s="56"/>
    </row>
    <row r="725">
      <c r="C725" s="56"/>
      <c r="D725" s="56"/>
      <c r="E725" s="56"/>
      <c r="F725" s="56"/>
      <c r="G725" s="56"/>
    </row>
    <row r="726">
      <c r="C726" s="56"/>
      <c r="D726" s="56"/>
      <c r="E726" s="56"/>
      <c r="F726" s="56"/>
      <c r="G726" s="56"/>
    </row>
    <row r="727">
      <c r="C727" s="56"/>
      <c r="D727" s="56"/>
      <c r="E727" s="56"/>
      <c r="F727" s="56"/>
      <c r="G727" s="56"/>
    </row>
    <row r="728">
      <c r="C728" s="56"/>
      <c r="D728" s="56"/>
      <c r="E728" s="56"/>
      <c r="F728" s="56"/>
      <c r="G728" s="56"/>
    </row>
    <row r="729">
      <c r="C729" s="56"/>
      <c r="D729" s="56"/>
      <c r="E729" s="56"/>
      <c r="F729" s="56"/>
      <c r="G729" s="56"/>
    </row>
    <row r="730">
      <c r="C730" s="56"/>
      <c r="D730" s="56"/>
      <c r="E730" s="56"/>
      <c r="F730" s="56"/>
      <c r="G730" s="56"/>
    </row>
    <row r="731">
      <c r="C731" s="56"/>
      <c r="D731" s="56"/>
      <c r="E731" s="56"/>
      <c r="F731" s="56"/>
      <c r="G731" s="56"/>
    </row>
    <row r="732">
      <c r="C732" s="56"/>
      <c r="D732" s="56"/>
      <c r="E732" s="56"/>
      <c r="F732" s="56"/>
      <c r="G732" s="56"/>
    </row>
    <row r="733">
      <c r="C733" s="56"/>
      <c r="D733" s="56"/>
      <c r="E733" s="56"/>
      <c r="F733" s="56"/>
      <c r="G733" s="56"/>
    </row>
    <row r="734">
      <c r="C734" s="56"/>
      <c r="D734" s="56"/>
      <c r="E734" s="56"/>
      <c r="F734" s="56"/>
      <c r="G734" s="56"/>
    </row>
    <row r="735">
      <c r="C735" s="56"/>
      <c r="D735" s="56"/>
      <c r="E735" s="56"/>
      <c r="F735" s="56"/>
      <c r="G735" s="56"/>
    </row>
    <row r="736">
      <c r="C736" s="56"/>
      <c r="D736" s="56"/>
      <c r="E736" s="56"/>
      <c r="F736" s="56"/>
      <c r="G736" s="56"/>
    </row>
    <row r="737">
      <c r="C737" s="56"/>
      <c r="D737" s="56"/>
      <c r="E737" s="56"/>
      <c r="F737" s="56"/>
      <c r="G737" s="56"/>
    </row>
    <row r="738">
      <c r="C738" s="56"/>
      <c r="D738" s="56"/>
      <c r="E738" s="56"/>
      <c r="F738" s="56"/>
      <c r="G738" s="56"/>
    </row>
    <row r="739">
      <c r="C739" s="56"/>
      <c r="D739" s="56"/>
      <c r="E739" s="56"/>
      <c r="F739" s="56"/>
      <c r="G739" s="56"/>
    </row>
    <row r="740">
      <c r="C740" s="56"/>
      <c r="D740" s="56"/>
      <c r="E740" s="56"/>
      <c r="F740" s="56"/>
      <c r="G740" s="56"/>
    </row>
    <row r="741">
      <c r="C741" s="56"/>
      <c r="D741" s="56"/>
      <c r="E741" s="56"/>
      <c r="F741" s="56"/>
      <c r="G741" s="56"/>
    </row>
    <row r="742">
      <c r="C742" s="56"/>
      <c r="D742" s="56"/>
      <c r="E742" s="56"/>
      <c r="F742" s="56"/>
      <c r="G742" s="56"/>
    </row>
    <row r="743">
      <c r="C743" s="56"/>
      <c r="D743" s="56"/>
      <c r="E743" s="56"/>
      <c r="F743" s="56"/>
      <c r="G743" s="56"/>
    </row>
    <row r="744">
      <c r="C744" s="56"/>
      <c r="D744" s="56"/>
      <c r="E744" s="56"/>
      <c r="F744" s="56"/>
      <c r="G744" s="56"/>
    </row>
    <row r="745">
      <c r="C745" s="56"/>
      <c r="D745" s="56"/>
      <c r="E745" s="56"/>
      <c r="F745" s="56"/>
      <c r="G745" s="56"/>
    </row>
    <row r="746">
      <c r="C746" s="56"/>
      <c r="D746" s="56"/>
      <c r="E746" s="56"/>
      <c r="F746" s="56"/>
      <c r="G746" s="56"/>
    </row>
    <row r="747">
      <c r="C747" s="56"/>
      <c r="D747" s="56"/>
      <c r="E747" s="56"/>
      <c r="F747" s="56"/>
      <c r="G747" s="56"/>
    </row>
    <row r="748">
      <c r="C748" s="56"/>
      <c r="D748" s="56"/>
      <c r="E748" s="56"/>
      <c r="F748" s="56"/>
      <c r="G748" s="56"/>
    </row>
    <row r="749">
      <c r="C749" s="56"/>
      <c r="D749" s="56"/>
      <c r="E749" s="56"/>
      <c r="F749" s="56"/>
      <c r="G749" s="56"/>
    </row>
    <row r="750">
      <c r="C750" s="56"/>
      <c r="D750" s="56"/>
      <c r="E750" s="56"/>
      <c r="F750" s="56"/>
      <c r="G750" s="56"/>
    </row>
    <row r="751">
      <c r="C751" s="56"/>
      <c r="D751" s="56"/>
      <c r="E751" s="56"/>
      <c r="F751" s="56"/>
      <c r="G751" s="56"/>
    </row>
    <row r="752">
      <c r="C752" s="56"/>
      <c r="D752" s="56"/>
      <c r="E752" s="56"/>
      <c r="F752" s="56"/>
      <c r="G752" s="56"/>
    </row>
    <row r="753">
      <c r="C753" s="56"/>
      <c r="D753" s="56"/>
      <c r="E753" s="56"/>
      <c r="F753" s="56"/>
      <c r="G753" s="56"/>
    </row>
    <row r="754">
      <c r="C754" s="56"/>
      <c r="D754" s="56"/>
      <c r="E754" s="56"/>
      <c r="F754" s="56"/>
      <c r="G754" s="56"/>
    </row>
    <row r="755">
      <c r="C755" s="56"/>
      <c r="D755" s="56"/>
      <c r="E755" s="56"/>
      <c r="F755" s="56"/>
      <c r="G755" s="56"/>
    </row>
    <row r="756">
      <c r="C756" s="56"/>
      <c r="D756" s="56"/>
      <c r="E756" s="56"/>
      <c r="F756" s="56"/>
      <c r="G756" s="56"/>
    </row>
    <row r="757">
      <c r="C757" s="56"/>
      <c r="D757" s="56"/>
      <c r="E757" s="56"/>
      <c r="F757" s="56"/>
      <c r="G757" s="56"/>
    </row>
    <row r="758">
      <c r="C758" s="56"/>
      <c r="D758" s="56"/>
      <c r="E758" s="56"/>
      <c r="F758" s="56"/>
      <c r="G758" s="56"/>
    </row>
    <row r="759">
      <c r="C759" s="56"/>
      <c r="D759" s="56"/>
      <c r="E759" s="56"/>
      <c r="F759" s="56"/>
      <c r="G759" s="56"/>
    </row>
    <row r="760">
      <c r="C760" s="56"/>
      <c r="D760" s="56"/>
      <c r="E760" s="56"/>
      <c r="F760" s="56"/>
      <c r="G760" s="56"/>
    </row>
    <row r="761">
      <c r="C761" s="56"/>
      <c r="D761" s="56"/>
      <c r="E761" s="56"/>
      <c r="F761" s="56"/>
      <c r="G761" s="56"/>
    </row>
    <row r="762">
      <c r="C762" s="56"/>
      <c r="D762" s="56"/>
      <c r="E762" s="56"/>
      <c r="F762" s="56"/>
      <c r="G762" s="56"/>
    </row>
    <row r="763">
      <c r="C763" s="56"/>
      <c r="D763" s="56"/>
      <c r="E763" s="56"/>
      <c r="F763" s="56"/>
      <c r="G763" s="56"/>
    </row>
    <row r="764">
      <c r="C764" s="56"/>
      <c r="D764" s="56"/>
      <c r="E764" s="56"/>
      <c r="F764" s="56"/>
      <c r="G764" s="56"/>
    </row>
    <row r="765">
      <c r="C765" s="56"/>
      <c r="D765" s="56"/>
      <c r="E765" s="56"/>
      <c r="F765" s="56"/>
      <c r="G765" s="56"/>
    </row>
    <row r="766">
      <c r="C766" s="56"/>
      <c r="D766" s="56"/>
      <c r="E766" s="56"/>
      <c r="F766" s="56"/>
      <c r="G766" s="56"/>
    </row>
    <row r="767">
      <c r="C767" s="56"/>
      <c r="D767" s="56"/>
      <c r="E767" s="56"/>
      <c r="F767" s="56"/>
      <c r="G767" s="56"/>
    </row>
    <row r="768">
      <c r="C768" s="56"/>
      <c r="D768" s="56"/>
      <c r="E768" s="56"/>
      <c r="F768" s="56"/>
      <c r="G768" s="56"/>
    </row>
    <row r="769">
      <c r="C769" s="56"/>
      <c r="D769" s="56"/>
      <c r="E769" s="56"/>
      <c r="F769" s="56"/>
      <c r="G769" s="56"/>
    </row>
    <row r="770">
      <c r="C770" s="56"/>
      <c r="D770" s="56"/>
      <c r="E770" s="56"/>
      <c r="F770" s="56"/>
      <c r="G770" s="56"/>
    </row>
    <row r="771">
      <c r="C771" s="56"/>
      <c r="D771" s="56"/>
      <c r="E771" s="56"/>
      <c r="F771" s="56"/>
      <c r="G771" s="56"/>
    </row>
    <row r="772">
      <c r="C772" s="56"/>
      <c r="D772" s="56"/>
      <c r="E772" s="56"/>
      <c r="F772" s="56"/>
      <c r="G772" s="56"/>
    </row>
    <row r="773">
      <c r="C773" s="56"/>
      <c r="D773" s="56"/>
      <c r="E773" s="56"/>
      <c r="F773" s="56"/>
      <c r="G773" s="56"/>
    </row>
    <row r="774">
      <c r="C774" s="56"/>
      <c r="D774" s="56"/>
      <c r="E774" s="56"/>
      <c r="F774" s="56"/>
      <c r="G774" s="56"/>
    </row>
    <row r="775">
      <c r="C775" s="56"/>
      <c r="D775" s="56"/>
      <c r="E775" s="56"/>
      <c r="F775" s="56"/>
      <c r="G775" s="56"/>
    </row>
    <row r="776">
      <c r="C776" s="56"/>
      <c r="D776" s="56"/>
      <c r="E776" s="56"/>
      <c r="F776" s="56"/>
      <c r="G776" s="56"/>
    </row>
    <row r="777">
      <c r="C777" s="56"/>
      <c r="D777" s="56"/>
      <c r="E777" s="56"/>
      <c r="F777" s="56"/>
      <c r="G777" s="56"/>
    </row>
    <row r="778">
      <c r="C778" s="56"/>
      <c r="D778" s="56"/>
      <c r="E778" s="56"/>
      <c r="F778" s="56"/>
      <c r="G778" s="56"/>
    </row>
    <row r="779">
      <c r="C779" s="56"/>
      <c r="D779" s="56"/>
      <c r="E779" s="56"/>
      <c r="F779" s="56"/>
      <c r="G779" s="56"/>
    </row>
    <row r="780">
      <c r="C780" s="56"/>
      <c r="D780" s="56"/>
      <c r="E780" s="56"/>
      <c r="F780" s="56"/>
      <c r="G780" s="56"/>
    </row>
    <row r="781">
      <c r="C781" s="56"/>
      <c r="D781" s="56"/>
      <c r="E781" s="56"/>
      <c r="F781" s="56"/>
      <c r="G781" s="56"/>
    </row>
    <row r="782">
      <c r="C782" s="56"/>
      <c r="D782" s="56"/>
      <c r="E782" s="56"/>
      <c r="F782" s="56"/>
      <c r="G782" s="56"/>
    </row>
    <row r="783">
      <c r="C783" s="56"/>
      <c r="D783" s="56"/>
      <c r="E783" s="56"/>
      <c r="F783" s="56"/>
      <c r="G783" s="56"/>
    </row>
    <row r="784">
      <c r="C784" s="56"/>
      <c r="D784" s="56"/>
      <c r="E784" s="56"/>
      <c r="F784" s="56"/>
      <c r="G784" s="56"/>
    </row>
    <row r="785">
      <c r="C785" s="56"/>
      <c r="D785" s="56"/>
      <c r="E785" s="56"/>
      <c r="F785" s="56"/>
      <c r="G785" s="56"/>
    </row>
    <row r="786">
      <c r="C786" s="56"/>
      <c r="D786" s="56"/>
      <c r="E786" s="56"/>
      <c r="F786" s="56"/>
      <c r="G786" s="56"/>
    </row>
    <row r="787">
      <c r="C787" s="56"/>
      <c r="D787" s="56"/>
      <c r="E787" s="56"/>
      <c r="F787" s="56"/>
      <c r="G787" s="56"/>
    </row>
    <row r="788">
      <c r="C788" s="56"/>
      <c r="D788" s="56"/>
      <c r="E788" s="56"/>
      <c r="F788" s="56"/>
      <c r="G788" s="56"/>
    </row>
    <row r="789">
      <c r="C789" s="56"/>
      <c r="D789" s="56"/>
      <c r="E789" s="56"/>
      <c r="F789" s="56"/>
      <c r="G789" s="56"/>
    </row>
    <row r="790">
      <c r="C790" s="56"/>
      <c r="D790" s="56"/>
      <c r="E790" s="56"/>
      <c r="F790" s="56"/>
      <c r="G790" s="56"/>
    </row>
    <row r="791">
      <c r="C791" s="56"/>
      <c r="D791" s="56"/>
      <c r="E791" s="56"/>
      <c r="F791" s="56"/>
      <c r="G791" s="56"/>
    </row>
    <row r="792">
      <c r="C792" s="56"/>
      <c r="D792" s="56"/>
      <c r="E792" s="56"/>
      <c r="F792" s="56"/>
      <c r="G792" s="56"/>
    </row>
    <row r="793">
      <c r="C793" s="56"/>
      <c r="D793" s="56"/>
      <c r="E793" s="56"/>
      <c r="F793" s="56"/>
      <c r="G793" s="56"/>
    </row>
    <row r="794">
      <c r="C794" s="56"/>
      <c r="D794" s="56"/>
      <c r="E794" s="56"/>
      <c r="F794" s="56"/>
      <c r="G794" s="56"/>
    </row>
    <row r="795">
      <c r="C795" s="56"/>
      <c r="D795" s="56"/>
      <c r="E795" s="56"/>
      <c r="F795" s="56"/>
      <c r="G795" s="56"/>
    </row>
    <row r="796">
      <c r="C796" s="56"/>
      <c r="D796" s="56"/>
      <c r="E796" s="56"/>
      <c r="F796" s="56"/>
      <c r="G796" s="56"/>
    </row>
    <row r="797">
      <c r="C797" s="56"/>
      <c r="D797" s="56"/>
      <c r="E797" s="56"/>
      <c r="F797" s="56"/>
      <c r="G797" s="56"/>
    </row>
    <row r="798">
      <c r="C798" s="56"/>
      <c r="D798" s="56"/>
      <c r="E798" s="56"/>
      <c r="F798" s="56"/>
      <c r="G798" s="56"/>
    </row>
    <row r="799">
      <c r="C799" s="56"/>
      <c r="D799" s="56"/>
      <c r="E799" s="56"/>
      <c r="F799" s="56"/>
      <c r="G799" s="56"/>
    </row>
    <row r="800">
      <c r="C800" s="56"/>
      <c r="D800" s="56"/>
      <c r="E800" s="56"/>
      <c r="F800" s="56"/>
      <c r="G800" s="56"/>
    </row>
    <row r="801">
      <c r="C801" s="56"/>
      <c r="D801" s="56"/>
      <c r="E801" s="56"/>
      <c r="F801" s="56"/>
      <c r="G801" s="56"/>
    </row>
    <row r="802">
      <c r="C802" s="56"/>
      <c r="D802" s="56"/>
      <c r="E802" s="56"/>
      <c r="F802" s="56"/>
      <c r="G802" s="56"/>
    </row>
    <row r="803">
      <c r="C803" s="56"/>
      <c r="D803" s="56"/>
      <c r="E803" s="56"/>
      <c r="F803" s="56"/>
      <c r="G803" s="56"/>
    </row>
    <row r="804">
      <c r="C804" s="56"/>
      <c r="D804" s="56"/>
      <c r="E804" s="56"/>
      <c r="F804" s="56"/>
      <c r="G804" s="56"/>
    </row>
    <row r="805">
      <c r="C805" s="56"/>
      <c r="D805" s="56"/>
      <c r="E805" s="56"/>
      <c r="F805" s="56"/>
      <c r="G805" s="56"/>
    </row>
    <row r="806">
      <c r="C806" s="56"/>
      <c r="D806" s="56"/>
      <c r="E806" s="56"/>
      <c r="F806" s="56"/>
      <c r="G806" s="56"/>
    </row>
    <row r="807">
      <c r="C807" s="56"/>
      <c r="D807" s="56"/>
      <c r="E807" s="56"/>
      <c r="F807" s="56"/>
      <c r="G807" s="56"/>
    </row>
    <row r="808">
      <c r="C808" s="56"/>
      <c r="D808" s="56"/>
      <c r="E808" s="56"/>
      <c r="F808" s="56"/>
      <c r="G808" s="56"/>
    </row>
    <row r="809">
      <c r="C809" s="56"/>
      <c r="D809" s="56"/>
      <c r="E809" s="56"/>
      <c r="F809" s="56"/>
      <c r="G809" s="56"/>
    </row>
    <row r="810">
      <c r="C810" s="56"/>
      <c r="D810" s="56"/>
      <c r="E810" s="56"/>
      <c r="F810" s="56"/>
      <c r="G810" s="56"/>
    </row>
    <row r="811">
      <c r="C811" s="56"/>
      <c r="D811" s="56"/>
      <c r="E811" s="56"/>
      <c r="F811" s="56"/>
      <c r="G811" s="56"/>
    </row>
    <row r="812">
      <c r="C812" s="56"/>
      <c r="D812" s="56"/>
      <c r="E812" s="56"/>
      <c r="F812" s="56"/>
      <c r="G812" s="56"/>
    </row>
    <row r="813">
      <c r="C813" s="56"/>
      <c r="D813" s="56"/>
      <c r="E813" s="56"/>
      <c r="F813" s="56"/>
      <c r="G813" s="56"/>
    </row>
    <row r="814">
      <c r="C814" s="56"/>
      <c r="D814" s="56"/>
      <c r="E814" s="56"/>
      <c r="F814" s="56"/>
      <c r="G814" s="56"/>
    </row>
    <row r="815">
      <c r="C815" s="56"/>
      <c r="D815" s="56"/>
      <c r="E815" s="56"/>
      <c r="F815" s="56"/>
      <c r="G815" s="56"/>
    </row>
    <row r="816">
      <c r="C816" s="56"/>
      <c r="D816" s="56"/>
      <c r="E816" s="56"/>
      <c r="F816" s="56"/>
      <c r="G816" s="56"/>
    </row>
    <row r="817">
      <c r="C817" s="56"/>
      <c r="D817" s="56"/>
      <c r="E817" s="56"/>
      <c r="F817" s="56"/>
      <c r="G817" s="56"/>
    </row>
    <row r="818">
      <c r="C818" s="56"/>
      <c r="D818" s="56"/>
      <c r="E818" s="56"/>
      <c r="F818" s="56"/>
      <c r="G818" s="56"/>
    </row>
    <row r="819">
      <c r="C819" s="56"/>
      <c r="D819" s="56"/>
      <c r="E819" s="56"/>
      <c r="F819" s="56"/>
      <c r="G819" s="56"/>
    </row>
    <row r="820">
      <c r="C820" s="56"/>
      <c r="D820" s="56"/>
      <c r="E820" s="56"/>
      <c r="F820" s="56"/>
      <c r="G820" s="56"/>
    </row>
    <row r="821">
      <c r="C821" s="56"/>
      <c r="D821" s="56"/>
      <c r="E821" s="56"/>
      <c r="F821" s="56"/>
      <c r="G821" s="56"/>
    </row>
    <row r="822">
      <c r="C822" s="56"/>
      <c r="D822" s="56"/>
      <c r="E822" s="56"/>
      <c r="F822" s="56"/>
      <c r="G822" s="56"/>
    </row>
    <row r="823">
      <c r="C823" s="56"/>
      <c r="D823" s="56"/>
      <c r="E823" s="56"/>
      <c r="F823" s="56"/>
      <c r="G823" s="56"/>
    </row>
    <row r="824">
      <c r="C824" s="56"/>
      <c r="D824" s="56"/>
      <c r="E824" s="56"/>
      <c r="F824" s="56"/>
      <c r="G824" s="56"/>
    </row>
    <row r="825">
      <c r="C825" s="56"/>
      <c r="D825" s="56"/>
      <c r="E825" s="56"/>
      <c r="F825" s="56"/>
      <c r="G825" s="56"/>
    </row>
    <row r="826">
      <c r="C826" s="56"/>
      <c r="D826" s="56"/>
      <c r="E826" s="56"/>
      <c r="F826" s="56"/>
      <c r="G826" s="56"/>
    </row>
    <row r="827">
      <c r="C827" s="56"/>
      <c r="D827" s="56"/>
      <c r="E827" s="56"/>
      <c r="F827" s="56"/>
      <c r="G827" s="56"/>
    </row>
    <row r="828">
      <c r="C828" s="56"/>
      <c r="D828" s="56"/>
      <c r="E828" s="56"/>
      <c r="F828" s="56"/>
      <c r="G828" s="56"/>
    </row>
    <row r="829">
      <c r="C829" s="56"/>
      <c r="D829" s="56"/>
      <c r="E829" s="56"/>
      <c r="F829" s="56"/>
      <c r="G829" s="56"/>
    </row>
    <row r="830">
      <c r="C830" s="56"/>
      <c r="D830" s="56"/>
      <c r="E830" s="56"/>
      <c r="F830" s="56"/>
      <c r="G830" s="56"/>
    </row>
    <row r="831">
      <c r="C831" s="56"/>
      <c r="D831" s="56"/>
      <c r="E831" s="56"/>
      <c r="F831" s="56"/>
      <c r="G831" s="56"/>
    </row>
    <row r="832">
      <c r="C832" s="56"/>
      <c r="D832" s="56"/>
      <c r="E832" s="56"/>
      <c r="F832" s="56"/>
      <c r="G832" s="56"/>
    </row>
    <row r="833">
      <c r="C833" s="56"/>
      <c r="D833" s="56"/>
      <c r="E833" s="56"/>
      <c r="F833" s="56"/>
      <c r="G833" s="56"/>
    </row>
    <row r="834">
      <c r="C834" s="56"/>
      <c r="D834" s="56"/>
      <c r="E834" s="56"/>
      <c r="F834" s="56"/>
      <c r="G834" s="56"/>
    </row>
    <row r="835">
      <c r="C835" s="56"/>
      <c r="D835" s="56"/>
      <c r="E835" s="56"/>
      <c r="F835" s="56"/>
      <c r="G835" s="56"/>
    </row>
    <row r="836">
      <c r="C836" s="56"/>
      <c r="D836" s="56"/>
      <c r="E836" s="56"/>
      <c r="F836" s="56"/>
      <c r="G836" s="56"/>
    </row>
    <row r="837">
      <c r="C837" s="56"/>
      <c r="D837" s="56"/>
      <c r="E837" s="56"/>
      <c r="F837" s="56"/>
      <c r="G837" s="56"/>
    </row>
    <row r="838">
      <c r="C838" s="56"/>
      <c r="D838" s="56"/>
      <c r="E838" s="56"/>
      <c r="F838" s="56"/>
      <c r="G838" s="56"/>
    </row>
    <row r="839">
      <c r="C839" s="56"/>
      <c r="D839" s="56"/>
      <c r="E839" s="56"/>
      <c r="F839" s="56"/>
      <c r="G839" s="56"/>
    </row>
    <row r="840">
      <c r="C840" s="56"/>
      <c r="D840" s="56"/>
      <c r="E840" s="56"/>
      <c r="F840" s="56"/>
      <c r="G840" s="56"/>
    </row>
    <row r="841">
      <c r="C841" s="56"/>
      <c r="D841" s="56"/>
      <c r="E841" s="56"/>
      <c r="F841" s="56"/>
      <c r="G841" s="56"/>
    </row>
    <row r="842">
      <c r="C842" s="56"/>
      <c r="D842" s="56"/>
      <c r="E842" s="56"/>
      <c r="F842" s="56"/>
      <c r="G842" s="56"/>
    </row>
    <row r="843">
      <c r="C843" s="56"/>
      <c r="D843" s="56"/>
      <c r="E843" s="56"/>
      <c r="F843" s="56"/>
      <c r="G843" s="56"/>
    </row>
    <row r="844">
      <c r="C844" s="56"/>
      <c r="D844" s="56"/>
      <c r="E844" s="56"/>
      <c r="F844" s="56"/>
      <c r="G844" s="56"/>
    </row>
    <row r="845">
      <c r="C845" s="56"/>
      <c r="D845" s="56"/>
      <c r="E845" s="56"/>
      <c r="F845" s="56"/>
      <c r="G845" s="56"/>
    </row>
    <row r="846">
      <c r="C846" s="56"/>
      <c r="D846" s="56"/>
      <c r="E846" s="56"/>
      <c r="F846" s="56"/>
      <c r="G846" s="56"/>
    </row>
    <row r="847">
      <c r="C847" s="56"/>
      <c r="D847" s="56"/>
      <c r="E847" s="56"/>
      <c r="F847" s="56"/>
      <c r="G847" s="56"/>
    </row>
    <row r="848">
      <c r="C848" s="56"/>
      <c r="D848" s="56"/>
      <c r="E848" s="56"/>
      <c r="F848" s="56"/>
      <c r="G848" s="56"/>
    </row>
    <row r="849">
      <c r="C849" s="56"/>
      <c r="D849" s="56"/>
      <c r="E849" s="56"/>
      <c r="F849" s="56"/>
      <c r="G849" s="56"/>
    </row>
    <row r="850">
      <c r="C850" s="56"/>
      <c r="D850" s="56"/>
      <c r="E850" s="56"/>
      <c r="F850" s="56"/>
      <c r="G850" s="56"/>
    </row>
    <row r="851">
      <c r="C851" s="56"/>
      <c r="D851" s="56"/>
      <c r="E851" s="56"/>
      <c r="F851" s="56"/>
      <c r="G851" s="56"/>
    </row>
    <row r="852">
      <c r="C852" s="56"/>
      <c r="D852" s="56"/>
      <c r="E852" s="56"/>
      <c r="F852" s="56"/>
      <c r="G852" s="56"/>
    </row>
    <row r="853">
      <c r="C853" s="56"/>
      <c r="D853" s="56"/>
      <c r="E853" s="56"/>
      <c r="F853" s="56"/>
      <c r="G853" s="56"/>
    </row>
    <row r="854">
      <c r="C854" s="56"/>
      <c r="D854" s="56"/>
      <c r="E854" s="56"/>
      <c r="F854" s="56"/>
      <c r="G854" s="56"/>
    </row>
    <row r="855">
      <c r="C855" s="56"/>
      <c r="D855" s="56"/>
      <c r="E855" s="56"/>
      <c r="F855" s="56"/>
      <c r="G855" s="56"/>
    </row>
    <row r="856">
      <c r="C856" s="56"/>
      <c r="D856" s="56"/>
      <c r="E856" s="56"/>
      <c r="F856" s="56"/>
      <c r="G856" s="56"/>
    </row>
    <row r="857">
      <c r="C857" s="56"/>
      <c r="D857" s="56"/>
      <c r="E857" s="56"/>
      <c r="F857" s="56"/>
      <c r="G857" s="56"/>
    </row>
    <row r="858">
      <c r="C858" s="56"/>
      <c r="D858" s="56"/>
      <c r="E858" s="56"/>
      <c r="F858" s="56"/>
      <c r="G858" s="56"/>
    </row>
    <row r="859">
      <c r="C859" s="56"/>
      <c r="D859" s="56"/>
      <c r="E859" s="56"/>
      <c r="F859" s="56"/>
      <c r="G859" s="56"/>
    </row>
    <row r="860">
      <c r="C860" s="56"/>
      <c r="D860" s="56"/>
      <c r="E860" s="56"/>
      <c r="F860" s="56"/>
      <c r="G860" s="56"/>
    </row>
    <row r="861">
      <c r="C861" s="56"/>
      <c r="D861" s="56"/>
      <c r="E861" s="56"/>
      <c r="F861" s="56"/>
      <c r="G861" s="56"/>
    </row>
    <row r="862">
      <c r="C862" s="56"/>
      <c r="D862" s="56"/>
      <c r="E862" s="56"/>
      <c r="F862" s="56"/>
      <c r="G862" s="56"/>
    </row>
    <row r="863">
      <c r="C863" s="56"/>
      <c r="D863" s="56"/>
      <c r="E863" s="56"/>
      <c r="F863" s="56"/>
      <c r="G863" s="56"/>
    </row>
    <row r="864">
      <c r="C864" s="56"/>
      <c r="D864" s="56"/>
      <c r="E864" s="56"/>
      <c r="F864" s="56"/>
      <c r="G864" s="56"/>
    </row>
    <row r="865">
      <c r="C865" s="56"/>
      <c r="D865" s="56"/>
      <c r="E865" s="56"/>
      <c r="F865" s="56"/>
      <c r="G865" s="56"/>
    </row>
    <row r="866">
      <c r="C866" s="56"/>
      <c r="D866" s="56"/>
      <c r="E866" s="56"/>
      <c r="F866" s="56"/>
      <c r="G866" s="56"/>
    </row>
    <row r="867">
      <c r="C867" s="56"/>
      <c r="D867" s="56"/>
      <c r="E867" s="56"/>
      <c r="F867" s="56"/>
      <c r="G867" s="56"/>
    </row>
    <row r="868">
      <c r="C868" s="56"/>
      <c r="D868" s="56"/>
      <c r="E868" s="56"/>
      <c r="F868" s="56"/>
      <c r="G868" s="56"/>
    </row>
    <row r="869">
      <c r="C869" s="56"/>
      <c r="D869" s="56"/>
      <c r="E869" s="56"/>
      <c r="F869" s="56"/>
      <c r="G869" s="56"/>
    </row>
    <row r="870">
      <c r="C870" s="56"/>
      <c r="D870" s="56"/>
      <c r="E870" s="56"/>
      <c r="F870" s="56"/>
      <c r="G870" s="56"/>
    </row>
    <row r="871">
      <c r="C871" s="56"/>
      <c r="D871" s="56"/>
      <c r="E871" s="56"/>
      <c r="F871" s="56"/>
      <c r="G871" s="56"/>
    </row>
    <row r="872">
      <c r="C872" s="56"/>
      <c r="D872" s="56"/>
      <c r="E872" s="56"/>
      <c r="F872" s="56"/>
      <c r="G872" s="56"/>
    </row>
    <row r="873">
      <c r="C873" s="56"/>
      <c r="D873" s="56"/>
      <c r="E873" s="56"/>
      <c r="F873" s="56"/>
      <c r="G873" s="56"/>
    </row>
    <row r="874">
      <c r="C874" s="56"/>
      <c r="D874" s="56"/>
      <c r="E874" s="56"/>
      <c r="F874" s="56"/>
      <c r="G874" s="56"/>
    </row>
    <row r="875">
      <c r="C875" s="56"/>
      <c r="D875" s="56"/>
      <c r="E875" s="56"/>
      <c r="F875" s="56"/>
      <c r="G875" s="56"/>
    </row>
    <row r="876">
      <c r="C876" s="56"/>
      <c r="D876" s="56"/>
      <c r="E876" s="56"/>
      <c r="F876" s="56"/>
      <c r="G876" s="56"/>
    </row>
    <row r="877">
      <c r="C877" s="56"/>
      <c r="D877" s="56"/>
      <c r="E877" s="56"/>
      <c r="F877" s="56"/>
      <c r="G877" s="56"/>
    </row>
    <row r="878">
      <c r="C878" s="56"/>
      <c r="D878" s="56"/>
      <c r="E878" s="56"/>
      <c r="F878" s="56"/>
      <c r="G878" s="56"/>
    </row>
    <row r="879">
      <c r="C879" s="56"/>
      <c r="D879" s="56"/>
      <c r="E879" s="56"/>
      <c r="F879" s="56"/>
      <c r="G879" s="56"/>
    </row>
    <row r="880">
      <c r="C880" s="56"/>
      <c r="D880" s="56"/>
      <c r="E880" s="56"/>
      <c r="F880" s="56"/>
      <c r="G880" s="56"/>
    </row>
    <row r="881">
      <c r="C881" s="56"/>
      <c r="D881" s="56"/>
      <c r="E881" s="56"/>
      <c r="F881" s="56"/>
      <c r="G881" s="56"/>
    </row>
    <row r="882">
      <c r="C882" s="56"/>
      <c r="D882" s="56"/>
      <c r="E882" s="56"/>
      <c r="F882" s="56"/>
      <c r="G882" s="56"/>
    </row>
    <row r="883">
      <c r="C883" s="56"/>
      <c r="D883" s="56"/>
      <c r="E883" s="56"/>
      <c r="F883" s="56"/>
      <c r="G883" s="56"/>
    </row>
    <row r="884">
      <c r="C884" s="56"/>
      <c r="D884" s="56"/>
      <c r="E884" s="56"/>
      <c r="F884" s="56"/>
      <c r="G884" s="56"/>
    </row>
    <row r="885">
      <c r="C885" s="56"/>
      <c r="D885" s="56"/>
      <c r="E885" s="56"/>
      <c r="F885" s="56"/>
      <c r="G885" s="56"/>
    </row>
    <row r="886">
      <c r="C886" s="56"/>
      <c r="D886" s="56"/>
      <c r="E886" s="56"/>
      <c r="F886" s="56"/>
      <c r="G886" s="56"/>
    </row>
    <row r="887">
      <c r="C887" s="56"/>
      <c r="D887" s="56"/>
      <c r="E887" s="56"/>
      <c r="F887" s="56"/>
      <c r="G887" s="56"/>
    </row>
    <row r="888">
      <c r="C888" s="56"/>
      <c r="D888" s="56"/>
      <c r="E888" s="56"/>
      <c r="F888" s="56"/>
      <c r="G888" s="56"/>
    </row>
    <row r="889">
      <c r="C889" s="56"/>
      <c r="D889" s="56"/>
      <c r="E889" s="56"/>
      <c r="F889" s="56"/>
      <c r="G889" s="56"/>
    </row>
    <row r="890">
      <c r="C890" s="56"/>
      <c r="D890" s="56"/>
      <c r="E890" s="56"/>
      <c r="F890" s="56"/>
      <c r="G890" s="56"/>
    </row>
    <row r="891">
      <c r="C891" s="56"/>
      <c r="D891" s="56"/>
      <c r="E891" s="56"/>
      <c r="F891" s="56"/>
      <c r="G891" s="56"/>
    </row>
    <row r="892">
      <c r="C892" s="56"/>
      <c r="D892" s="56"/>
      <c r="E892" s="56"/>
      <c r="F892" s="56"/>
      <c r="G892" s="56"/>
    </row>
    <row r="893">
      <c r="C893" s="56"/>
      <c r="D893" s="56"/>
      <c r="E893" s="56"/>
      <c r="F893" s="56"/>
      <c r="G893" s="56"/>
    </row>
    <row r="894">
      <c r="C894" s="56"/>
      <c r="D894" s="56"/>
      <c r="E894" s="56"/>
      <c r="F894" s="56"/>
      <c r="G894" s="56"/>
    </row>
    <row r="895">
      <c r="C895" s="56"/>
      <c r="D895" s="56"/>
      <c r="E895" s="56"/>
      <c r="F895" s="56"/>
      <c r="G895" s="56"/>
    </row>
    <row r="896">
      <c r="C896" s="56"/>
      <c r="D896" s="56"/>
      <c r="E896" s="56"/>
      <c r="F896" s="56"/>
      <c r="G896" s="56"/>
    </row>
    <row r="897">
      <c r="C897" s="56"/>
      <c r="D897" s="56"/>
      <c r="E897" s="56"/>
      <c r="F897" s="56"/>
      <c r="G897" s="56"/>
    </row>
    <row r="898">
      <c r="C898" s="56"/>
      <c r="D898" s="56"/>
      <c r="E898" s="56"/>
      <c r="F898" s="56"/>
      <c r="G898" s="56"/>
    </row>
    <row r="899">
      <c r="C899" s="56"/>
      <c r="D899" s="56"/>
      <c r="E899" s="56"/>
      <c r="F899" s="56"/>
      <c r="G899" s="56"/>
    </row>
    <row r="900">
      <c r="C900" s="56"/>
      <c r="D900" s="56"/>
      <c r="E900" s="56"/>
      <c r="F900" s="56"/>
      <c r="G900" s="56"/>
    </row>
    <row r="901">
      <c r="C901" s="56"/>
      <c r="D901" s="56"/>
      <c r="E901" s="56"/>
      <c r="F901" s="56"/>
      <c r="G901" s="56"/>
    </row>
    <row r="902">
      <c r="C902" s="56"/>
      <c r="D902" s="56"/>
      <c r="E902" s="56"/>
      <c r="F902" s="56"/>
      <c r="G902" s="56"/>
    </row>
    <row r="903">
      <c r="C903" s="56"/>
      <c r="D903" s="56"/>
      <c r="E903" s="56"/>
      <c r="F903" s="56"/>
      <c r="G903" s="56"/>
    </row>
    <row r="904">
      <c r="C904" s="56"/>
      <c r="D904" s="56"/>
      <c r="E904" s="56"/>
      <c r="F904" s="56"/>
      <c r="G904" s="56"/>
    </row>
    <row r="905">
      <c r="C905" s="56"/>
      <c r="D905" s="56"/>
      <c r="E905" s="56"/>
      <c r="F905" s="56"/>
      <c r="G905" s="56"/>
    </row>
    <row r="906">
      <c r="C906" s="56"/>
      <c r="D906" s="56"/>
      <c r="E906" s="56"/>
      <c r="F906" s="56"/>
      <c r="G906" s="56"/>
    </row>
    <row r="907">
      <c r="C907" s="56"/>
      <c r="D907" s="56"/>
      <c r="E907" s="56"/>
      <c r="F907" s="56"/>
      <c r="G907" s="56"/>
    </row>
    <row r="908">
      <c r="C908" s="56"/>
      <c r="D908" s="56"/>
      <c r="E908" s="56"/>
      <c r="F908" s="56"/>
      <c r="G908" s="56"/>
    </row>
    <row r="909">
      <c r="C909" s="56"/>
      <c r="D909" s="56"/>
      <c r="E909" s="56"/>
      <c r="F909" s="56"/>
      <c r="G909" s="56"/>
    </row>
    <row r="910">
      <c r="C910" s="56"/>
      <c r="D910" s="56"/>
      <c r="E910" s="56"/>
      <c r="F910" s="56"/>
      <c r="G910" s="56"/>
    </row>
    <row r="911">
      <c r="C911" s="56"/>
      <c r="D911" s="56"/>
      <c r="E911" s="56"/>
      <c r="F911" s="56"/>
      <c r="G911" s="56"/>
    </row>
    <row r="912">
      <c r="C912" s="56"/>
      <c r="D912" s="56"/>
      <c r="E912" s="56"/>
      <c r="F912" s="56"/>
      <c r="G912" s="56"/>
    </row>
    <row r="913">
      <c r="C913" s="56"/>
      <c r="D913" s="56"/>
      <c r="E913" s="56"/>
      <c r="F913" s="56"/>
      <c r="G913" s="56"/>
    </row>
    <row r="914">
      <c r="C914" s="56"/>
      <c r="D914" s="56"/>
      <c r="E914" s="56"/>
      <c r="F914" s="56"/>
      <c r="G914" s="56"/>
    </row>
    <row r="915">
      <c r="C915" s="56"/>
      <c r="D915" s="56"/>
      <c r="E915" s="56"/>
      <c r="F915" s="56"/>
      <c r="G915" s="56"/>
    </row>
    <row r="916">
      <c r="C916" s="56"/>
      <c r="D916" s="56"/>
      <c r="E916" s="56"/>
      <c r="F916" s="56"/>
      <c r="G916" s="56"/>
    </row>
    <row r="917">
      <c r="C917" s="56"/>
      <c r="D917" s="56"/>
      <c r="E917" s="56"/>
      <c r="F917" s="56"/>
      <c r="G917" s="56"/>
    </row>
    <row r="918">
      <c r="C918" s="56"/>
      <c r="D918" s="56"/>
      <c r="E918" s="56"/>
      <c r="F918" s="56"/>
      <c r="G918" s="56"/>
    </row>
    <row r="919">
      <c r="C919" s="56"/>
      <c r="D919" s="56"/>
      <c r="E919" s="56"/>
      <c r="F919" s="56"/>
      <c r="G919" s="56"/>
    </row>
    <row r="920">
      <c r="C920" s="56"/>
      <c r="D920" s="56"/>
      <c r="E920" s="56"/>
      <c r="F920" s="56"/>
      <c r="G920" s="56"/>
    </row>
    <row r="921">
      <c r="C921" s="56"/>
      <c r="D921" s="56"/>
      <c r="E921" s="56"/>
      <c r="F921" s="56"/>
      <c r="G921" s="56"/>
    </row>
    <row r="922">
      <c r="C922" s="56"/>
      <c r="D922" s="56"/>
      <c r="E922" s="56"/>
      <c r="F922" s="56"/>
      <c r="G922" s="56"/>
    </row>
    <row r="923">
      <c r="C923" s="56"/>
      <c r="D923" s="56"/>
      <c r="E923" s="56"/>
      <c r="F923" s="56"/>
      <c r="G923" s="56"/>
    </row>
    <row r="924">
      <c r="C924" s="56"/>
      <c r="D924" s="56"/>
      <c r="E924" s="56"/>
      <c r="F924" s="56"/>
      <c r="G924" s="56"/>
    </row>
    <row r="925">
      <c r="C925" s="56"/>
      <c r="D925" s="56"/>
      <c r="E925" s="56"/>
      <c r="F925" s="56"/>
      <c r="G925" s="56"/>
    </row>
    <row r="926">
      <c r="C926" s="56"/>
      <c r="D926" s="56"/>
      <c r="E926" s="56"/>
      <c r="F926" s="56"/>
      <c r="G926" s="56"/>
    </row>
    <row r="927">
      <c r="C927" s="56"/>
      <c r="D927" s="56"/>
      <c r="E927" s="56"/>
      <c r="F927" s="56"/>
      <c r="G927" s="56"/>
    </row>
    <row r="928">
      <c r="C928" s="56"/>
      <c r="D928" s="56"/>
      <c r="E928" s="56"/>
      <c r="F928" s="56"/>
      <c r="G928" s="56"/>
    </row>
    <row r="929">
      <c r="C929" s="56"/>
      <c r="D929" s="56"/>
      <c r="E929" s="56"/>
      <c r="F929" s="56"/>
      <c r="G929" s="56"/>
    </row>
    <row r="930">
      <c r="C930" s="56"/>
      <c r="D930" s="56"/>
      <c r="E930" s="56"/>
      <c r="F930" s="56"/>
      <c r="G930" s="56"/>
    </row>
    <row r="931">
      <c r="C931" s="56"/>
      <c r="D931" s="56"/>
      <c r="E931" s="56"/>
      <c r="F931" s="56"/>
      <c r="G931" s="56"/>
    </row>
    <row r="932">
      <c r="C932" s="56"/>
      <c r="D932" s="56"/>
      <c r="E932" s="56"/>
      <c r="F932" s="56"/>
      <c r="G932" s="56"/>
    </row>
    <row r="933">
      <c r="C933" s="56"/>
      <c r="D933" s="56"/>
      <c r="E933" s="56"/>
      <c r="F933" s="56"/>
      <c r="G933" s="56"/>
    </row>
    <row r="934">
      <c r="C934" s="56"/>
      <c r="D934" s="56"/>
      <c r="E934" s="56"/>
      <c r="F934" s="56"/>
      <c r="G934" s="56"/>
    </row>
    <row r="935">
      <c r="C935" s="56"/>
      <c r="D935" s="56"/>
      <c r="E935" s="56"/>
      <c r="F935" s="56"/>
      <c r="G935" s="56"/>
    </row>
    <row r="936">
      <c r="C936" s="56"/>
      <c r="D936" s="56"/>
      <c r="E936" s="56"/>
      <c r="F936" s="56"/>
      <c r="G936" s="56"/>
    </row>
    <row r="937">
      <c r="C937" s="56"/>
      <c r="D937" s="56"/>
      <c r="E937" s="56"/>
      <c r="F937" s="56"/>
      <c r="G937" s="56"/>
    </row>
    <row r="938">
      <c r="C938" s="56"/>
      <c r="D938" s="56"/>
      <c r="E938" s="56"/>
      <c r="F938" s="56"/>
      <c r="G938" s="56"/>
    </row>
    <row r="939">
      <c r="C939" s="56"/>
      <c r="D939" s="56"/>
      <c r="E939" s="56"/>
      <c r="F939" s="56"/>
      <c r="G939" s="56"/>
    </row>
    <row r="940">
      <c r="C940" s="56"/>
      <c r="D940" s="56"/>
      <c r="E940" s="56"/>
      <c r="F940" s="56"/>
      <c r="G940" s="56"/>
    </row>
    <row r="941">
      <c r="C941" s="56"/>
      <c r="D941" s="56"/>
      <c r="E941" s="56"/>
      <c r="F941" s="56"/>
      <c r="G941" s="56"/>
    </row>
    <row r="942">
      <c r="C942" s="56"/>
      <c r="D942" s="56"/>
      <c r="E942" s="56"/>
      <c r="F942" s="56"/>
      <c r="G942" s="56"/>
    </row>
    <row r="943">
      <c r="C943" s="56"/>
      <c r="D943" s="56"/>
      <c r="E943" s="56"/>
      <c r="F943" s="56"/>
      <c r="G943" s="56"/>
    </row>
    <row r="944">
      <c r="C944" s="56"/>
      <c r="D944" s="56"/>
      <c r="E944" s="56"/>
      <c r="F944" s="56"/>
      <c r="G944" s="56"/>
    </row>
    <row r="945">
      <c r="C945" s="56"/>
      <c r="D945" s="56"/>
      <c r="E945" s="56"/>
      <c r="F945" s="56"/>
      <c r="G945" s="56"/>
    </row>
    <row r="946">
      <c r="C946" s="56"/>
      <c r="D946" s="56"/>
      <c r="E946" s="56"/>
      <c r="F946" s="56"/>
      <c r="G946" s="56"/>
    </row>
    <row r="947">
      <c r="C947" s="56"/>
      <c r="D947" s="56"/>
      <c r="E947" s="56"/>
      <c r="F947" s="56"/>
      <c r="G947" s="56"/>
    </row>
    <row r="948">
      <c r="C948" s="56"/>
      <c r="D948" s="56"/>
      <c r="E948" s="56"/>
      <c r="F948" s="56"/>
      <c r="G948" s="56"/>
    </row>
    <row r="949">
      <c r="C949" s="56"/>
      <c r="D949" s="56"/>
      <c r="E949" s="56"/>
      <c r="F949" s="56"/>
      <c r="G949" s="56"/>
    </row>
    <row r="950">
      <c r="C950" s="56"/>
      <c r="D950" s="56"/>
      <c r="E950" s="56"/>
      <c r="F950" s="56"/>
      <c r="G950" s="56"/>
    </row>
    <row r="951">
      <c r="C951" s="56"/>
      <c r="D951" s="56"/>
      <c r="E951" s="56"/>
      <c r="F951" s="56"/>
      <c r="G951" s="56"/>
    </row>
    <row r="952">
      <c r="C952" s="56"/>
      <c r="D952" s="56"/>
      <c r="E952" s="56"/>
      <c r="F952" s="56"/>
      <c r="G952" s="56"/>
    </row>
    <row r="953">
      <c r="C953" s="56"/>
      <c r="D953" s="56"/>
      <c r="E953" s="56"/>
      <c r="F953" s="56"/>
      <c r="G953" s="56"/>
    </row>
    <row r="954">
      <c r="C954" s="56"/>
      <c r="D954" s="56"/>
      <c r="E954" s="56"/>
      <c r="F954" s="56"/>
      <c r="G954" s="56"/>
    </row>
    <row r="955">
      <c r="C955" s="56"/>
      <c r="D955" s="56"/>
      <c r="E955" s="56"/>
      <c r="F955" s="56"/>
      <c r="G955" s="56"/>
    </row>
    <row r="956">
      <c r="C956" s="56"/>
      <c r="D956" s="56"/>
      <c r="E956" s="56"/>
      <c r="F956" s="56"/>
      <c r="G956" s="56"/>
    </row>
    <row r="957">
      <c r="C957" s="56"/>
      <c r="D957" s="56"/>
      <c r="E957" s="56"/>
      <c r="F957" s="56"/>
      <c r="G957" s="56"/>
    </row>
    <row r="958">
      <c r="C958" s="56"/>
      <c r="D958" s="56"/>
      <c r="E958" s="56"/>
      <c r="F958" s="56"/>
      <c r="G958" s="56"/>
    </row>
    <row r="959">
      <c r="C959" s="56"/>
      <c r="D959" s="56"/>
      <c r="E959" s="56"/>
      <c r="F959" s="56"/>
      <c r="G959" s="56"/>
    </row>
    <row r="960">
      <c r="C960" s="56"/>
      <c r="D960" s="56"/>
      <c r="E960" s="56"/>
      <c r="F960" s="56"/>
      <c r="G960" s="56"/>
    </row>
    <row r="961">
      <c r="C961" s="56"/>
      <c r="D961" s="56"/>
      <c r="E961" s="56"/>
      <c r="F961" s="56"/>
      <c r="G961" s="56"/>
    </row>
    <row r="962">
      <c r="C962" s="56"/>
      <c r="D962" s="56"/>
      <c r="E962" s="56"/>
      <c r="F962" s="56"/>
      <c r="G962" s="56"/>
    </row>
    <row r="963">
      <c r="C963" s="56"/>
      <c r="D963" s="56"/>
      <c r="E963" s="56"/>
      <c r="F963" s="56"/>
      <c r="G963" s="56"/>
    </row>
    <row r="964">
      <c r="C964" s="56"/>
      <c r="D964" s="56"/>
      <c r="E964" s="56"/>
      <c r="F964" s="56"/>
      <c r="G964" s="56"/>
    </row>
    <row r="965">
      <c r="C965" s="56"/>
      <c r="D965" s="56"/>
      <c r="E965" s="56"/>
      <c r="F965" s="56"/>
      <c r="G965" s="56"/>
    </row>
    <row r="966">
      <c r="C966" s="56"/>
      <c r="D966" s="56"/>
      <c r="E966" s="56"/>
      <c r="F966" s="56"/>
      <c r="G966" s="56"/>
    </row>
    <row r="967">
      <c r="C967" s="56"/>
      <c r="D967" s="56"/>
      <c r="E967" s="56"/>
      <c r="F967" s="56"/>
      <c r="G967" s="56"/>
    </row>
    <row r="968">
      <c r="C968" s="56"/>
      <c r="D968" s="56"/>
      <c r="E968" s="56"/>
      <c r="F968" s="56"/>
      <c r="G968" s="56"/>
    </row>
    <row r="969">
      <c r="C969" s="56"/>
      <c r="D969" s="56"/>
      <c r="E969" s="56"/>
      <c r="F969" s="56"/>
      <c r="G969" s="56"/>
    </row>
    <row r="970">
      <c r="C970" s="56"/>
      <c r="D970" s="56"/>
      <c r="E970" s="56"/>
      <c r="F970" s="56"/>
      <c r="G970" s="56"/>
    </row>
    <row r="971">
      <c r="C971" s="56"/>
      <c r="D971" s="56"/>
      <c r="E971" s="56"/>
      <c r="F971" s="56"/>
      <c r="G971" s="56"/>
    </row>
    <row r="972">
      <c r="C972" s="56"/>
      <c r="D972" s="56"/>
      <c r="E972" s="56"/>
      <c r="F972" s="56"/>
      <c r="G972" s="56"/>
    </row>
    <row r="973">
      <c r="C973" s="56"/>
      <c r="D973" s="56"/>
      <c r="E973" s="56"/>
      <c r="F973" s="56"/>
      <c r="G973" s="56"/>
    </row>
    <row r="974">
      <c r="C974" s="56"/>
      <c r="D974" s="56"/>
      <c r="E974" s="56"/>
      <c r="F974" s="56"/>
      <c r="G974" s="56"/>
    </row>
    <row r="975">
      <c r="C975" s="56"/>
      <c r="D975" s="56"/>
      <c r="E975" s="56"/>
      <c r="F975" s="56"/>
      <c r="G975" s="56"/>
    </row>
    <row r="976">
      <c r="C976" s="56"/>
      <c r="D976" s="56"/>
      <c r="E976" s="56"/>
      <c r="F976" s="56"/>
      <c r="G976" s="56"/>
    </row>
    <row r="977">
      <c r="C977" s="56"/>
      <c r="D977" s="56"/>
      <c r="E977" s="56"/>
      <c r="F977" s="56"/>
      <c r="G977" s="56"/>
    </row>
    <row r="978">
      <c r="C978" s="56"/>
      <c r="D978" s="56"/>
      <c r="E978" s="56"/>
      <c r="F978" s="56"/>
      <c r="G978" s="56"/>
    </row>
    <row r="979">
      <c r="C979" s="56"/>
      <c r="D979" s="56"/>
      <c r="E979" s="56"/>
      <c r="F979" s="56"/>
      <c r="G979" s="56"/>
    </row>
    <row r="980">
      <c r="C980" s="56"/>
      <c r="D980" s="56"/>
      <c r="E980" s="56"/>
      <c r="F980" s="56"/>
      <c r="G980" s="56"/>
    </row>
    <row r="981">
      <c r="C981" s="56"/>
      <c r="D981" s="56"/>
      <c r="E981" s="56"/>
      <c r="F981" s="56"/>
      <c r="G981" s="56"/>
    </row>
    <row r="982">
      <c r="C982" s="56"/>
      <c r="D982" s="56"/>
      <c r="E982" s="56"/>
      <c r="F982" s="56"/>
      <c r="G982" s="56"/>
    </row>
    <row r="983">
      <c r="C983" s="56"/>
      <c r="D983" s="56"/>
      <c r="E983" s="56"/>
      <c r="F983" s="56"/>
      <c r="G983" s="56"/>
    </row>
    <row r="984">
      <c r="C984" s="56"/>
      <c r="D984" s="56"/>
      <c r="E984" s="56"/>
      <c r="F984" s="56"/>
      <c r="G984" s="56"/>
    </row>
    <row r="985">
      <c r="C985" s="56"/>
      <c r="D985" s="56"/>
      <c r="E985" s="56"/>
      <c r="F985" s="56"/>
      <c r="G985" s="56"/>
    </row>
    <row r="986">
      <c r="C986" s="56"/>
      <c r="D986" s="56"/>
      <c r="E986" s="56"/>
      <c r="F986" s="56"/>
      <c r="G986" s="56"/>
    </row>
    <row r="987">
      <c r="C987" s="56"/>
      <c r="D987" s="56"/>
      <c r="E987" s="56"/>
      <c r="F987" s="56"/>
      <c r="G987" s="56"/>
    </row>
    <row r="988">
      <c r="C988" s="56"/>
      <c r="D988" s="56"/>
      <c r="E988" s="56"/>
      <c r="F988" s="56"/>
      <c r="G988" s="56"/>
    </row>
    <row r="989">
      <c r="C989" s="56"/>
      <c r="D989" s="56"/>
      <c r="E989" s="56"/>
      <c r="F989" s="56"/>
      <c r="G989" s="56"/>
    </row>
    <row r="990">
      <c r="C990" s="56"/>
      <c r="D990" s="56"/>
      <c r="E990" s="56"/>
      <c r="F990" s="56"/>
      <c r="G990" s="56"/>
    </row>
    <row r="991">
      <c r="C991" s="56"/>
      <c r="D991" s="56"/>
      <c r="E991" s="56"/>
      <c r="F991" s="56"/>
      <c r="G991" s="56"/>
    </row>
    <row r="992">
      <c r="C992" s="56"/>
      <c r="D992" s="56"/>
      <c r="E992" s="56"/>
      <c r="F992" s="56"/>
      <c r="G992" s="56"/>
    </row>
    <row r="993">
      <c r="C993" s="56"/>
      <c r="D993" s="56"/>
      <c r="E993" s="56"/>
      <c r="F993" s="56"/>
      <c r="G993" s="56"/>
    </row>
    <row r="994">
      <c r="C994" s="56"/>
      <c r="D994" s="56"/>
      <c r="E994" s="56"/>
      <c r="F994" s="56"/>
      <c r="G994" s="56"/>
    </row>
    <row r="995">
      <c r="C995" s="56"/>
      <c r="D995" s="56"/>
      <c r="E995" s="56"/>
      <c r="F995" s="56"/>
      <c r="G995" s="56"/>
    </row>
    <row r="996">
      <c r="C996" s="56"/>
      <c r="D996" s="56"/>
      <c r="E996" s="56"/>
      <c r="F996" s="56"/>
      <c r="G996" s="56"/>
    </row>
    <row r="997">
      <c r="C997" s="56"/>
      <c r="D997" s="56"/>
      <c r="E997" s="56"/>
      <c r="F997" s="56"/>
      <c r="G997" s="56"/>
    </row>
    <row r="998">
      <c r="C998" s="56"/>
      <c r="D998" s="56"/>
      <c r="E998" s="56"/>
      <c r="F998" s="56"/>
      <c r="G998" s="56"/>
    </row>
    <row r="999">
      <c r="C999" s="56"/>
      <c r="D999" s="56"/>
      <c r="E999" s="56"/>
      <c r="F999" s="56"/>
      <c r="G999" s="56"/>
    </row>
    <row r="1000">
      <c r="C1000" s="56"/>
      <c r="D1000" s="56"/>
      <c r="E1000" s="56"/>
      <c r="F1000" s="56"/>
      <c r="G1000" s="56"/>
    </row>
    <row r="1001">
      <c r="C1001" s="56"/>
      <c r="D1001" s="56"/>
      <c r="E1001" s="56"/>
      <c r="F1001" s="56"/>
      <c r="G1001" s="5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57"/>
    <col customWidth="1" min="3" max="3" width="36.29"/>
    <col customWidth="1" min="4" max="4" width="39.57"/>
    <col customWidth="1" min="10" max="10" width="32.57"/>
    <col customWidth="1" min="11" max="11" width="46.71"/>
    <col customWidth="1" min="12" max="12" width="42.0"/>
  </cols>
  <sheetData>
    <row r="1">
      <c r="A1" s="57" t="s">
        <v>0</v>
      </c>
      <c r="B1" s="58" t="s">
        <v>181</v>
      </c>
      <c r="C1" s="58" t="s">
        <v>182</v>
      </c>
      <c r="D1" s="58" t="s">
        <v>183</v>
      </c>
    </row>
    <row r="2">
      <c r="A2" s="3">
        <v>1.0</v>
      </c>
      <c r="B2" s="16">
        <f t="shared" ref="B2:B286" si="1">RANDBETWEEN(13,15)</f>
        <v>14</v>
      </c>
      <c r="C2" s="59">
        <f t="shared" ref="C2:C286" si="2">B2*(RANDBETWEEN(9,13))</f>
        <v>182</v>
      </c>
      <c r="D2" s="16">
        <v>288.0</v>
      </c>
    </row>
    <row r="3">
      <c r="A3" s="3">
        <v>2.0</v>
      </c>
      <c r="B3" s="16">
        <f t="shared" si="1"/>
        <v>15</v>
      </c>
      <c r="C3" s="59">
        <f t="shared" si="2"/>
        <v>150</v>
      </c>
      <c r="D3" s="16">
        <v>288.0</v>
      </c>
      <c r="E3" s="60"/>
    </row>
    <row r="4">
      <c r="A4" s="3">
        <v>3.0</v>
      </c>
      <c r="B4" s="16">
        <f t="shared" si="1"/>
        <v>13</v>
      </c>
      <c r="C4" s="59">
        <f t="shared" si="2"/>
        <v>130</v>
      </c>
      <c r="D4" s="16">
        <v>288.0</v>
      </c>
      <c r="E4" s="60"/>
    </row>
    <row r="5">
      <c r="A5" s="3">
        <v>4.0</v>
      </c>
      <c r="B5" s="16">
        <f t="shared" si="1"/>
        <v>14</v>
      </c>
      <c r="C5" s="59">
        <f t="shared" si="2"/>
        <v>126</v>
      </c>
      <c r="D5" s="16">
        <v>288.0</v>
      </c>
      <c r="E5" s="60"/>
    </row>
    <row r="6">
      <c r="A6" s="3">
        <v>5.0</v>
      </c>
      <c r="B6" s="16">
        <f t="shared" si="1"/>
        <v>14</v>
      </c>
      <c r="C6" s="59">
        <f t="shared" si="2"/>
        <v>126</v>
      </c>
      <c r="D6" s="16">
        <v>288.0</v>
      </c>
      <c r="E6" s="60"/>
    </row>
    <row r="7">
      <c r="A7" s="3">
        <v>6.0</v>
      </c>
      <c r="B7" s="16">
        <f t="shared" si="1"/>
        <v>15</v>
      </c>
      <c r="C7" s="59">
        <f t="shared" si="2"/>
        <v>150</v>
      </c>
      <c r="D7" s="16">
        <v>288.0</v>
      </c>
      <c r="E7" s="60"/>
    </row>
    <row r="8">
      <c r="A8" s="3">
        <v>7.0</v>
      </c>
      <c r="B8" s="16">
        <f t="shared" si="1"/>
        <v>15</v>
      </c>
      <c r="C8" s="59">
        <f t="shared" si="2"/>
        <v>135</v>
      </c>
      <c r="D8" s="16">
        <v>288.0</v>
      </c>
      <c r="E8" s="60"/>
    </row>
    <row r="9">
      <c r="A9" s="3">
        <v>8.0</v>
      </c>
      <c r="B9" s="16">
        <f t="shared" si="1"/>
        <v>14</v>
      </c>
      <c r="C9" s="59">
        <f t="shared" si="2"/>
        <v>126</v>
      </c>
      <c r="D9" s="16">
        <v>288.0</v>
      </c>
      <c r="E9" s="60"/>
    </row>
    <row r="10">
      <c r="A10" s="3">
        <v>9.0</v>
      </c>
      <c r="B10" s="16">
        <f t="shared" si="1"/>
        <v>15</v>
      </c>
      <c r="C10" s="59">
        <f t="shared" si="2"/>
        <v>180</v>
      </c>
      <c r="D10" s="16">
        <v>288.0</v>
      </c>
      <c r="E10" s="60"/>
    </row>
    <row r="11">
      <c r="A11" s="3">
        <v>10.0</v>
      </c>
      <c r="B11" s="16">
        <f t="shared" si="1"/>
        <v>13</v>
      </c>
      <c r="C11" s="59">
        <f t="shared" si="2"/>
        <v>117</v>
      </c>
      <c r="D11" s="16">
        <v>288.0</v>
      </c>
      <c r="E11" s="60"/>
    </row>
    <row r="12">
      <c r="A12" s="3">
        <v>11.0</v>
      </c>
      <c r="B12" s="16">
        <f t="shared" si="1"/>
        <v>13</v>
      </c>
      <c r="C12" s="59">
        <f t="shared" si="2"/>
        <v>117</v>
      </c>
      <c r="D12" s="16">
        <v>288.0</v>
      </c>
      <c r="E12" s="60"/>
    </row>
    <row r="13">
      <c r="A13" s="3">
        <v>12.0</v>
      </c>
      <c r="B13" s="16">
        <f t="shared" si="1"/>
        <v>14</v>
      </c>
      <c r="C13" s="59">
        <f t="shared" si="2"/>
        <v>140</v>
      </c>
      <c r="D13" s="16">
        <v>288.0</v>
      </c>
      <c r="E13" s="60"/>
    </row>
    <row r="14">
      <c r="A14" s="3">
        <v>13.0</v>
      </c>
      <c r="B14" s="16">
        <f t="shared" si="1"/>
        <v>15</v>
      </c>
      <c r="C14" s="59">
        <f t="shared" si="2"/>
        <v>135</v>
      </c>
      <c r="D14" s="16">
        <v>288.0</v>
      </c>
      <c r="E14" s="60"/>
    </row>
    <row r="15">
      <c r="A15" s="3">
        <v>14.0</v>
      </c>
      <c r="B15" s="16">
        <f t="shared" si="1"/>
        <v>14</v>
      </c>
      <c r="C15" s="59">
        <f t="shared" si="2"/>
        <v>140</v>
      </c>
      <c r="D15" s="16">
        <v>288.0</v>
      </c>
      <c r="E15" s="60"/>
    </row>
    <row r="16">
      <c r="A16" s="3">
        <v>15.0</v>
      </c>
      <c r="B16" s="16">
        <f t="shared" si="1"/>
        <v>13</v>
      </c>
      <c r="C16" s="59">
        <f t="shared" si="2"/>
        <v>143</v>
      </c>
      <c r="D16" s="16">
        <v>288.0</v>
      </c>
      <c r="E16" s="60"/>
    </row>
    <row r="17">
      <c r="A17" s="3">
        <v>16.0</v>
      </c>
      <c r="B17" s="16">
        <f t="shared" si="1"/>
        <v>15</v>
      </c>
      <c r="C17" s="59">
        <f t="shared" si="2"/>
        <v>135</v>
      </c>
      <c r="D17" s="16">
        <v>288.0</v>
      </c>
      <c r="E17" s="60"/>
    </row>
    <row r="18">
      <c r="A18" s="3">
        <v>17.0</v>
      </c>
      <c r="B18" s="16">
        <f t="shared" si="1"/>
        <v>13</v>
      </c>
      <c r="C18" s="59">
        <f t="shared" si="2"/>
        <v>143</v>
      </c>
      <c r="D18" s="16">
        <v>288.0</v>
      </c>
      <c r="E18" s="60"/>
    </row>
    <row r="19">
      <c r="A19" s="3">
        <v>18.0</v>
      </c>
      <c r="B19" s="16">
        <f t="shared" si="1"/>
        <v>14</v>
      </c>
      <c r="C19" s="59">
        <f t="shared" si="2"/>
        <v>182</v>
      </c>
      <c r="D19" s="16">
        <v>288.0</v>
      </c>
      <c r="E19" s="60"/>
    </row>
    <row r="20">
      <c r="A20" s="3">
        <v>19.0</v>
      </c>
      <c r="B20" s="16">
        <f t="shared" si="1"/>
        <v>15</v>
      </c>
      <c r="C20" s="59">
        <f t="shared" si="2"/>
        <v>165</v>
      </c>
      <c r="D20" s="16">
        <v>288.0</v>
      </c>
      <c r="E20" s="60"/>
    </row>
    <row r="21">
      <c r="A21" s="3">
        <v>20.0</v>
      </c>
      <c r="B21" s="16">
        <f t="shared" si="1"/>
        <v>15</v>
      </c>
      <c r="C21" s="59">
        <f t="shared" si="2"/>
        <v>150</v>
      </c>
      <c r="D21" s="16">
        <v>288.0</v>
      </c>
      <c r="E21" s="60"/>
    </row>
    <row r="22">
      <c r="A22" s="3">
        <v>21.0</v>
      </c>
      <c r="B22" s="16">
        <f t="shared" si="1"/>
        <v>15</v>
      </c>
      <c r="C22" s="59">
        <f t="shared" si="2"/>
        <v>180</v>
      </c>
      <c r="D22" s="16">
        <v>288.0</v>
      </c>
      <c r="E22" s="60"/>
    </row>
    <row r="23">
      <c r="A23" s="3">
        <v>22.0</v>
      </c>
      <c r="B23" s="16">
        <f t="shared" si="1"/>
        <v>14</v>
      </c>
      <c r="C23" s="59">
        <f t="shared" si="2"/>
        <v>182</v>
      </c>
      <c r="D23" s="16">
        <v>288.0</v>
      </c>
      <c r="E23" s="60"/>
    </row>
    <row r="24">
      <c r="A24" s="3">
        <v>23.0</v>
      </c>
      <c r="B24" s="16">
        <f t="shared" si="1"/>
        <v>13</v>
      </c>
      <c r="C24" s="59">
        <f t="shared" si="2"/>
        <v>130</v>
      </c>
      <c r="D24" s="16">
        <v>288.0</v>
      </c>
      <c r="E24" s="60"/>
    </row>
    <row r="25">
      <c r="A25" s="3">
        <v>24.0</v>
      </c>
      <c r="B25" s="16">
        <f t="shared" si="1"/>
        <v>13</v>
      </c>
      <c r="C25" s="59">
        <f t="shared" si="2"/>
        <v>156</v>
      </c>
      <c r="D25" s="16">
        <v>288.0</v>
      </c>
      <c r="E25" s="60"/>
    </row>
    <row r="26">
      <c r="A26" s="3">
        <v>25.0</v>
      </c>
      <c r="B26" s="16">
        <f t="shared" si="1"/>
        <v>15</v>
      </c>
      <c r="C26" s="59">
        <f t="shared" si="2"/>
        <v>195</v>
      </c>
      <c r="D26" s="16">
        <v>288.0</v>
      </c>
      <c r="E26" s="60"/>
    </row>
    <row r="27">
      <c r="A27" s="3">
        <v>26.0</v>
      </c>
      <c r="B27" s="16">
        <f t="shared" si="1"/>
        <v>13</v>
      </c>
      <c r="C27" s="59">
        <f t="shared" si="2"/>
        <v>130</v>
      </c>
      <c r="D27" s="16">
        <v>288.0</v>
      </c>
      <c r="E27" s="60"/>
    </row>
    <row r="28">
      <c r="A28" s="3">
        <v>27.0</v>
      </c>
      <c r="B28" s="16">
        <f t="shared" si="1"/>
        <v>14</v>
      </c>
      <c r="C28" s="59">
        <f t="shared" si="2"/>
        <v>182</v>
      </c>
      <c r="D28" s="16">
        <v>288.0</v>
      </c>
      <c r="E28" s="60"/>
    </row>
    <row r="29">
      <c r="A29" s="3">
        <v>28.0</v>
      </c>
      <c r="B29" s="16">
        <f t="shared" si="1"/>
        <v>14</v>
      </c>
      <c r="C29" s="59">
        <f t="shared" si="2"/>
        <v>140</v>
      </c>
      <c r="D29" s="16">
        <v>288.0</v>
      </c>
      <c r="E29" s="60"/>
    </row>
    <row r="30">
      <c r="A30" s="3">
        <v>29.0</v>
      </c>
      <c r="B30" s="16">
        <f t="shared" si="1"/>
        <v>15</v>
      </c>
      <c r="C30" s="59">
        <f t="shared" si="2"/>
        <v>165</v>
      </c>
      <c r="D30" s="16">
        <v>288.0</v>
      </c>
      <c r="E30" s="60"/>
    </row>
    <row r="31">
      <c r="A31" s="3">
        <v>30.0</v>
      </c>
      <c r="B31" s="16">
        <f t="shared" si="1"/>
        <v>13</v>
      </c>
      <c r="C31" s="59">
        <f t="shared" si="2"/>
        <v>130</v>
      </c>
      <c r="D31" s="16">
        <v>288.0</v>
      </c>
      <c r="E31" s="60"/>
    </row>
    <row r="32">
      <c r="A32" s="3">
        <v>31.0</v>
      </c>
      <c r="B32" s="16">
        <f t="shared" si="1"/>
        <v>15</v>
      </c>
      <c r="C32" s="59">
        <f t="shared" si="2"/>
        <v>195</v>
      </c>
      <c r="D32" s="16">
        <v>288.0</v>
      </c>
      <c r="E32" s="60"/>
    </row>
    <row r="33">
      <c r="A33" s="3">
        <v>32.0</v>
      </c>
      <c r="B33" s="16">
        <f t="shared" si="1"/>
        <v>14</v>
      </c>
      <c r="C33" s="59">
        <f t="shared" si="2"/>
        <v>154</v>
      </c>
      <c r="D33" s="16">
        <v>288.0</v>
      </c>
      <c r="E33" s="60"/>
    </row>
    <row r="34">
      <c r="A34" s="3">
        <v>33.0</v>
      </c>
      <c r="B34" s="16">
        <f t="shared" si="1"/>
        <v>14</v>
      </c>
      <c r="C34" s="59">
        <f t="shared" si="2"/>
        <v>126</v>
      </c>
      <c r="D34" s="16">
        <v>288.0</v>
      </c>
      <c r="E34" s="60"/>
    </row>
    <row r="35">
      <c r="A35" s="3">
        <v>34.0</v>
      </c>
      <c r="B35" s="16">
        <f t="shared" si="1"/>
        <v>14</v>
      </c>
      <c r="C35" s="59">
        <f t="shared" si="2"/>
        <v>126</v>
      </c>
      <c r="D35" s="16">
        <v>288.0</v>
      </c>
      <c r="E35" s="60"/>
    </row>
    <row r="36">
      <c r="A36" s="3">
        <v>35.0</v>
      </c>
      <c r="B36" s="16">
        <f t="shared" si="1"/>
        <v>13</v>
      </c>
      <c r="C36" s="59">
        <f t="shared" si="2"/>
        <v>156</v>
      </c>
      <c r="D36" s="16">
        <v>288.0</v>
      </c>
      <c r="E36" s="60"/>
    </row>
    <row r="37">
      <c r="A37" s="3">
        <v>36.0</v>
      </c>
      <c r="B37" s="16">
        <f t="shared" si="1"/>
        <v>13</v>
      </c>
      <c r="C37" s="59">
        <f t="shared" si="2"/>
        <v>117</v>
      </c>
      <c r="D37" s="16">
        <v>288.0</v>
      </c>
      <c r="E37" s="60"/>
    </row>
    <row r="38">
      <c r="A38" s="3">
        <v>37.0</v>
      </c>
      <c r="B38" s="16">
        <f t="shared" si="1"/>
        <v>13</v>
      </c>
      <c r="C38" s="59">
        <f t="shared" si="2"/>
        <v>130</v>
      </c>
      <c r="D38" s="16">
        <v>288.0</v>
      </c>
      <c r="E38" s="60"/>
    </row>
    <row r="39">
      <c r="A39" s="3">
        <v>38.0</v>
      </c>
      <c r="B39" s="16">
        <f t="shared" si="1"/>
        <v>15</v>
      </c>
      <c r="C39" s="59">
        <f t="shared" si="2"/>
        <v>180</v>
      </c>
      <c r="D39" s="16">
        <v>288.0</v>
      </c>
      <c r="E39" s="60"/>
    </row>
    <row r="40">
      <c r="A40" s="3">
        <v>39.0</v>
      </c>
      <c r="B40" s="16">
        <f t="shared" si="1"/>
        <v>15</v>
      </c>
      <c r="C40" s="59">
        <f t="shared" si="2"/>
        <v>195</v>
      </c>
      <c r="D40" s="16">
        <v>288.0</v>
      </c>
      <c r="E40" s="60"/>
    </row>
    <row r="41">
      <c r="A41" s="3">
        <v>40.0</v>
      </c>
      <c r="B41" s="16">
        <f t="shared" si="1"/>
        <v>13</v>
      </c>
      <c r="C41" s="59">
        <f t="shared" si="2"/>
        <v>169</v>
      </c>
      <c r="D41" s="16">
        <v>288.0</v>
      </c>
      <c r="E41" s="60"/>
    </row>
    <row r="42">
      <c r="A42" s="3">
        <v>41.0</v>
      </c>
      <c r="B42" s="16">
        <f t="shared" si="1"/>
        <v>14</v>
      </c>
      <c r="C42" s="59">
        <f t="shared" si="2"/>
        <v>154</v>
      </c>
      <c r="D42" s="16">
        <v>288.0</v>
      </c>
      <c r="E42" s="60"/>
    </row>
    <row r="43">
      <c r="A43" s="3">
        <v>42.0</v>
      </c>
      <c r="B43" s="16">
        <f t="shared" si="1"/>
        <v>15</v>
      </c>
      <c r="C43" s="59">
        <f t="shared" si="2"/>
        <v>165</v>
      </c>
      <c r="D43" s="16">
        <v>288.0</v>
      </c>
      <c r="E43" s="60"/>
    </row>
    <row r="44">
      <c r="A44" s="3">
        <v>43.0</v>
      </c>
      <c r="B44" s="16">
        <f t="shared" si="1"/>
        <v>15</v>
      </c>
      <c r="C44" s="59">
        <f t="shared" si="2"/>
        <v>150</v>
      </c>
      <c r="D44" s="16">
        <v>288.0</v>
      </c>
      <c r="E44" s="60"/>
    </row>
    <row r="45">
      <c r="A45" s="3">
        <v>44.0</v>
      </c>
      <c r="B45" s="16">
        <f t="shared" si="1"/>
        <v>14</v>
      </c>
      <c r="C45" s="59">
        <f t="shared" si="2"/>
        <v>182</v>
      </c>
      <c r="D45" s="16">
        <v>288.0</v>
      </c>
      <c r="E45" s="60"/>
    </row>
    <row r="46">
      <c r="A46" s="3">
        <v>45.0</v>
      </c>
      <c r="B46" s="16">
        <f t="shared" si="1"/>
        <v>14</v>
      </c>
      <c r="C46" s="59">
        <f t="shared" si="2"/>
        <v>168</v>
      </c>
      <c r="D46" s="16">
        <v>288.0</v>
      </c>
      <c r="E46" s="60"/>
    </row>
    <row r="47">
      <c r="A47" s="3">
        <v>46.0</v>
      </c>
      <c r="B47" s="16">
        <f t="shared" si="1"/>
        <v>13</v>
      </c>
      <c r="C47" s="59">
        <f t="shared" si="2"/>
        <v>156</v>
      </c>
      <c r="D47" s="16">
        <v>288.0</v>
      </c>
      <c r="E47" s="60"/>
    </row>
    <row r="48">
      <c r="A48" s="3">
        <v>47.0</v>
      </c>
      <c r="B48" s="16">
        <f t="shared" si="1"/>
        <v>13</v>
      </c>
      <c r="C48" s="59">
        <f t="shared" si="2"/>
        <v>156</v>
      </c>
      <c r="D48" s="16">
        <v>288.0</v>
      </c>
      <c r="E48" s="60"/>
    </row>
    <row r="49">
      <c r="A49" s="3">
        <v>48.0</v>
      </c>
      <c r="B49" s="16">
        <f t="shared" si="1"/>
        <v>15</v>
      </c>
      <c r="C49" s="59">
        <f t="shared" si="2"/>
        <v>180</v>
      </c>
      <c r="D49" s="16">
        <v>288.0</v>
      </c>
      <c r="E49" s="60"/>
    </row>
    <row r="50">
      <c r="A50" s="3">
        <v>49.0</v>
      </c>
      <c r="B50" s="16">
        <f t="shared" si="1"/>
        <v>15</v>
      </c>
      <c r="C50" s="59">
        <f t="shared" si="2"/>
        <v>195</v>
      </c>
      <c r="D50" s="16">
        <v>288.0</v>
      </c>
      <c r="E50" s="60"/>
    </row>
    <row r="51">
      <c r="A51" s="3">
        <v>50.0</v>
      </c>
      <c r="B51" s="16">
        <f t="shared" si="1"/>
        <v>15</v>
      </c>
      <c r="C51" s="59">
        <f t="shared" si="2"/>
        <v>165</v>
      </c>
      <c r="D51" s="16">
        <v>288.0</v>
      </c>
      <c r="E51" s="60"/>
    </row>
    <row r="52">
      <c r="A52" s="3">
        <v>51.0</v>
      </c>
      <c r="B52" s="16">
        <f t="shared" si="1"/>
        <v>15</v>
      </c>
      <c r="C52" s="59">
        <f t="shared" si="2"/>
        <v>180</v>
      </c>
      <c r="D52" s="16">
        <v>288.0</v>
      </c>
      <c r="E52" s="60"/>
    </row>
    <row r="53">
      <c r="A53" s="3">
        <v>52.0</v>
      </c>
      <c r="B53" s="16">
        <f t="shared" si="1"/>
        <v>15</v>
      </c>
      <c r="C53" s="59">
        <f t="shared" si="2"/>
        <v>165</v>
      </c>
      <c r="D53" s="16">
        <v>288.0</v>
      </c>
      <c r="E53" s="60"/>
    </row>
    <row r="54">
      <c r="A54" s="3">
        <v>53.0</v>
      </c>
      <c r="B54" s="16">
        <f t="shared" si="1"/>
        <v>15</v>
      </c>
      <c r="C54" s="59">
        <f t="shared" si="2"/>
        <v>135</v>
      </c>
      <c r="D54" s="16">
        <v>288.0</v>
      </c>
      <c r="E54" s="60"/>
    </row>
    <row r="55">
      <c r="A55" s="3">
        <v>54.0</v>
      </c>
      <c r="B55" s="16">
        <f t="shared" si="1"/>
        <v>15</v>
      </c>
      <c r="C55" s="59">
        <f t="shared" si="2"/>
        <v>165</v>
      </c>
      <c r="D55" s="16">
        <v>288.0</v>
      </c>
      <c r="E55" s="60"/>
    </row>
    <row r="56">
      <c r="A56" s="3">
        <v>55.0</v>
      </c>
      <c r="B56" s="16">
        <f t="shared" si="1"/>
        <v>14</v>
      </c>
      <c r="C56" s="59">
        <f t="shared" si="2"/>
        <v>140</v>
      </c>
      <c r="D56" s="16">
        <v>288.0</v>
      </c>
      <c r="E56" s="60"/>
    </row>
    <row r="57">
      <c r="A57" s="3">
        <v>56.0</v>
      </c>
      <c r="B57" s="16">
        <f t="shared" si="1"/>
        <v>14</v>
      </c>
      <c r="C57" s="59">
        <f t="shared" si="2"/>
        <v>154</v>
      </c>
      <c r="D57" s="16">
        <v>288.0</v>
      </c>
      <c r="E57" s="60"/>
    </row>
    <row r="58">
      <c r="A58" s="3">
        <v>57.0</v>
      </c>
      <c r="B58" s="16">
        <f t="shared" si="1"/>
        <v>13</v>
      </c>
      <c r="C58" s="59">
        <f t="shared" si="2"/>
        <v>143</v>
      </c>
      <c r="D58" s="16">
        <v>288.0</v>
      </c>
      <c r="E58" s="60"/>
    </row>
    <row r="59">
      <c r="A59" s="3">
        <v>58.0</v>
      </c>
      <c r="B59" s="16">
        <f t="shared" si="1"/>
        <v>15</v>
      </c>
      <c r="C59" s="59">
        <f t="shared" si="2"/>
        <v>180</v>
      </c>
      <c r="D59" s="16">
        <v>288.0</v>
      </c>
      <c r="E59" s="60"/>
    </row>
    <row r="60">
      <c r="A60" s="3">
        <v>59.0</v>
      </c>
      <c r="B60" s="16">
        <f t="shared" si="1"/>
        <v>14</v>
      </c>
      <c r="C60" s="59">
        <f t="shared" si="2"/>
        <v>140</v>
      </c>
      <c r="D60" s="16">
        <v>288.0</v>
      </c>
      <c r="E60" s="60"/>
    </row>
    <row r="61">
      <c r="A61" s="3">
        <v>60.0</v>
      </c>
      <c r="B61" s="16">
        <f t="shared" si="1"/>
        <v>13</v>
      </c>
      <c r="C61" s="59">
        <f t="shared" si="2"/>
        <v>156</v>
      </c>
      <c r="D61" s="16">
        <v>288.0</v>
      </c>
      <c r="E61" s="60"/>
    </row>
    <row r="62">
      <c r="A62" s="3">
        <v>61.0</v>
      </c>
      <c r="B62" s="16">
        <f t="shared" si="1"/>
        <v>13</v>
      </c>
      <c r="C62" s="59">
        <f t="shared" si="2"/>
        <v>130</v>
      </c>
      <c r="D62" s="16">
        <v>288.0</v>
      </c>
      <c r="E62" s="60"/>
    </row>
    <row r="63">
      <c r="A63" s="3">
        <v>62.0</v>
      </c>
      <c r="B63" s="16">
        <f t="shared" si="1"/>
        <v>15</v>
      </c>
      <c r="C63" s="59">
        <f t="shared" si="2"/>
        <v>150</v>
      </c>
      <c r="D63" s="16">
        <v>288.0</v>
      </c>
      <c r="E63" s="60"/>
    </row>
    <row r="64">
      <c r="A64" s="3">
        <v>63.0</v>
      </c>
      <c r="B64" s="16">
        <f t="shared" si="1"/>
        <v>14</v>
      </c>
      <c r="C64" s="59">
        <f t="shared" si="2"/>
        <v>154</v>
      </c>
      <c r="D64" s="16">
        <v>288.0</v>
      </c>
      <c r="E64" s="60"/>
    </row>
    <row r="65">
      <c r="A65" s="3">
        <v>64.0</v>
      </c>
      <c r="B65" s="16">
        <f t="shared" si="1"/>
        <v>15</v>
      </c>
      <c r="C65" s="59">
        <f t="shared" si="2"/>
        <v>180</v>
      </c>
      <c r="D65" s="16">
        <v>288.0</v>
      </c>
      <c r="E65" s="60"/>
    </row>
    <row r="66">
      <c r="A66" s="3">
        <v>65.0</v>
      </c>
      <c r="B66" s="16">
        <f t="shared" si="1"/>
        <v>14</v>
      </c>
      <c r="C66" s="59">
        <f t="shared" si="2"/>
        <v>126</v>
      </c>
      <c r="D66" s="16">
        <v>288.0</v>
      </c>
      <c r="E66" s="60"/>
    </row>
    <row r="67">
      <c r="A67" s="3">
        <v>66.0</v>
      </c>
      <c r="B67" s="16">
        <f t="shared" si="1"/>
        <v>14</v>
      </c>
      <c r="C67" s="59">
        <f t="shared" si="2"/>
        <v>168</v>
      </c>
      <c r="D67" s="16">
        <v>288.0</v>
      </c>
      <c r="E67" s="60"/>
    </row>
    <row r="68">
      <c r="A68" s="3">
        <v>67.0</v>
      </c>
      <c r="B68" s="16">
        <f t="shared" si="1"/>
        <v>15</v>
      </c>
      <c r="C68" s="59">
        <f t="shared" si="2"/>
        <v>135</v>
      </c>
      <c r="D68" s="16">
        <v>288.0</v>
      </c>
      <c r="E68" s="60"/>
    </row>
    <row r="69">
      <c r="A69" s="3">
        <v>68.0</v>
      </c>
      <c r="B69" s="16">
        <f t="shared" si="1"/>
        <v>14</v>
      </c>
      <c r="C69" s="59">
        <f t="shared" si="2"/>
        <v>154</v>
      </c>
      <c r="D69" s="16">
        <v>288.0</v>
      </c>
      <c r="E69" s="60"/>
    </row>
    <row r="70">
      <c r="A70" s="3">
        <v>69.0</v>
      </c>
      <c r="B70" s="16">
        <f t="shared" si="1"/>
        <v>13</v>
      </c>
      <c r="C70" s="59">
        <f t="shared" si="2"/>
        <v>143</v>
      </c>
      <c r="D70" s="16">
        <v>288.0</v>
      </c>
      <c r="E70" s="60"/>
    </row>
    <row r="71">
      <c r="A71" s="3">
        <v>70.0</v>
      </c>
      <c r="B71" s="16">
        <f t="shared" si="1"/>
        <v>15</v>
      </c>
      <c r="C71" s="59">
        <f t="shared" si="2"/>
        <v>195</v>
      </c>
      <c r="D71" s="16">
        <v>288.0</v>
      </c>
      <c r="E71" s="60"/>
    </row>
    <row r="72">
      <c r="A72" s="3">
        <v>71.0</v>
      </c>
      <c r="B72" s="16">
        <f t="shared" si="1"/>
        <v>14</v>
      </c>
      <c r="C72" s="59">
        <f t="shared" si="2"/>
        <v>182</v>
      </c>
      <c r="D72" s="16">
        <v>288.0</v>
      </c>
      <c r="E72" s="60"/>
    </row>
    <row r="73">
      <c r="A73" s="3">
        <v>72.0</v>
      </c>
      <c r="B73" s="16">
        <f t="shared" si="1"/>
        <v>14</v>
      </c>
      <c r="C73" s="59">
        <f t="shared" si="2"/>
        <v>126</v>
      </c>
      <c r="D73" s="16">
        <v>288.0</v>
      </c>
      <c r="E73" s="60"/>
    </row>
    <row r="74">
      <c r="A74" s="3">
        <v>73.0</v>
      </c>
      <c r="B74" s="16">
        <f t="shared" si="1"/>
        <v>14</v>
      </c>
      <c r="C74" s="59">
        <f t="shared" si="2"/>
        <v>154</v>
      </c>
      <c r="D74" s="16">
        <v>288.0</v>
      </c>
      <c r="E74" s="60"/>
    </row>
    <row r="75">
      <c r="A75" s="3">
        <v>74.0</v>
      </c>
      <c r="B75" s="16">
        <f t="shared" si="1"/>
        <v>13</v>
      </c>
      <c r="C75" s="59">
        <f t="shared" si="2"/>
        <v>156</v>
      </c>
      <c r="D75" s="16">
        <v>288.0</v>
      </c>
      <c r="E75" s="60"/>
    </row>
    <row r="76">
      <c r="A76" s="3">
        <v>75.0</v>
      </c>
      <c r="B76" s="16">
        <f t="shared" si="1"/>
        <v>13</v>
      </c>
      <c r="C76" s="59">
        <f t="shared" si="2"/>
        <v>130</v>
      </c>
      <c r="D76" s="16">
        <v>288.0</v>
      </c>
      <c r="E76" s="60"/>
    </row>
    <row r="77">
      <c r="A77" s="3">
        <v>76.0</v>
      </c>
      <c r="B77" s="16">
        <f t="shared" si="1"/>
        <v>15</v>
      </c>
      <c r="C77" s="59">
        <f t="shared" si="2"/>
        <v>135</v>
      </c>
      <c r="D77" s="16">
        <v>288.0</v>
      </c>
      <c r="E77" s="60"/>
    </row>
    <row r="78">
      <c r="A78" s="3">
        <v>77.0</v>
      </c>
      <c r="B78" s="16">
        <f t="shared" si="1"/>
        <v>15</v>
      </c>
      <c r="C78" s="59">
        <f t="shared" si="2"/>
        <v>135</v>
      </c>
      <c r="D78" s="16">
        <v>288.0</v>
      </c>
      <c r="E78" s="60"/>
    </row>
    <row r="79">
      <c r="A79" s="3">
        <v>78.0</v>
      </c>
      <c r="B79" s="16">
        <f t="shared" si="1"/>
        <v>14</v>
      </c>
      <c r="C79" s="59">
        <f t="shared" si="2"/>
        <v>140</v>
      </c>
      <c r="D79" s="16">
        <v>288.0</v>
      </c>
      <c r="E79" s="60"/>
    </row>
    <row r="80">
      <c r="A80" s="3">
        <v>79.0</v>
      </c>
      <c r="B80" s="16">
        <f t="shared" si="1"/>
        <v>15</v>
      </c>
      <c r="C80" s="59">
        <f t="shared" si="2"/>
        <v>180</v>
      </c>
      <c r="D80" s="16">
        <v>288.0</v>
      </c>
      <c r="E80" s="60"/>
    </row>
    <row r="81">
      <c r="A81" s="3">
        <v>80.0</v>
      </c>
      <c r="B81" s="16">
        <f t="shared" si="1"/>
        <v>14</v>
      </c>
      <c r="C81" s="59">
        <f t="shared" si="2"/>
        <v>154</v>
      </c>
      <c r="D81" s="16">
        <v>288.0</v>
      </c>
      <c r="E81" s="60"/>
    </row>
    <row r="82">
      <c r="A82" s="3">
        <v>81.0</v>
      </c>
      <c r="B82" s="16">
        <f t="shared" si="1"/>
        <v>14</v>
      </c>
      <c r="C82" s="59">
        <f t="shared" si="2"/>
        <v>168</v>
      </c>
      <c r="D82" s="16">
        <v>288.0</v>
      </c>
      <c r="E82" s="60"/>
    </row>
    <row r="83">
      <c r="A83" s="3">
        <v>82.0</v>
      </c>
      <c r="B83" s="16">
        <f t="shared" si="1"/>
        <v>14</v>
      </c>
      <c r="C83" s="59">
        <f t="shared" si="2"/>
        <v>140</v>
      </c>
      <c r="D83" s="16">
        <v>288.0</v>
      </c>
      <c r="E83" s="60"/>
    </row>
    <row r="84">
      <c r="A84" s="3">
        <v>83.0</v>
      </c>
      <c r="B84" s="16">
        <f t="shared" si="1"/>
        <v>15</v>
      </c>
      <c r="C84" s="59">
        <f t="shared" si="2"/>
        <v>150</v>
      </c>
      <c r="D84" s="16">
        <v>288.0</v>
      </c>
      <c r="E84" s="60"/>
    </row>
    <row r="85">
      <c r="A85" s="3">
        <v>84.0</v>
      </c>
      <c r="B85" s="16">
        <f t="shared" si="1"/>
        <v>14</v>
      </c>
      <c r="C85" s="59">
        <f t="shared" si="2"/>
        <v>154</v>
      </c>
      <c r="D85" s="16">
        <v>288.0</v>
      </c>
      <c r="E85" s="60"/>
    </row>
    <row r="86">
      <c r="A86" s="3">
        <v>85.0</v>
      </c>
      <c r="B86" s="16">
        <f t="shared" si="1"/>
        <v>13</v>
      </c>
      <c r="C86" s="59">
        <f t="shared" si="2"/>
        <v>169</v>
      </c>
      <c r="D86" s="16">
        <v>288.0</v>
      </c>
      <c r="E86" s="60"/>
    </row>
    <row r="87">
      <c r="A87" s="3">
        <v>86.0</v>
      </c>
      <c r="B87" s="16">
        <f t="shared" si="1"/>
        <v>14</v>
      </c>
      <c r="C87" s="59">
        <f t="shared" si="2"/>
        <v>140</v>
      </c>
      <c r="D87" s="16">
        <v>288.0</v>
      </c>
      <c r="E87" s="60"/>
    </row>
    <row r="88">
      <c r="A88" s="3">
        <v>87.0</v>
      </c>
      <c r="B88" s="16">
        <f t="shared" si="1"/>
        <v>14</v>
      </c>
      <c r="C88" s="59">
        <f t="shared" si="2"/>
        <v>126</v>
      </c>
      <c r="D88" s="16">
        <v>288.0</v>
      </c>
      <c r="E88" s="60"/>
    </row>
    <row r="89">
      <c r="A89" s="3">
        <v>88.0</v>
      </c>
      <c r="B89" s="16">
        <f t="shared" si="1"/>
        <v>15</v>
      </c>
      <c r="C89" s="59">
        <f t="shared" si="2"/>
        <v>135</v>
      </c>
      <c r="D89" s="16">
        <v>288.0</v>
      </c>
      <c r="E89" s="60"/>
    </row>
    <row r="90">
      <c r="A90" s="3">
        <v>89.0</v>
      </c>
      <c r="B90" s="16">
        <f t="shared" si="1"/>
        <v>14</v>
      </c>
      <c r="C90" s="59">
        <f t="shared" si="2"/>
        <v>140</v>
      </c>
      <c r="D90" s="16">
        <v>288.0</v>
      </c>
      <c r="E90" s="60"/>
    </row>
    <row r="91">
      <c r="A91" s="3">
        <v>90.0</v>
      </c>
      <c r="B91" s="16">
        <f t="shared" si="1"/>
        <v>15</v>
      </c>
      <c r="C91" s="59">
        <f t="shared" si="2"/>
        <v>150</v>
      </c>
      <c r="D91" s="16">
        <v>288.0</v>
      </c>
      <c r="E91" s="60"/>
    </row>
    <row r="92">
      <c r="A92" s="3">
        <v>91.0</v>
      </c>
      <c r="B92" s="16">
        <f t="shared" si="1"/>
        <v>13</v>
      </c>
      <c r="C92" s="59">
        <f t="shared" si="2"/>
        <v>117</v>
      </c>
      <c r="D92" s="16">
        <v>288.0</v>
      </c>
      <c r="E92" s="60"/>
    </row>
    <row r="93">
      <c r="A93" s="3">
        <v>92.0</v>
      </c>
      <c r="B93" s="16">
        <f t="shared" si="1"/>
        <v>15</v>
      </c>
      <c r="C93" s="59">
        <f t="shared" si="2"/>
        <v>180</v>
      </c>
      <c r="D93" s="16">
        <v>288.0</v>
      </c>
      <c r="E93" s="60"/>
    </row>
    <row r="94">
      <c r="A94" s="3">
        <v>93.0</v>
      </c>
      <c r="B94" s="16">
        <f t="shared" si="1"/>
        <v>13</v>
      </c>
      <c r="C94" s="59">
        <f t="shared" si="2"/>
        <v>130</v>
      </c>
      <c r="D94" s="16">
        <v>288.0</v>
      </c>
      <c r="E94" s="60"/>
    </row>
    <row r="95">
      <c r="A95" s="3">
        <v>94.0</v>
      </c>
      <c r="B95" s="16">
        <f t="shared" si="1"/>
        <v>14</v>
      </c>
      <c r="C95" s="59">
        <f t="shared" si="2"/>
        <v>140</v>
      </c>
      <c r="D95" s="16">
        <v>288.0</v>
      </c>
      <c r="E95" s="60"/>
    </row>
    <row r="96">
      <c r="A96" s="3">
        <v>95.0</v>
      </c>
      <c r="B96" s="16">
        <f t="shared" si="1"/>
        <v>15</v>
      </c>
      <c r="C96" s="59">
        <f t="shared" si="2"/>
        <v>135</v>
      </c>
      <c r="D96" s="16">
        <v>288.0</v>
      </c>
      <c r="E96" s="60"/>
    </row>
    <row r="97">
      <c r="A97" s="3">
        <v>96.0</v>
      </c>
      <c r="B97" s="16">
        <f t="shared" si="1"/>
        <v>15</v>
      </c>
      <c r="C97" s="59">
        <f t="shared" si="2"/>
        <v>195</v>
      </c>
      <c r="D97" s="16">
        <v>288.0</v>
      </c>
      <c r="E97" s="60"/>
    </row>
    <row r="98">
      <c r="A98" s="3">
        <v>97.0</v>
      </c>
      <c r="B98" s="16">
        <f t="shared" si="1"/>
        <v>15</v>
      </c>
      <c r="C98" s="59">
        <f t="shared" si="2"/>
        <v>135</v>
      </c>
      <c r="D98" s="16">
        <v>288.0</v>
      </c>
      <c r="E98" s="60"/>
    </row>
    <row r="99">
      <c r="A99" s="3">
        <v>98.0</v>
      </c>
      <c r="B99" s="16">
        <f t="shared" si="1"/>
        <v>15</v>
      </c>
      <c r="C99" s="59">
        <f t="shared" si="2"/>
        <v>180</v>
      </c>
      <c r="D99" s="16">
        <v>288.0</v>
      </c>
      <c r="E99" s="60"/>
    </row>
    <row r="100">
      <c r="A100" s="3">
        <v>99.0</v>
      </c>
      <c r="B100" s="16">
        <f t="shared" si="1"/>
        <v>14</v>
      </c>
      <c r="C100" s="59">
        <f t="shared" si="2"/>
        <v>182</v>
      </c>
      <c r="D100" s="16">
        <v>288.0</v>
      </c>
      <c r="E100" s="60"/>
    </row>
    <row r="101">
      <c r="A101" s="3">
        <v>100.0</v>
      </c>
      <c r="B101" s="16">
        <f t="shared" si="1"/>
        <v>14</v>
      </c>
      <c r="C101" s="59">
        <f t="shared" si="2"/>
        <v>168</v>
      </c>
      <c r="D101" s="16">
        <v>288.0</v>
      </c>
      <c r="E101" s="60"/>
    </row>
    <row r="102">
      <c r="A102" s="3">
        <v>101.0</v>
      </c>
      <c r="B102" s="16">
        <f t="shared" si="1"/>
        <v>15</v>
      </c>
      <c r="C102" s="59">
        <f t="shared" si="2"/>
        <v>165</v>
      </c>
      <c r="D102" s="16">
        <v>288.0</v>
      </c>
      <c r="E102" s="60"/>
    </row>
    <row r="103">
      <c r="A103" s="3">
        <v>102.0</v>
      </c>
      <c r="B103" s="16">
        <f t="shared" si="1"/>
        <v>13</v>
      </c>
      <c r="C103" s="59">
        <f t="shared" si="2"/>
        <v>143</v>
      </c>
      <c r="D103" s="16">
        <v>288.0</v>
      </c>
      <c r="E103" s="60"/>
    </row>
    <row r="104">
      <c r="A104" s="3">
        <v>103.0</v>
      </c>
      <c r="B104" s="16">
        <f t="shared" si="1"/>
        <v>14</v>
      </c>
      <c r="C104" s="59">
        <f t="shared" si="2"/>
        <v>182</v>
      </c>
      <c r="D104" s="16">
        <v>288.0</v>
      </c>
      <c r="E104" s="60"/>
    </row>
    <row r="105">
      <c r="A105" s="3">
        <v>104.0</v>
      </c>
      <c r="B105" s="16">
        <f t="shared" si="1"/>
        <v>14</v>
      </c>
      <c r="C105" s="59">
        <f t="shared" si="2"/>
        <v>182</v>
      </c>
      <c r="D105" s="16">
        <v>288.0</v>
      </c>
      <c r="E105" s="60"/>
    </row>
    <row r="106">
      <c r="A106" s="3">
        <v>105.0</v>
      </c>
      <c r="B106" s="16">
        <f t="shared" si="1"/>
        <v>13</v>
      </c>
      <c r="C106" s="59">
        <f t="shared" si="2"/>
        <v>117</v>
      </c>
      <c r="D106" s="16">
        <v>288.0</v>
      </c>
      <c r="E106" s="60"/>
    </row>
    <row r="107">
      <c r="A107" s="3">
        <v>106.0</v>
      </c>
      <c r="B107" s="16">
        <f t="shared" si="1"/>
        <v>14</v>
      </c>
      <c r="C107" s="59">
        <f t="shared" si="2"/>
        <v>168</v>
      </c>
      <c r="D107" s="16">
        <v>288.0</v>
      </c>
      <c r="E107" s="60"/>
    </row>
    <row r="108">
      <c r="A108" s="3">
        <v>107.0</v>
      </c>
      <c r="B108" s="16">
        <f t="shared" si="1"/>
        <v>15</v>
      </c>
      <c r="C108" s="59">
        <f t="shared" si="2"/>
        <v>150</v>
      </c>
      <c r="D108" s="16">
        <v>288.0</v>
      </c>
      <c r="E108" s="60"/>
    </row>
    <row r="109">
      <c r="A109" s="3">
        <v>108.0</v>
      </c>
      <c r="B109" s="16">
        <f t="shared" si="1"/>
        <v>15</v>
      </c>
      <c r="C109" s="59">
        <f t="shared" si="2"/>
        <v>165</v>
      </c>
      <c r="D109" s="16">
        <v>288.0</v>
      </c>
      <c r="E109" s="60"/>
    </row>
    <row r="110">
      <c r="A110" s="3">
        <v>109.0</v>
      </c>
      <c r="B110" s="16">
        <f t="shared" si="1"/>
        <v>13</v>
      </c>
      <c r="C110" s="59">
        <f t="shared" si="2"/>
        <v>117</v>
      </c>
      <c r="D110" s="16">
        <v>288.0</v>
      </c>
      <c r="E110" s="60"/>
    </row>
    <row r="111">
      <c r="A111" s="3">
        <v>110.0</v>
      </c>
      <c r="B111" s="16">
        <f t="shared" si="1"/>
        <v>14</v>
      </c>
      <c r="C111" s="59">
        <f t="shared" si="2"/>
        <v>168</v>
      </c>
      <c r="D111" s="16">
        <v>288.0</v>
      </c>
      <c r="E111" s="60"/>
    </row>
    <row r="112">
      <c r="A112" s="3">
        <v>111.0</v>
      </c>
      <c r="B112" s="16">
        <f t="shared" si="1"/>
        <v>13</v>
      </c>
      <c r="C112" s="59">
        <f t="shared" si="2"/>
        <v>143</v>
      </c>
      <c r="D112" s="16">
        <v>288.0</v>
      </c>
      <c r="E112" s="60"/>
    </row>
    <row r="113">
      <c r="A113" s="3">
        <v>112.0</v>
      </c>
      <c r="B113" s="16">
        <f t="shared" si="1"/>
        <v>13</v>
      </c>
      <c r="C113" s="59">
        <f t="shared" si="2"/>
        <v>130</v>
      </c>
      <c r="D113" s="16">
        <v>288.0</v>
      </c>
      <c r="E113" s="60"/>
    </row>
    <row r="114">
      <c r="A114" s="3">
        <v>113.0</v>
      </c>
      <c r="B114" s="16">
        <f t="shared" si="1"/>
        <v>14</v>
      </c>
      <c r="C114" s="59">
        <f t="shared" si="2"/>
        <v>126</v>
      </c>
      <c r="D114" s="16">
        <v>288.0</v>
      </c>
      <c r="E114" s="60"/>
    </row>
    <row r="115">
      <c r="A115" s="3">
        <v>114.0</v>
      </c>
      <c r="B115" s="16">
        <f t="shared" si="1"/>
        <v>14</v>
      </c>
      <c r="C115" s="59">
        <f t="shared" si="2"/>
        <v>154</v>
      </c>
      <c r="D115" s="16">
        <v>288.0</v>
      </c>
      <c r="E115" s="60"/>
    </row>
    <row r="116">
      <c r="A116" s="3">
        <v>115.0</v>
      </c>
      <c r="B116" s="16">
        <f t="shared" si="1"/>
        <v>15</v>
      </c>
      <c r="C116" s="59">
        <f t="shared" si="2"/>
        <v>180</v>
      </c>
      <c r="D116" s="16">
        <v>288.0</v>
      </c>
      <c r="E116" s="60"/>
    </row>
    <row r="117">
      <c r="A117" s="3">
        <v>116.0</v>
      </c>
      <c r="B117" s="16">
        <f t="shared" si="1"/>
        <v>15</v>
      </c>
      <c r="C117" s="59">
        <f t="shared" si="2"/>
        <v>165</v>
      </c>
      <c r="D117" s="16">
        <v>288.0</v>
      </c>
      <c r="E117" s="60"/>
    </row>
    <row r="118">
      <c r="A118" s="3">
        <v>117.0</v>
      </c>
      <c r="B118" s="16">
        <f t="shared" si="1"/>
        <v>13</v>
      </c>
      <c r="C118" s="59">
        <f t="shared" si="2"/>
        <v>130</v>
      </c>
      <c r="D118" s="16">
        <v>288.0</v>
      </c>
      <c r="E118" s="60"/>
    </row>
    <row r="119">
      <c r="A119" s="3">
        <v>118.0</v>
      </c>
      <c r="B119" s="16">
        <f t="shared" si="1"/>
        <v>13</v>
      </c>
      <c r="C119" s="59">
        <f t="shared" si="2"/>
        <v>169</v>
      </c>
      <c r="D119" s="16">
        <v>288.0</v>
      </c>
      <c r="E119" s="60"/>
    </row>
    <row r="120">
      <c r="A120" s="3">
        <v>119.0</v>
      </c>
      <c r="B120" s="16">
        <f t="shared" si="1"/>
        <v>13</v>
      </c>
      <c r="C120" s="59">
        <f t="shared" si="2"/>
        <v>156</v>
      </c>
      <c r="D120" s="16">
        <v>288.0</v>
      </c>
      <c r="E120" s="60"/>
    </row>
    <row r="121">
      <c r="A121" s="3">
        <v>120.0</v>
      </c>
      <c r="B121" s="16">
        <f t="shared" si="1"/>
        <v>15</v>
      </c>
      <c r="C121" s="59">
        <f t="shared" si="2"/>
        <v>150</v>
      </c>
      <c r="D121" s="16">
        <v>288.0</v>
      </c>
      <c r="E121" s="60"/>
    </row>
    <row r="122">
      <c r="A122" s="3">
        <v>121.0</v>
      </c>
      <c r="B122" s="16">
        <f t="shared" si="1"/>
        <v>15</v>
      </c>
      <c r="C122" s="59">
        <f t="shared" si="2"/>
        <v>150</v>
      </c>
      <c r="D122" s="16">
        <v>288.0</v>
      </c>
      <c r="E122" s="60"/>
    </row>
    <row r="123">
      <c r="A123" s="3">
        <v>122.0</v>
      </c>
      <c r="B123" s="16">
        <f t="shared" si="1"/>
        <v>15</v>
      </c>
      <c r="C123" s="59">
        <f t="shared" si="2"/>
        <v>135</v>
      </c>
      <c r="D123" s="16">
        <v>288.0</v>
      </c>
      <c r="E123" s="60"/>
    </row>
    <row r="124">
      <c r="A124" s="3">
        <v>123.0</v>
      </c>
      <c r="B124" s="16">
        <f t="shared" si="1"/>
        <v>13</v>
      </c>
      <c r="C124" s="59">
        <f t="shared" si="2"/>
        <v>143</v>
      </c>
      <c r="D124" s="16">
        <v>288.0</v>
      </c>
      <c r="E124" s="60"/>
    </row>
    <row r="125">
      <c r="A125" s="3">
        <v>124.0</v>
      </c>
      <c r="B125" s="16">
        <f t="shared" si="1"/>
        <v>15</v>
      </c>
      <c r="C125" s="59">
        <f t="shared" si="2"/>
        <v>180</v>
      </c>
      <c r="D125" s="16">
        <v>288.0</v>
      </c>
      <c r="E125" s="60"/>
    </row>
    <row r="126">
      <c r="A126" s="3">
        <v>125.0</v>
      </c>
      <c r="B126" s="16">
        <f t="shared" si="1"/>
        <v>13</v>
      </c>
      <c r="C126" s="59">
        <f t="shared" si="2"/>
        <v>169</v>
      </c>
      <c r="D126" s="16">
        <v>288.0</v>
      </c>
      <c r="E126" s="60"/>
    </row>
    <row r="127">
      <c r="A127" s="3">
        <v>126.0</v>
      </c>
      <c r="B127" s="16">
        <f t="shared" si="1"/>
        <v>13</v>
      </c>
      <c r="C127" s="59">
        <f t="shared" si="2"/>
        <v>169</v>
      </c>
      <c r="D127" s="16">
        <v>288.0</v>
      </c>
      <c r="E127" s="60"/>
    </row>
    <row r="128">
      <c r="A128" s="3">
        <v>127.0</v>
      </c>
      <c r="B128" s="16">
        <f t="shared" si="1"/>
        <v>15</v>
      </c>
      <c r="C128" s="59">
        <f t="shared" si="2"/>
        <v>165</v>
      </c>
      <c r="D128" s="16">
        <v>288.0</v>
      </c>
      <c r="E128" s="60"/>
    </row>
    <row r="129">
      <c r="A129" s="3">
        <v>128.0</v>
      </c>
      <c r="B129" s="16">
        <f t="shared" si="1"/>
        <v>15</v>
      </c>
      <c r="C129" s="59">
        <f t="shared" si="2"/>
        <v>135</v>
      </c>
      <c r="D129" s="16">
        <v>288.0</v>
      </c>
      <c r="E129" s="60"/>
    </row>
    <row r="130">
      <c r="A130" s="3">
        <v>129.0</v>
      </c>
      <c r="B130" s="16">
        <f t="shared" si="1"/>
        <v>15</v>
      </c>
      <c r="C130" s="59">
        <f t="shared" si="2"/>
        <v>150</v>
      </c>
      <c r="D130" s="16">
        <v>288.0</v>
      </c>
      <c r="E130" s="60"/>
    </row>
    <row r="131">
      <c r="A131" s="3">
        <v>130.0</v>
      </c>
      <c r="B131" s="16">
        <f t="shared" si="1"/>
        <v>14</v>
      </c>
      <c r="C131" s="59">
        <f t="shared" si="2"/>
        <v>168</v>
      </c>
      <c r="D131" s="16">
        <v>288.0</v>
      </c>
      <c r="E131" s="60"/>
    </row>
    <row r="132">
      <c r="A132" s="3">
        <v>131.0</v>
      </c>
      <c r="B132" s="16">
        <f t="shared" si="1"/>
        <v>15</v>
      </c>
      <c r="C132" s="59">
        <f t="shared" si="2"/>
        <v>135</v>
      </c>
      <c r="D132" s="16">
        <v>288.0</v>
      </c>
      <c r="E132" s="60"/>
    </row>
    <row r="133">
      <c r="A133" s="3">
        <v>132.0</v>
      </c>
      <c r="B133" s="16">
        <f t="shared" si="1"/>
        <v>14</v>
      </c>
      <c r="C133" s="59">
        <f t="shared" si="2"/>
        <v>168</v>
      </c>
      <c r="D133" s="16">
        <v>288.0</v>
      </c>
      <c r="E133" s="60"/>
    </row>
    <row r="134">
      <c r="A134" s="3">
        <v>133.0</v>
      </c>
      <c r="B134" s="16">
        <f t="shared" si="1"/>
        <v>14</v>
      </c>
      <c r="C134" s="59">
        <f t="shared" si="2"/>
        <v>182</v>
      </c>
      <c r="D134" s="16">
        <v>288.0</v>
      </c>
      <c r="E134" s="60"/>
    </row>
    <row r="135">
      <c r="A135" s="3">
        <v>134.0</v>
      </c>
      <c r="B135" s="16">
        <f t="shared" si="1"/>
        <v>15</v>
      </c>
      <c r="C135" s="59">
        <f t="shared" si="2"/>
        <v>180</v>
      </c>
      <c r="D135" s="16">
        <v>288.0</v>
      </c>
      <c r="E135" s="60"/>
    </row>
    <row r="136">
      <c r="A136" s="3">
        <v>135.0</v>
      </c>
      <c r="B136" s="16">
        <f t="shared" si="1"/>
        <v>14</v>
      </c>
      <c r="C136" s="59">
        <f t="shared" si="2"/>
        <v>154</v>
      </c>
      <c r="D136" s="16">
        <v>288.0</v>
      </c>
      <c r="E136" s="60"/>
    </row>
    <row r="137">
      <c r="A137" s="3">
        <v>136.0</v>
      </c>
      <c r="B137" s="16">
        <f t="shared" si="1"/>
        <v>14</v>
      </c>
      <c r="C137" s="59">
        <f t="shared" si="2"/>
        <v>168</v>
      </c>
      <c r="D137" s="16">
        <v>288.0</v>
      </c>
      <c r="E137" s="60"/>
    </row>
    <row r="138">
      <c r="A138" s="3">
        <v>137.0</v>
      </c>
      <c r="B138" s="16">
        <f t="shared" si="1"/>
        <v>15</v>
      </c>
      <c r="C138" s="59">
        <f t="shared" si="2"/>
        <v>180</v>
      </c>
      <c r="D138" s="16">
        <v>288.0</v>
      </c>
      <c r="E138" s="60"/>
    </row>
    <row r="139">
      <c r="A139" s="3">
        <v>138.0</v>
      </c>
      <c r="B139" s="16">
        <f t="shared" si="1"/>
        <v>14</v>
      </c>
      <c r="C139" s="59">
        <f t="shared" si="2"/>
        <v>140</v>
      </c>
      <c r="D139" s="16">
        <v>288.0</v>
      </c>
      <c r="E139" s="60"/>
    </row>
    <row r="140">
      <c r="A140" s="3">
        <v>139.0</v>
      </c>
      <c r="B140" s="16">
        <f t="shared" si="1"/>
        <v>13</v>
      </c>
      <c r="C140" s="59">
        <f t="shared" si="2"/>
        <v>169</v>
      </c>
      <c r="D140" s="16">
        <v>288.0</v>
      </c>
      <c r="E140" s="60"/>
    </row>
    <row r="141">
      <c r="A141" s="3">
        <v>140.0</v>
      </c>
      <c r="B141" s="16">
        <f t="shared" si="1"/>
        <v>13</v>
      </c>
      <c r="C141" s="59">
        <f t="shared" si="2"/>
        <v>169</v>
      </c>
      <c r="D141" s="16">
        <v>288.0</v>
      </c>
      <c r="E141" s="60"/>
    </row>
    <row r="142">
      <c r="A142" s="3">
        <v>141.0</v>
      </c>
      <c r="B142" s="16">
        <f t="shared" si="1"/>
        <v>14</v>
      </c>
      <c r="C142" s="59">
        <f t="shared" si="2"/>
        <v>140</v>
      </c>
      <c r="D142" s="16">
        <v>288.0</v>
      </c>
      <c r="E142" s="60"/>
    </row>
    <row r="143">
      <c r="A143" s="3">
        <v>142.0</v>
      </c>
      <c r="B143" s="16">
        <f t="shared" si="1"/>
        <v>15</v>
      </c>
      <c r="C143" s="59">
        <f t="shared" si="2"/>
        <v>180</v>
      </c>
      <c r="D143" s="16">
        <v>288.0</v>
      </c>
      <c r="E143" s="60"/>
    </row>
    <row r="144">
      <c r="A144" s="3">
        <v>143.0</v>
      </c>
      <c r="B144" s="16">
        <f t="shared" si="1"/>
        <v>13</v>
      </c>
      <c r="C144" s="59">
        <f t="shared" si="2"/>
        <v>169</v>
      </c>
      <c r="D144" s="16">
        <v>288.0</v>
      </c>
      <c r="E144" s="60"/>
    </row>
    <row r="145">
      <c r="A145" s="3">
        <v>144.0</v>
      </c>
      <c r="B145" s="16">
        <f t="shared" si="1"/>
        <v>15</v>
      </c>
      <c r="C145" s="59">
        <f t="shared" si="2"/>
        <v>135</v>
      </c>
      <c r="D145" s="16">
        <v>288.0</v>
      </c>
      <c r="E145" s="60"/>
    </row>
    <row r="146">
      <c r="A146" s="3">
        <v>145.0</v>
      </c>
      <c r="B146" s="16">
        <f t="shared" si="1"/>
        <v>13</v>
      </c>
      <c r="C146" s="59">
        <f t="shared" si="2"/>
        <v>143</v>
      </c>
      <c r="D146" s="16">
        <v>288.0</v>
      </c>
      <c r="E146" s="60"/>
    </row>
    <row r="147">
      <c r="A147" s="3">
        <v>146.0</v>
      </c>
      <c r="B147" s="16">
        <f t="shared" si="1"/>
        <v>14</v>
      </c>
      <c r="C147" s="59">
        <f t="shared" si="2"/>
        <v>168</v>
      </c>
      <c r="D147" s="16">
        <v>288.0</v>
      </c>
      <c r="E147" s="60"/>
    </row>
    <row r="148">
      <c r="A148" s="3">
        <v>147.0</v>
      </c>
      <c r="B148" s="16">
        <f t="shared" si="1"/>
        <v>14</v>
      </c>
      <c r="C148" s="59">
        <f t="shared" si="2"/>
        <v>154</v>
      </c>
      <c r="D148" s="16">
        <v>288.0</v>
      </c>
      <c r="E148" s="60"/>
    </row>
    <row r="149">
      <c r="A149" s="3">
        <v>148.0</v>
      </c>
      <c r="B149" s="16">
        <f t="shared" si="1"/>
        <v>13</v>
      </c>
      <c r="C149" s="59">
        <f t="shared" si="2"/>
        <v>156</v>
      </c>
      <c r="D149" s="16">
        <v>288.0</v>
      </c>
      <c r="E149" s="60"/>
    </row>
    <row r="150">
      <c r="A150" s="3">
        <v>149.0</v>
      </c>
      <c r="B150" s="16">
        <f t="shared" si="1"/>
        <v>15</v>
      </c>
      <c r="C150" s="59">
        <f t="shared" si="2"/>
        <v>165</v>
      </c>
      <c r="D150" s="16">
        <v>288.0</v>
      </c>
      <c r="E150" s="60"/>
    </row>
    <row r="151">
      <c r="A151" s="3">
        <v>150.0</v>
      </c>
      <c r="B151" s="16">
        <f t="shared" si="1"/>
        <v>14</v>
      </c>
      <c r="C151" s="59">
        <f t="shared" si="2"/>
        <v>140</v>
      </c>
      <c r="D151" s="16">
        <v>288.0</v>
      </c>
      <c r="E151" s="60"/>
    </row>
    <row r="152">
      <c r="A152" s="3">
        <v>151.0</v>
      </c>
      <c r="B152" s="16">
        <f t="shared" si="1"/>
        <v>15</v>
      </c>
      <c r="C152" s="59">
        <f t="shared" si="2"/>
        <v>180</v>
      </c>
      <c r="D152" s="16">
        <v>288.0</v>
      </c>
      <c r="E152" s="60"/>
    </row>
    <row r="153">
      <c r="A153" s="3">
        <v>152.0</v>
      </c>
      <c r="B153" s="16">
        <f t="shared" si="1"/>
        <v>15</v>
      </c>
      <c r="C153" s="59">
        <f t="shared" si="2"/>
        <v>165</v>
      </c>
      <c r="D153" s="16">
        <v>288.0</v>
      </c>
      <c r="E153" s="60"/>
    </row>
    <row r="154">
      <c r="A154" s="3">
        <v>153.0</v>
      </c>
      <c r="B154" s="16">
        <f t="shared" si="1"/>
        <v>13</v>
      </c>
      <c r="C154" s="59">
        <f t="shared" si="2"/>
        <v>117</v>
      </c>
      <c r="D154" s="16">
        <v>288.0</v>
      </c>
      <c r="E154" s="60"/>
    </row>
    <row r="155">
      <c r="A155" s="3">
        <v>154.0</v>
      </c>
      <c r="B155" s="16">
        <f t="shared" si="1"/>
        <v>13</v>
      </c>
      <c r="C155" s="59">
        <f t="shared" si="2"/>
        <v>117</v>
      </c>
      <c r="D155" s="16">
        <v>288.0</v>
      </c>
      <c r="E155" s="60"/>
    </row>
    <row r="156">
      <c r="A156" s="3">
        <v>155.0</v>
      </c>
      <c r="B156" s="16">
        <f t="shared" si="1"/>
        <v>14</v>
      </c>
      <c r="C156" s="59">
        <f t="shared" si="2"/>
        <v>154</v>
      </c>
      <c r="D156" s="16">
        <v>288.0</v>
      </c>
      <c r="E156" s="60"/>
    </row>
    <row r="157">
      <c r="A157" s="3">
        <v>156.0</v>
      </c>
      <c r="B157" s="16">
        <f t="shared" si="1"/>
        <v>14</v>
      </c>
      <c r="C157" s="59">
        <f t="shared" si="2"/>
        <v>168</v>
      </c>
      <c r="D157" s="16">
        <v>288.0</v>
      </c>
      <c r="E157" s="60"/>
    </row>
    <row r="158">
      <c r="A158" s="3">
        <v>157.0</v>
      </c>
      <c r="B158" s="16">
        <f t="shared" si="1"/>
        <v>14</v>
      </c>
      <c r="C158" s="59">
        <f t="shared" si="2"/>
        <v>140</v>
      </c>
      <c r="D158" s="16">
        <v>288.0</v>
      </c>
      <c r="E158" s="60"/>
    </row>
    <row r="159">
      <c r="A159" s="3">
        <v>158.0</v>
      </c>
      <c r="B159" s="16">
        <f t="shared" si="1"/>
        <v>14</v>
      </c>
      <c r="C159" s="59">
        <f t="shared" si="2"/>
        <v>182</v>
      </c>
      <c r="D159" s="16">
        <v>288.0</v>
      </c>
      <c r="E159" s="60"/>
    </row>
    <row r="160">
      <c r="A160" s="3">
        <v>159.0</v>
      </c>
      <c r="B160" s="16">
        <f t="shared" si="1"/>
        <v>14</v>
      </c>
      <c r="C160" s="59">
        <f t="shared" si="2"/>
        <v>126</v>
      </c>
      <c r="D160" s="16">
        <v>288.0</v>
      </c>
      <c r="E160" s="60"/>
    </row>
    <row r="161">
      <c r="A161" s="3">
        <v>160.0</v>
      </c>
      <c r="B161" s="16">
        <f t="shared" si="1"/>
        <v>15</v>
      </c>
      <c r="C161" s="59">
        <f t="shared" si="2"/>
        <v>195</v>
      </c>
      <c r="D161" s="16">
        <v>288.0</v>
      </c>
      <c r="E161" s="60"/>
    </row>
    <row r="162">
      <c r="A162" s="3">
        <v>161.0</v>
      </c>
      <c r="B162" s="16">
        <f t="shared" si="1"/>
        <v>13</v>
      </c>
      <c r="C162" s="59">
        <f t="shared" si="2"/>
        <v>169</v>
      </c>
      <c r="D162" s="16">
        <v>288.0</v>
      </c>
      <c r="E162" s="60"/>
    </row>
    <row r="163">
      <c r="A163" s="3">
        <v>162.0</v>
      </c>
      <c r="B163" s="16">
        <f t="shared" si="1"/>
        <v>15</v>
      </c>
      <c r="C163" s="59">
        <f t="shared" si="2"/>
        <v>135</v>
      </c>
      <c r="D163" s="16">
        <v>288.0</v>
      </c>
      <c r="E163" s="60"/>
    </row>
    <row r="164">
      <c r="A164" s="3">
        <v>163.0</v>
      </c>
      <c r="B164" s="16">
        <f t="shared" si="1"/>
        <v>15</v>
      </c>
      <c r="C164" s="59">
        <f t="shared" si="2"/>
        <v>180</v>
      </c>
      <c r="D164" s="16">
        <v>288.0</v>
      </c>
      <c r="E164" s="60"/>
    </row>
    <row r="165">
      <c r="A165" s="3">
        <v>164.0</v>
      </c>
      <c r="B165" s="16">
        <f t="shared" si="1"/>
        <v>15</v>
      </c>
      <c r="C165" s="59">
        <f t="shared" si="2"/>
        <v>180</v>
      </c>
      <c r="D165" s="16">
        <v>288.0</v>
      </c>
      <c r="E165" s="60"/>
    </row>
    <row r="166">
      <c r="A166" s="3">
        <v>165.0</v>
      </c>
      <c r="B166" s="16">
        <f t="shared" si="1"/>
        <v>14</v>
      </c>
      <c r="C166" s="59">
        <f t="shared" si="2"/>
        <v>168</v>
      </c>
      <c r="D166" s="16">
        <v>288.0</v>
      </c>
      <c r="E166" s="60"/>
    </row>
    <row r="167">
      <c r="A167" s="3">
        <v>166.0</v>
      </c>
      <c r="B167" s="16">
        <f t="shared" si="1"/>
        <v>15</v>
      </c>
      <c r="C167" s="59">
        <f t="shared" si="2"/>
        <v>150</v>
      </c>
      <c r="D167" s="16">
        <v>288.0</v>
      </c>
      <c r="E167" s="60"/>
    </row>
    <row r="168">
      <c r="A168" s="3">
        <v>167.0</v>
      </c>
      <c r="B168" s="16">
        <f t="shared" si="1"/>
        <v>15</v>
      </c>
      <c r="C168" s="59">
        <f t="shared" si="2"/>
        <v>180</v>
      </c>
      <c r="D168" s="16">
        <v>288.0</v>
      </c>
      <c r="E168" s="60"/>
    </row>
    <row r="169">
      <c r="A169" s="3">
        <v>168.0</v>
      </c>
      <c r="B169" s="16">
        <f t="shared" si="1"/>
        <v>14</v>
      </c>
      <c r="C169" s="59">
        <f t="shared" si="2"/>
        <v>168</v>
      </c>
      <c r="D169" s="16">
        <v>288.0</v>
      </c>
      <c r="E169" s="60"/>
    </row>
    <row r="170">
      <c r="A170" s="3">
        <v>169.0</v>
      </c>
      <c r="B170" s="16">
        <f t="shared" si="1"/>
        <v>14</v>
      </c>
      <c r="C170" s="59">
        <f t="shared" si="2"/>
        <v>168</v>
      </c>
      <c r="D170" s="16">
        <v>288.0</v>
      </c>
      <c r="E170" s="60"/>
    </row>
    <row r="171">
      <c r="A171" s="3">
        <v>170.0</v>
      </c>
      <c r="B171" s="16">
        <f t="shared" si="1"/>
        <v>13</v>
      </c>
      <c r="C171" s="59">
        <f t="shared" si="2"/>
        <v>130</v>
      </c>
      <c r="D171" s="16">
        <v>288.0</v>
      </c>
      <c r="E171" s="60"/>
    </row>
    <row r="172">
      <c r="A172" s="3">
        <v>171.0</v>
      </c>
      <c r="B172" s="16">
        <f t="shared" si="1"/>
        <v>15</v>
      </c>
      <c r="C172" s="59">
        <f t="shared" si="2"/>
        <v>195</v>
      </c>
      <c r="D172" s="16">
        <v>288.0</v>
      </c>
      <c r="E172" s="60"/>
    </row>
    <row r="173">
      <c r="A173" s="3">
        <v>172.0</v>
      </c>
      <c r="B173" s="16">
        <f t="shared" si="1"/>
        <v>15</v>
      </c>
      <c r="C173" s="59">
        <f t="shared" si="2"/>
        <v>150</v>
      </c>
      <c r="D173" s="16">
        <v>288.0</v>
      </c>
      <c r="E173" s="60"/>
    </row>
    <row r="174">
      <c r="A174" s="3">
        <v>173.0</v>
      </c>
      <c r="B174" s="16">
        <f t="shared" si="1"/>
        <v>15</v>
      </c>
      <c r="C174" s="59">
        <f t="shared" si="2"/>
        <v>135</v>
      </c>
      <c r="D174" s="16">
        <v>288.0</v>
      </c>
      <c r="E174" s="60"/>
    </row>
    <row r="175">
      <c r="A175" s="3">
        <v>174.0</v>
      </c>
      <c r="B175" s="16">
        <f t="shared" si="1"/>
        <v>15</v>
      </c>
      <c r="C175" s="59">
        <f t="shared" si="2"/>
        <v>150</v>
      </c>
      <c r="D175" s="16">
        <v>288.0</v>
      </c>
      <c r="E175" s="60"/>
    </row>
    <row r="176">
      <c r="A176" s="3">
        <v>175.0</v>
      </c>
      <c r="B176" s="16">
        <f t="shared" si="1"/>
        <v>13</v>
      </c>
      <c r="C176" s="59">
        <f t="shared" si="2"/>
        <v>117</v>
      </c>
      <c r="D176" s="16">
        <v>288.0</v>
      </c>
      <c r="E176" s="60"/>
    </row>
    <row r="177">
      <c r="A177" s="3">
        <v>176.0</v>
      </c>
      <c r="B177" s="16">
        <f t="shared" si="1"/>
        <v>14</v>
      </c>
      <c r="C177" s="59">
        <f t="shared" si="2"/>
        <v>154</v>
      </c>
      <c r="D177" s="16">
        <v>288.0</v>
      </c>
      <c r="E177" s="60"/>
    </row>
    <row r="178">
      <c r="A178" s="3">
        <v>177.0</v>
      </c>
      <c r="B178" s="16">
        <f t="shared" si="1"/>
        <v>14</v>
      </c>
      <c r="C178" s="59">
        <f t="shared" si="2"/>
        <v>182</v>
      </c>
      <c r="D178" s="16">
        <v>288.0</v>
      </c>
      <c r="E178" s="60"/>
    </row>
    <row r="179">
      <c r="A179" s="3">
        <v>178.0</v>
      </c>
      <c r="B179" s="16">
        <f t="shared" si="1"/>
        <v>15</v>
      </c>
      <c r="C179" s="59">
        <f t="shared" si="2"/>
        <v>150</v>
      </c>
      <c r="D179" s="16">
        <v>288.0</v>
      </c>
      <c r="E179" s="60"/>
    </row>
    <row r="180">
      <c r="A180" s="3">
        <v>179.0</v>
      </c>
      <c r="B180" s="16">
        <f t="shared" si="1"/>
        <v>13</v>
      </c>
      <c r="C180" s="59">
        <f t="shared" si="2"/>
        <v>156</v>
      </c>
      <c r="D180" s="16">
        <v>288.0</v>
      </c>
      <c r="E180" s="60"/>
    </row>
    <row r="181">
      <c r="A181" s="3">
        <v>180.0</v>
      </c>
      <c r="B181" s="16">
        <f t="shared" si="1"/>
        <v>14</v>
      </c>
      <c r="C181" s="59">
        <f t="shared" si="2"/>
        <v>182</v>
      </c>
      <c r="D181" s="16">
        <v>288.0</v>
      </c>
      <c r="E181" s="60"/>
    </row>
    <row r="182">
      <c r="A182" s="3">
        <v>181.0</v>
      </c>
      <c r="B182" s="16">
        <f t="shared" si="1"/>
        <v>15</v>
      </c>
      <c r="C182" s="59">
        <f t="shared" si="2"/>
        <v>150</v>
      </c>
      <c r="D182" s="16">
        <v>288.0</v>
      </c>
      <c r="E182" s="60"/>
    </row>
    <row r="183">
      <c r="A183" s="3">
        <v>182.0</v>
      </c>
      <c r="B183" s="16">
        <f t="shared" si="1"/>
        <v>14</v>
      </c>
      <c r="C183" s="59">
        <f t="shared" si="2"/>
        <v>182</v>
      </c>
      <c r="D183" s="16">
        <v>288.0</v>
      </c>
      <c r="E183" s="60"/>
    </row>
    <row r="184">
      <c r="A184" s="3">
        <v>183.0</v>
      </c>
      <c r="B184" s="16">
        <f t="shared" si="1"/>
        <v>15</v>
      </c>
      <c r="C184" s="59">
        <f t="shared" si="2"/>
        <v>150</v>
      </c>
      <c r="D184" s="16">
        <v>288.0</v>
      </c>
      <c r="E184" s="60"/>
    </row>
    <row r="185">
      <c r="A185" s="3">
        <v>184.0</v>
      </c>
      <c r="B185" s="16">
        <f t="shared" si="1"/>
        <v>13</v>
      </c>
      <c r="C185" s="59">
        <f t="shared" si="2"/>
        <v>117</v>
      </c>
      <c r="D185" s="16">
        <v>288.0</v>
      </c>
      <c r="E185" s="60"/>
    </row>
    <row r="186">
      <c r="A186" s="3">
        <v>185.0</v>
      </c>
      <c r="B186" s="16">
        <f t="shared" si="1"/>
        <v>15</v>
      </c>
      <c r="C186" s="59">
        <f t="shared" si="2"/>
        <v>165</v>
      </c>
      <c r="D186" s="16">
        <v>288.0</v>
      </c>
      <c r="E186" s="60"/>
    </row>
    <row r="187">
      <c r="A187" s="3">
        <v>186.0</v>
      </c>
      <c r="B187" s="16">
        <f t="shared" si="1"/>
        <v>15</v>
      </c>
      <c r="C187" s="59">
        <f t="shared" si="2"/>
        <v>195</v>
      </c>
      <c r="D187" s="16">
        <v>288.0</v>
      </c>
      <c r="E187" s="60"/>
    </row>
    <row r="188">
      <c r="A188" s="3">
        <v>187.0</v>
      </c>
      <c r="B188" s="16">
        <f t="shared" si="1"/>
        <v>15</v>
      </c>
      <c r="C188" s="59">
        <f t="shared" si="2"/>
        <v>180</v>
      </c>
      <c r="D188" s="16">
        <v>288.0</v>
      </c>
      <c r="E188" s="60"/>
    </row>
    <row r="189">
      <c r="A189" s="3">
        <v>188.0</v>
      </c>
      <c r="B189" s="16">
        <f t="shared" si="1"/>
        <v>15</v>
      </c>
      <c r="C189" s="59">
        <f t="shared" si="2"/>
        <v>150</v>
      </c>
      <c r="D189" s="16">
        <v>288.0</v>
      </c>
      <c r="E189" s="60"/>
    </row>
    <row r="190">
      <c r="A190" s="3">
        <v>189.0</v>
      </c>
      <c r="B190" s="16">
        <f t="shared" si="1"/>
        <v>13</v>
      </c>
      <c r="C190" s="59">
        <f t="shared" si="2"/>
        <v>143</v>
      </c>
      <c r="D190" s="16">
        <v>288.0</v>
      </c>
      <c r="E190" s="60"/>
    </row>
    <row r="191">
      <c r="A191" s="3">
        <v>190.0</v>
      </c>
      <c r="B191" s="16">
        <f t="shared" si="1"/>
        <v>15</v>
      </c>
      <c r="C191" s="59">
        <f t="shared" si="2"/>
        <v>165</v>
      </c>
      <c r="D191" s="16">
        <v>288.0</v>
      </c>
      <c r="E191" s="60"/>
    </row>
    <row r="192">
      <c r="A192" s="3">
        <v>191.0</v>
      </c>
      <c r="B192" s="16">
        <f t="shared" si="1"/>
        <v>13</v>
      </c>
      <c r="C192" s="59">
        <f t="shared" si="2"/>
        <v>169</v>
      </c>
      <c r="D192" s="16">
        <v>288.0</v>
      </c>
      <c r="E192" s="60"/>
    </row>
    <row r="193">
      <c r="A193" s="3">
        <v>192.0</v>
      </c>
      <c r="B193" s="16">
        <f t="shared" si="1"/>
        <v>15</v>
      </c>
      <c r="C193" s="59">
        <f t="shared" si="2"/>
        <v>165</v>
      </c>
      <c r="D193" s="16">
        <v>288.0</v>
      </c>
      <c r="E193" s="60"/>
    </row>
    <row r="194">
      <c r="A194" s="3">
        <v>193.0</v>
      </c>
      <c r="B194" s="16">
        <f t="shared" si="1"/>
        <v>13</v>
      </c>
      <c r="C194" s="59">
        <f t="shared" si="2"/>
        <v>117</v>
      </c>
      <c r="D194" s="16">
        <v>288.0</v>
      </c>
      <c r="E194" s="60"/>
    </row>
    <row r="195">
      <c r="A195" s="3">
        <v>194.0</v>
      </c>
      <c r="B195" s="16">
        <f t="shared" si="1"/>
        <v>13</v>
      </c>
      <c r="C195" s="59">
        <f t="shared" si="2"/>
        <v>156</v>
      </c>
      <c r="D195" s="16">
        <v>288.0</v>
      </c>
      <c r="E195" s="60"/>
    </row>
    <row r="196">
      <c r="A196" s="3">
        <v>195.0</v>
      </c>
      <c r="B196" s="16">
        <f t="shared" si="1"/>
        <v>15</v>
      </c>
      <c r="C196" s="59">
        <f t="shared" si="2"/>
        <v>135</v>
      </c>
      <c r="D196" s="16">
        <v>288.0</v>
      </c>
      <c r="E196" s="60"/>
    </row>
    <row r="197">
      <c r="A197" s="3">
        <v>196.0</v>
      </c>
      <c r="B197" s="16">
        <f t="shared" si="1"/>
        <v>14</v>
      </c>
      <c r="C197" s="59">
        <f t="shared" si="2"/>
        <v>168</v>
      </c>
      <c r="D197" s="16">
        <v>288.0</v>
      </c>
      <c r="E197" s="60"/>
    </row>
    <row r="198">
      <c r="A198" s="3">
        <v>197.0</v>
      </c>
      <c r="B198" s="16">
        <f t="shared" si="1"/>
        <v>14</v>
      </c>
      <c r="C198" s="59">
        <f t="shared" si="2"/>
        <v>182</v>
      </c>
      <c r="D198" s="16">
        <v>288.0</v>
      </c>
      <c r="E198" s="60"/>
    </row>
    <row r="199">
      <c r="A199" s="3">
        <v>198.0</v>
      </c>
      <c r="B199" s="16">
        <f t="shared" si="1"/>
        <v>15</v>
      </c>
      <c r="C199" s="59">
        <f t="shared" si="2"/>
        <v>165</v>
      </c>
      <c r="D199" s="16">
        <v>288.0</v>
      </c>
      <c r="E199" s="60"/>
    </row>
    <row r="200">
      <c r="A200" s="3">
        <v>199.0</v>
      </c>
      <c r="B200" s="16">
        <f t="shared" si="1"/>
        <v>14</v>
      </c>
      <c r="C200" s="59">
        <f t="shared" si="2"/>
        <v>168</v>
      </c>
      <c r="D200" s="16">
        <v>288.0</v>
      </c>
      <c r="E200" s="60"/>
    </row>
    <row r="201">
      <c r="A201" s="3">
        <v>200.0</v>
      </c>
      <c r="B201" s="16">
        <f t="shared" si="1"/>
        <v>15</v>
      </c>
      <c r="C201" s="59">
        <f t="shared" si="2"/>
        <v>135</v>
      </c>
      <c r="D201" s="16">
        <v>288.0</v>
      </c>
      <c r="E201" s="60"/>
    </row>
    <row r="202">
      <c r="A202" s="3">
        <v>201.0</v>
      </c>
      <c r="B202" s="16">
        <f t="shared" si="1"/>
        <v>14</v>
      </c>
      <c r="C202" s="59">
        <f t="shared" si="2"/>
        <v>168</v>
      </c>
      <c r="D202" s="16">
        <v>288.0</v>
      </c>
      <c r="E202" s="60"/>
    </row>
    <row r="203">
      <c r="A203" s="3">
        <v>202.0</v>
      </c>
      <c r="B203" s="16">
        <f t="shared" si="1"/>
        <v>13</v>
      </c>
      <c r="C203" s="59">
        <f t="shared" si="2"/>
        <v>130</v>
      </c>
      <c r="D203" s="16">
        <v>288.0</v>
      </c>
      <c r="E203" s="60"/>
    </row>
    <row r="204">
      <c r="A204" s="3">
        <v>203.0</v>
      </c>
      <c r="B204" s="16">
        <f t="shared" si="1"/>
        <v>13</v>
      </c>
      <c r="C204" s="59">
        <f t="shared" si="2"/>
        <v>143</v>
      </c>
      <c r="D204" s="16">
        <v>288.0</v>
      </c>
      <c r="E204" s="60"/>
    </row>
    <row r="205">
      <c r="A205" s="3">
        <v>204.0</v>
      </c>
      <c r="B205" s="16">
        <f t="shared" si="1"/>
        <v>13</v>
      </c>
      <c r="C205" s="59">
        <f t="shared" si="2"/>
        <v>117</v>
      </c>
      <c r="D205" s="16">
        <v>288.0</v>
      </c>
      <c r="E205" s="60"/>
    </row>
    <row r="206">
      <c r="A206" s="3">
        <v>205.0</v>
      </c>
      <c r="B206" s="16">
        <f t="shared" si="1"/>
        <v>15</v>
      </c>
      <c r="C206" s="59">
        <f t="shared" si="2"/>
        <v>150</v>
      </c>
      <c r="D206" s="16">
        <v>288.0</v>
      </c>
      <c r="E206" s="60"/>
    </row>
    <row r="207">
      <c r="A207" s="3">
        <v>206.0</v>
      </c>
      <c r="B207" s="16">
        <f t="shared" si="1"/>
        <v>15</v>
      </c>
      <c r="C207" s="59">
        <f t="shared" si="2"/>
        <v>195</v>
      </c>
      <c r="D207" s="16">
        <v>288.0</v>
      </c>
      <c r="E207" s="60"/>
    </row>
    <row r="208">
      <c r="A208" s="3">
        <v>207.0</v>
      </c>
      <c r="B208" s="16">
        <f t="shared" si="1"/>
        <v>15</v>
      </c>
      <c r="C208" s="59">
        <f t="shared" si="2"/>
        <v>195</v>
      </c>
      <c r="D208" s="16">
        <v>288.0</v>
      </c>
      <c r="E208" s="60"/>
    </row>
    <row r="209">
      <c r="A209" s="3">
        <v>208.0</v>
      </c>
      <c r="B209" s="16">
        <f t="shared" si="1"/>
        <v>13</v>
      </c>
      <c r="C209" s="59">
        <f t="shared" si="2"/>
        <v>156</v>
      </c>
      <c r="D209" s="16">
        <v>288.0</v>
      </c>
      <c r="E209" s="60"/>
    </row>
    <row r="210">
      <c r="A210" s="3">
        <v>209.0</v>
      </c>
      <c r="B210" s="16">
        <f t="shared" si="1"/>
        <v>15</v>
      </c>
      <c r="C210" s="59">
        <f t="shared" si="2"/>
        <v>135</v>
      </c>
      <c r="D210" s="16">
        <v>288.0</v>
      </c>
      <c r="E210" s="60"/>
    </row>
    <row r="211">
      <c r="A211" s="3">
        <v>210.0</v>
      </c>
      <c r="B211" s="16">
        <f t="shared" si="1"/>
        <v>15</v>
      </c>
      <c r="C211" s="59">
        <f t="shared" si="2"/>
        <v>195</v>
      </c>
      <c r="D211" s="16">
        <v>288.0</v>
      </c>
      <c r="E211" s="60"/>
    </row>
    <row r="212">
      <c r="A212" s="3">
        <v>211.0</v>
      </c>
      <c r="B212" s="16">
        <f t="shared" si="1"/>
        <v>14</v>
      </c>
      <c r="C212" s="59">
        <f t="shared" si="2"/>
        <v>182</v>
      </c>
      <c r="D212" s="16">
        <v>288.0</v>
      </c>
      <c r="E212" s="60"/>
    </row>
    <row r="213">
      <c r="A213" s="3">
        <v>212.0</v>
      </c>
      <c r="B213" s="16">
        <f t="shared" si="1"/>
        <v>15</v>
      </c>
      <c r="C213" s="59">
        <f t="shared" si="2"/>
        <v>135</v>
      </c>
      <c r="D213" s="16">
        <v>288.0</v>
      </c>
      <c r="E213" s="60"/>
    </row>
    <row r="214">
      <c r="A214" s="3">
        <v>213.0</v>
      </c>
      <c r="B214" s="16">
        <f t="shared" si="1"/>
        <v>15</v>
      </c>
      <c r="C214" s="59">
        <f t="shared" si="2"/>
        <v>195</v>
      </c>
      <c r="D214" s="16">
        <v>288.0</v>
      </c>
      <c r="E214" s="60"/>
    </row>
    <row r="215">
      <c r="A215" s="3">
        <v>214.0</v>
      </c>
      <c r="B215" s="16">
        <f t="shared" si="1"/>
        <v>15</v>
      </c>
      <c r="C215" s="59">
        <f t="shared" si="2"/>
        <v>180</v>
      </c>
      <c r="D215" s="16">
        <v>288.0</v>
      </c>
      <c r="E215" s="60"/>
    </row>
    <row r="216">
      <c r="A216" s="3">
        <v>215.0</v>
      </c>
      <c r="B216" s="16">
        <f t="shared" si="1"/>
        <v>14</v>
      </c>
      <c r="C216" s="59">
        <f t="shared" si="2"/>
        <v>154</v>
      </c>
      <c r="D216" s="16">
        <v>288.0</v>
      </c>
      <c r="E216" s="60"/>
    </row>
    <row r="217">
      <c r="A217" s="3">
        <v>216.0</v>
      </c>
      <c r="B217" s="16">
        <f t="shared" si="1"/>
        <v>13</v>
      </c>
      <c r="C217" s="59">
        <f t="shared" si="2"/>
        <v>156</v>
      </c>
      <c r="D217" s="16">
        <v>288.0</v>
      </c>
      <c r="E217" s="60"/>
    </row>
    <row r="218">
      <c r="A218" s="3">
        <v>217.0</v>
      </c>
      <c r="B218" s="16">
        <f t="shared" si="1"/>
        <v>15</v>
      </c>
      <c r="C218" s="59">
        <f t="shared" si="2"/>
        <v>165</v>
      </c>
      <c r="D218" s="16">
        <v>288.0</v>
      </c>
      <c r="E218" s="60"/>
    </row>
    <row r="219">
      <c r="A219" s="3">
        <v>218.0</v>
      </c>
      <c r="B219" s="16">
        <f t="shared" si="1"/>
        <v>15</v>
      </c>
      <c r="C219" s="59">
        <f t="shared" si="2"/>
        <v>135</v>
      </c>
      <c r="D219" s="16">
        <v>288.0</v>
      </c>
      <c r="E219" s="60"/>
    </row>
    <row r="220">
      <c r="A220" s="3">
        <v>219.0</v>
      </c>
      <c r="B220" s="16">
        <f t="shared" si="1"/>
        <v>14</v>
      </c>
      <c r="C220" s="59">
        <f t="shared" si="2"/>
        <v>126</v>
      </c>
      <c r="D220" s="16">
        <v>288.0</v>
      </c>
      <c r="E220" s="60"/>
    </row>
    <row r="221">
      <c r="A221" s="3">
        <v>220.0</v>
      </c>
      <c r="B221" s="16">
        <f t="shared" si="1"/>
        <v>15</v>
      </c>
      <c r="C221" s="59">
        <f t="shared" si="2"/>
        <v>180</v>
      </c>
      <c r="D221" s="16">
        <v>288.0</v>
      </c>
      <c r="E221" s="60"/>
    </row>
    <row r="222">
      <c r="A222" s="3">
        <v>221.0</v>
      </c>
      <c r="B222" s="16">
        <f t="shared" si="1"/>
        <v>14</v>
      </c>
      <c r="C222" s="59">
        <f t="shared" si="2"/>
        <v>182</v>
      </c>
      <c r="D222" s="16">
        <v>288.0</v>
      </c>
      <c r="E222" s="60"/>
    </row>
    <row r="223">
      <c r="A223" s="3">
        <v>222.0</v>
      </c>
      <c r="B223" s="16">
        <f t="shared" si="1"/>
        <v>14</v>
      </c>
      <c r="C223" s="59">
        <f t="shared" si="2"/>
        <v>126</v>
      </c>
      <c r="D223" s="16">
        <v>288.0</v>
      </c>
      <c r="E223" s="60"/>
    </row>
    <row r="224">
      <c r="A224" s="3">
        <v>223.0</v>
      </c>
      <c r="B224" s="16">
        <f t="shared" si="1"/>
        <v>15</v>
      </c>
      <c r="C224" s="59">
        <f t="shared" si="2"/>
        <v>165</v>
      </c>
      <c r="D224" s="16">
        <v>288.0</v>
      </c>
      <c r="E224" s="60"/>
    </row>
    <row r="225">
      <c r="A225" s="3">
        <v>224.0</v>
      </c>
      <c r="B225" s="16">
        <f t="shared" si="1"/>
        <v>13</v>
      </c>
      <c r="C225" s="59">
        <f t="shared" si="2"/>
        <v>143</v>
      </c>
      <c r="D225" s="16">
        <v>288.0</v>
      </c>
      <c r="E225" s="60"/>
    </row>
    <row r="226">
      <c r="A226" s="3">
        <v>225.0</v>
      </c>
      <c r="B226" s="16">
        <f t="shared" si="1"/>
        <v>14</v>
      </c>
      <c r="C226" s="59">
        <f t="shared" si="2"/>
        <v>182</v>
      </c>
      <c r="D226" s="16">
        <v>288.0</v>
      </c>
      <c r="E226" s="60"/>
    </row>
    <row r="227">
      <c r="A227" s="3">
        <v>226.0</v>
      </c>
      <c r="B227" s="16">
        <f t="shared" si="1"/>
        <v>13</v>
      </c>
      <c r="C227" s="59">
        <f t="shared" si="2"/>
        <v>117</v>
      </c>
      <c r="D227" s="16">
        <v>288.0</v>
      </c>
      <c r="E227" s="60"/>
    </row>
    <row r="228">
      <c r="A228" s="3">
        <v>227.0</v>
      </c>
      <c r="B228" s="16">
        <f t="shared" si="1"/>
        <v>13</v>
      </c>
      <c r="C228" s="59">
        <f t="shared" si="2"/>
        <v>143</v>
      </c>
      <c r="D228" s="16">
        <v>288.0</v>
      </c>
      <c r="E228" s="60"/>
    </row>
    <row r="229">
      <c r="A229" s="3">
        <v>228.0</v>
      </c>
      <c r="B229" s="16">
        <f t="shared" si="1"/>
        <v>13</v>
      </c>
      <c r="C229" s="59">
        <f t="shared" si="2"/>
        <v>156</v>
      </c>
      <c r="D229" s="16">
        <v>288.0</v>
      </c>
      <c r="E229" s="60"/>
    </row>
    <row r="230">
      <c r="A230" s="3">
        <v>229.0</v>
      </c>
      <c r="B230" s="16">
        <f t="shared" si="1"/>
        <v>15</v>
      </c>
      <c r="C230" s="59">
        <f t="shared" si="2"/>
        <v>150</v>
      </c>
      <c r="D230" s="16">
        <v>288.0</v>
      </c>
      <c r="E230" s="60"/>
    </row>
    <row r="231">
      <c r="A231" s="3">
        <v>230.0</v>
      </c>
      <c r="B231" s="16">
        <f t="shared" si="1"/>
        <v>13</v>
      </c>
      <c r="C231" s="59">
        <f t="shared" si="2"/>
        <v>156</v>
      </c>
      <c r="D231" s="16">
        <v>288.0</v>
      </c>
      <c r="E231" s="60"/>
    </row>
    <row r="232">
      <c r="A232" s="3">
        <v>231.0</v>
      </c>
      <c r="B232" s="16">
        <f t="shared" si="1"/>
        <v>15</v>
      </c>
      <c r="C232" s="59">
        <f t="shared" si="2"/>
        <v>165</v>
      </c>
      <c r="D232" s="16">
        <v>288.0</v>
      </c>
      <c r="E232" s="60"/>
    </row>
    <row r="233">
      <c r="A233" s="3">
        <v>232.0</v>
      </c>
      <c r="B233" s="16">
        <f t="shared" si="1"/>
        <v>13</v>
      </c>
      <c r="C233" s="59">
        <f t="shared" si="2"/>
        <v>143</v>
      </c>
      <c r="D233" s="16">
        <v>288.0</v>
      </c>
      <c r="E233" s="60"/>
    </row>
    <row r="234">
      <c r="A234" s="3">
        <v>233.0</v>
      </c>
      <c r="B234" s="16">
        <f t="shared" si="1"/>
        <v>13</v>
      </c>
      <c r="C234" s="59">
        <f t="shared" si="2"/>
        <v>169</v>
      </c>
      <c r="D234" s="16">
        <v>288.0</v>
      </c>
      <c r="E234" s="60"/>
    </row>
    <row r="235">
      <c r="A235" s="3">
        <v>234.0</v>
      </c>
      <c r="B235" s="16">
        <f t="shared" si="1"/>
        <v>15</v>
      </c>
      <c r="C235" s="59">
        <f t="shared" si="2"/>
        <v>195</v>
      </c>
      <c r="D235" s="16">
        <v>288.0</v>
      </c>
      <c r="E235" s="60"/>
    </row>
    <row r="236">
      <c r="A236" s="3">
        <v>235.0</v>
      </c>
      <c r="B236" s="16">
        <f t="shared" si="1"/>
        <v>15</v>
      </c>
      <c r="C236" s="59">
        <f t="shared" si="2"/>
        <v>165</v>
      </c>
      <c r="D236" s="16">
        <v>288.0</v>
      </c>
      <c r="E236" s="60"/>
    </row>
    <row r="237">
      <c r="A237" s="3">
        <v>236.0</v>
      </c>
      <c r="B237" s="16">
        <f t="shared" si="1"/>
        <v>14</v>
      </c>
      <c r="C237" s="59">
        <f t="shared" si="2"/>
        <v>140</v>
      </c>
      <c r="D237" s="16">
        <v>288.0</v>
      </c>
      <c r="E237" s="60"/>
    </row>
    <row r="238">
      <c r="A238" s="3">
        <v>237.0</v>
      </c>
      <c r="B238" s="16">
        <f t="shared" si="1"/>
        <v>15</v>
      </c>
      <c r="C238" s="59">
        <f t="shared" si="2"/>
        <v>135</v>
      </c>
      <c r="D238" s="16">
        <v>288.0</v>
      </c>
      <c r="E238" s="60"/>
    </row>
    <row r="239">
      <c r="A239" s="3">
        <v>238.0</v>
      </c>
      <c r="B239" s="16">
        <f t="shared" si="1"/>
        <v>13</v>
      </c>
      <c r="C239" s="59">
        <f t="shared" si="2"/>
        <v>143</v>
      </c>
      <c r="D239" s="16">
        <v>288.0</v>
      </c>
      <c r="E239" s="60"/>
    </row>
    <row r="240">
      <c r="A240" s="3">
        <v>239.0</v>
      </c>
      <c r="B240" s="16">
        <f t="shared" si="1"/>
        <v>15</v>
      </c>
      <c r="C240" s="59">
        <f t="shared" si="2"/>
        <v>135</v>
      </c>
      <c r="D240" s="16">
        <v>288.0</v>
      </c>
      <c r="E240" s="60"/>
    </row>
    <row r="241">
      <c r="A241" s="3">
        <v>240.0</v>
      </c>
      <c r="B241" s="16">
        <f t="shared" si="1"/>
        <v>13</v>
      </c>
      <c r="C241" s="59">
        <f t="shared" si="2"/>
        <v>156</v>
      </c>
      <c r="D241" s="16">
        <v>288.0</v>
      </c>
      <c r="E241" s="60"/>
    </row>
    <row r="242">
      <c r="A242" s="3">
        <v>241.0</v>
      </c>
      <c r="B242" s="16">
        <f t="shared" si="1"/>
        <v>15</v>
      </c>
      <c r="C242" s="59">
        <f t="shared" si="2"/>
        <v>150</v>
      </c>
      <c r="D242" s="16">
        <v>288.0</v>
      </c>
      <c r="E242" s="60"/>
    </row>
    <row r="243">
      <c r="A243" s="3">
        <v>242.0</v>
      </c>
      <c r="B243" s="16">
        <f t="shared" si="1"/>
        <v>13</v>
      </c>
      <c r="C243" s="59">
        <f t="shared" si="2"/>
        <v>169</v>
      </c>
      <c r="D243" s="16">
        <v>288.0</v>
      </c>
      <c r="E243" s="60"/>
    </row>
    <row r="244">
      <c r="A244" s="3">
        <v>243.0</v>
      </c>
      <c r="B244" s="16">
        <f t="shared" si="1"/>
        <v>13</v>
      </c>
      <c r="C244" s="59">
        <f t="shared" si="2"/>
        <v>117</v>
      </c>
      <c r="D244" s="16">
        <v>288.0</v>
      </c>
      <c r="E244" s="60"/>
    </row>
    <row r="245">
      <c r="A245" s="3">
        <v>244.0</v>
      </c>
      <c r="B245" s="16">
        <f t="shared" si="1"/>
        <v>14</v>
      </c>
      <c r="C245" s="59">
        <f t="shared" si="2"/>
        <v>182</v>
      </c>
      <c r="D245" s="16">
        <v>288.0</v>
      </c>
      <c r="E245" s="60"/>
    </row>
    <row r="246">
      <c r="A246" s="3">
        <v>245.0</v>
      </c>
      <c r="B246" s="16">
        <f t="shared" si="1"/>
        <v>15</v>
      </c>
      <c r="C246" s="59">
        <f t="shared" si="2"/>
        <v>135</v>
      </c>
      <c r="D246" s="16">
        <v>288.0</v>
      </c>
      <c r="E246" s="60"/>
    </row>
    <row r="247">
      <c r="A247" s="3">
        <v>246.0</v>
      </c>
      <c r="B247" s="16">
        <f t="shared" si="1"/>
        <v>14</v>
      </c>
      <c r="C247" s="59">
        <f t="shared" si="2"/>
        <v>182</v>
      </c>
      <c r="D247" s="16">
        <v>288.0</v>
      </c>
      <c r="E247" s="60"/>
    </row>
    <row r="248">
      <c r="A248" s="3">
        <v>247.0</v>
      </c>
      <c r="B248" s="16">
        <f t="shared" si="1"/>
        <v>14</v>
      </c>
      <c r="C248" s="59">
        <f t="shared" si="2"/>
        <v>182</v>
      </c>
      <c r="D248" s="16">
        <v>288.0</v>
      </c>
      <c r="E248" s="60"/>
    </row>
    <row r="249">
      <c r="A249" s="3">
        <v>248.0</v>
      </c>
      <c r="B249" s="16">
        <f t="shared" si="1"/>
        <v>15</v>
      </c>
      <c r="C249" s="59">
        <f t="shared" si="2"/>
        <v>180</v>
      </c>
      <c r="D249" s="16">
        <v>288.0</v>
      </c>
      <c r="E249" s="60"/>
    </row>
    <row r="250">
      <c r="A250" s="3">
        <v>249.0</v>
      </c>
      <c r="B250" s="16">
        <f t="shared" si="1"/>
        <v>15</v>
      </c>
      <c r="C250" s="59">
        <f t="shared" si="2"/>
        <v>165</v>
      </c>
      <c r="D250" s="16">
        <v>288.0</v>
      </c>
      <c r="E250" s="60"/>
    </row>
    <row r="251">
      <c r="A251" s="3">
        <v>250.0</v>
      </c>
      <c r="B251" s="16">
        <f t="shared" si="1"/>
        <v>15</v>
      </c>
      <c r="C251" s="59">
        <f t="shared" si="2"/>
        <v>195</v>
      </c>
      <c r="D251" s="16">
        <v>288.0</v>
      </c>
      <c r="E251" s="60"/>
    </row>
    <row r="252">
      <c r="A252" s="3">
        <v>251.0</v>
      </c>
      <c r="B252" s="16">
        <f t="shared" si="1"/>
        <v>14</v>
      </c>
      <c r="C252" s="59">
        <f t="shared" si="2"/>
        <v>168</v>
      </c>
      <c r="D252" s="16">
        <v>288.0</v>
      </c>
      <c r="E252" s="60"/>
    </row>
    <row r="253">
      <c r="A253" s="3">
        <v>252.0</v>
      </c>
      <c r="B253" s="16">
        <f t="shared" si="1"/>
        <v>15</v>
      </c>
      <c r="C253" s="59">
        <f t="shared" si="2"/>
        <v>150</v>
      </c>
      <c r="D253" s="16">
        <v>288.0</v>
      </c>
      <c r="E253" s="60"/>
    </row>
    <row r="254">
      <c r="A254" s="3">
        <v>253.0</v>
      </c>
      <c r="B254" s="16">
        <f t="shared" si="1"/>
        <v>15</v>
      </c>
      <c r="C254" s="59">
        <f t="shared" si="2"/>
        <v>195</v>
      </c>
      <c r="D254" s="16">
        <v>288.0</v>
      </c>
      <c r="E254" s="60"/>
    </row>
    <row r="255">
      <c r="A255" s="3">
        <v>254.0</v>
      </c>
      <c r="B255" s="16">
        <f t="shared" si="1"/>
        <v>15</v>
      </c>
      <c r="C255" s="59">
        <f t="shared" si="2"/>
        <v>195</v>
      </c>
      <c r="D255" s="16">
        <v>288.0</v>
      </c>
      <c r="E255" s="60"/>
    </row>
    <row r="256">
      <c r="A256" s="3">
        <v>255.0</v>
      </c>
      <c r="B256" s="16">
        <f t="shared" si="1"/>
        <v>13</v>
      </c>
      <c r="C256" s="59">
        <f t="shared" si="2"/>
        <v>169</v>
      </c>
      <c r="D256" s="16">
        <v>288.0</v>
      </c>
      <c r="E256" s="60"/>
    </row>
    <row r="257">
      <c r="A257" s="3">
        <v>256.0</v>
      </c>
      <c r="B257" s="16">
        <f t="shared" si="1"/>
        <v>14</v>
      </c>
      <c r="C257" s="59">
        <f t="shared" si="2"/>
        <v>182</v>
      </c>
      <c r="D257" s="16">
        <v>288.0</v>
      </c>
      <c r="E257" s="60"/>
    </row>
    <row r="258">
      <c r="A258" s="3">
        <v>257.0</v>
      </c>
      <c r="B258" s="16">
        <f t="shared" si="1"/>
        <v>15</v>
      </c>
      <c r="C258" s="59">
        <f t="shared" si="2"/>
        <v>150</v>
      </c>
      <c r="D258" s="16">
        <v>288.0</v>
      </c>
      <c r="E258" s="60"/>
    </row>
    <row r="259">
      <c r="A259" s="3">
        <v>258.0</v>
      </c>
      <c r="B259" s="16">
        <f t="shared" si="1"/>
        <v>13</v>
      </c>
      <c r="C259" s="59">
        <f t="shared" si="2"/>
        <v>143</v>
      </c>
      <c r="D259" s="16">
        <v>288.0</v>
      </c>
      <c r="E259" s="60"/>
    </row>
    <row r="260">
      <c r="A260" s="3">
        <v>259.0</v>
      </c>
      <c r="B260" s="16">
        <f t="shared" si="1"/>
        <v>15</v>
      </c>
      <c r="C260" s="59">
        <f t="shared" si="2"/>
        <v>165</v>
      </c>
      <c r="D260" s="16">
        <v>288.0</v>
      </c>
      <c r="E260" s="60"/>
    </row>
    <row r="261">
      <c r="A261" s="3">
        <v>260.0</v>
      </c>
      <c r="B261" s="16">
        <f t="shared" si="1"/>
        <v>15</v>
      </c>
      <c r="C261" s="59">
        <f t="shared" si="2"/>
        <v>150</v>
      </c>
      <c r="D261" s="16">
        <v>288.0</v>
      </c>
      <c r="E261" s="60"/>
    </row>
    <row r="262">
      <c r="A262" s="3">
        <v>261.0</v>
      </c>
      <c r="B262" s="16">
        <f t="shared" si="1"/>
        <v>13</v>
      </c>
      <c r="C262" s="59">
        <f t="shared" si="2"/>
        <v>143</v>
      </c>
      <c r="D262" s="16">
        <v>288.0</v>
      </c>
      <c r="E262" s="60"/>
    </row>
    <row r="263">
      <c r="A263" s="3">
        <v>262.0</v>
      </c>
      <c r="B263" s="16">
        <f t="shared" si="1"/>
        <v>13</v>
      </c>
      <c r="C263" s="59">
        <f t="shared" si="2"/>
        <v>156</v>
      </c>
      <c r="D263" s="16">
        <v>288.0</v>
      </c>
      <c r="E263" s="60"/>
    </row>
    <row r="264">
      <c r="A264" s="3">
        <v>263.0</v>
      </c>
      <c r="B264" s="16">
        <f t="shared" si="1"/>
        <v>13</v>
      </c>
      <c r="C264" s="59">
        <f t="shared" si="2"/>
        <v>156</v>
      </c>
      <c r="D264" s="16">
        <v>288.0</v>
      </c>
      <c r="E264" s="60"/>
    </row>
    <row r="265">
      <c r="A265" s="3">
        <v>264.0</v>
      </c>
      <c r="B265" s="16">
        <f t="shared" si="1"/>
        <v>13</v>
      </c>
      <c r="C265" s="59">
        <f t="shared" si="2"/>
        <v>130</v>
      </c>
      <c r="D265" s="16">
        <v>288.0</v>
      </c>
      <c r="E265" s="60"/>
    </row>
    <row r="266">
      <c r="A266" s="3">
        <v>265.0</v>
      </c>
      <c r="B266" s="16">
        <f t="shared" si="1"/>
        <v>13</v>
      </c>
      <c r="C266" s="59">
        <f t="shared" si="2"/>
        <v>143</v>
      </c>
      <c r="D266" s="16">
        <v>288.0</v>
      </c>
      <c r="E266" s="60"/>
    </row>
    <row r="267">
      <c r="A267" s="3">
        <v>266.0</v>
      </c>
      <c r="B267" s="16">
        <f t="shared" si="1"/>
        <v>13</v>
      </c>
      <c r="C267" s="59">
        <f t="shared" si="2"/>
        <v>156</v>
      </c>
      <c r="D267" s="16">
        <v>288.0</v>
      </c>
      <c r="E267" s="60"/>
    </row>
    <row r="268">
      <c r="A268" s="3">
        <v>267.0</v>
      </c>
      <c r="B268" s="16">
        <f t="shared" si="1"/>
        <v>13</v>
      </c>
      <c r="C268" s="59">
        <f t="shared" si="2"/>
        <v>169</v>
      </c>
      <c r="D268" s="16">
        <v>288.0</v>
      </c>
      <c r="E268" s="60"/>
    </row>
    <row r="269">
      <c r="A269" s="3">
        <v>268.0</v>
      </c>
      <c r="B269" s="16">
        <f t="shared" si="1"/>
        <v>14</v>
      </c>
      <c r="C269" s="59">
        <f t="shared" si="2"/>
        <v>154</v>
      </c>
      <c r="D269" s="16">
        <v>288.0</v>
      </c>
      <c r="E269" s="60"/>
    </row>
    <row r="270">
      <c r="A270" s="3">
        <v>269.0</v>
      </c>
      <c r="B270" s="16">
        <f t="shared" si="1"/>
        <v>14</v>
      </c>
      <c r="C270" s="59">
        <f t="shared" si="2"/>
        <v>154</v>
      </c>
      <c r="D270" s="16">
        <v>288.0</v>
      </c>
      <c r="E270" s="60"/>
    </row>
    <row r="271">
      <c r="A271" s="3">
        <v>270.0</v>
      </c>
      <c r="B271" s="16">
        <f t="shared" si="1"/>
        <v>14</v>
      </c>
      <c r="C271" s="59">
        <f t="shared" si="2"/>
        <v>154</v>
      </c>
      <c r="D271" s="16">
        <v>288.0</v>
      </c>
      <c r="E271" s="60"/>
    </row>
    <row r="272">
      <c r="A272" s="3">
        <v>271.0</v>
      </c>
      <c r="B272" s="16">
        <f t="shared" si="1"/>
        <v>13</v>
      </c>
      <c r="C272" s="59">
        <f t="shared" si="2"/>
        <v>156</v>
      </c>
      <c r="D272" s="16">
        <v>288.0</v>
      </c>
      <c r="E272" s="60"/>
    </row>
    <row r="273">
      <c r="A273" s="3">
        <v>272.0</v>
      </c>
      <c r="B273" s="16">
        <f t="shared" si="1"/>
        <v>13</v>
      </c>
      <c r="C273" s="59">
        <f t="shared" si="2"/>
        <v>143</v>
      </c>
      <c r="D273" s="16">
        <v>288.0</v>
      </c>
      <c r="E273" s="60"/>
    </row>
    <row r="274">
      <c r="A274" s="3">
        <v>273.0</v>
      </c>
      <c r="B274" s="16">
        <f t="shared" si="1"/>
        <v>14</v>
      </c>
      <c r="C274" s="59">
        <f t="shared" si="2"/>
        <v>140</v>
      </c>
      <c r="D274" s="16">
        <v>288.0</v>
      </c>
      <c r="E274" s="60"/>
    </row>
    <row r="275">
      <c r="A275" s="3">
        <v>274.0</v>
      </c>
      <c r="B275" s="16">
        <f t="shared" si="1"/>
        <v>13</v>
      </c>
      <c r="C275" s="59">
        <f t="shared" si="2"/>
        <v>130</v>
      </c>
      <c r="D275" s="16">
        <v>288.0</v>
      </c>
      <c r="E275" s="60"/>
    </row>
    <row r="276">
      <c r="A276" s="3">
        <v>275.0</v>
      </c>
      <c r="B276" s="16">
        <f t="shared" si="1"/>
        <v>14</v>
      </c>
      <c r="C276" s="59">
        <f t="shared" si="2"/>
        <v>140</v>
      </c>
      <c r="D276" s="16">
        <v>288.0</v>
      </c>
      <c r="E276" s="60"/>
    </row>
    <row r="277">
      <c r="A277" s="3">
        <v>276.0</v>
      </c>
      <c r="B277" s="16">
        <f t="shared" si="1"/>
        <v>15</v>
      </c>
      <c r="C277" s="59">
        <f t="shared" si="2"/>
        <v>195</v>
      </c>
      <c r="D277" s="16">
        <v>288.0</v>
      </c>
      <c r="E277" s="60"/>
    </row>
    <row r="278">
      <c r="A278" s="3">
        <v>277.0</v>
      </c>
      <c r="B278" s="16">
        <f t="shared" si="1"/>
        <v>15</v>
      </c>
      <c r="C278" s="59">
        <f t="shared" si="2"/>
        <v>135</v>
      </c>
      <c r="D278" s="16">
        <v>288.0</v>
      </c>
      <c r="E278" s="60"/>
    </row>
    <row r="279">
      <c r="A279" s="3">
        <v>278.0</v>
      </c>
      <c r="B279" s="16">
        <f t="shared" si="1"/>
        <v>13</v>
      </c>
      <c r="C279" s="59">
        <f t="shared" si="2"/>
        <v>130</v>
      </c>
      <c r="D279" s="16">
        <v>288.0</v>
      </c>
      <c r="E279" s="60"/>
    </row>
    <row r="280">
      <c r="A280" s="3">
        <v>279.0</v>
      </c>
      <c r="B280" s="16">
        <f t="shared" si="1"/>
        <v>14</v>
      </c>
      <c r="C280" s="59">
        <f t="shared" si="2"/>
        <v>126</v>
      </c>
      <c r="D280" s="16">
        <v>288.0</v>
      </c>
      <c r="E280" s="60"/>
    </row>
    <row r="281">
      <c r="A281" s="3">
        <v>280.0</v>
      </c>
      <c r="B281" s="16">
        <f t="shared" si="1"/>
        <v>15</v>
      </c>
      <c r="C281" s="59">
        <f t="shared" si="2"/>
        <v>180</v>
      </c>
      <c r="D281" s="16">
        <v>288.0</v>
      </c>
      <c r="E281" s="60"/>
    </row>
    <row r="282">
      <c r="A282" s="3">
        <v>281.0</v>
      </c>
      <c r="B282" s="16">
        <f t="shared" si="1"/>
        <v>13</v>
      </c>
      <c r="C282" s="59">
        <f t="shared" si="2"/>
        <v>169</v>
      </c>
      <c r="D282" s="16">
        <v>288.0</v>
      </c>
      <c r="E282" s="60"/>
    </row>
    <row r="283">
      <c r="A283" s="3">
        <v>282.0</v>
      </c>
      <c r="B283" s="16">
        <f t="shared" si="1"/>
        <v>14</v>
      </c>
      <c r="C283" s="59">
        <f t="shared" si="2"/>
        <v>182</v>
      </c>
      <c r="D283" s="16">
        <v>288.0</v>
      </c>
      <c r="E283" s="60"/>
    </row>
    <row r="284">
      <c r="A284" s="3">
        <v>283.0</v>
      </c>
      <c r="B284" s="16">
        <f t="shared" si="1"/>
        <v>14</v>
      </c>
      <c r="C284" s="59">
        <f t="shared" si="2"/>
        <v>140</v>
      </c>
      <c r="D284" s="16">
        <v>288.0</v>
      </c>
      <c r="E284" s="60"/>
    </row>
    <row r="285">
      <c r="A285" s="3">
        <v>284.0</v>
      </c>
      <c r="B285" s="16">
        <f t="shared" si="1"/>
        <v>15</v>
      </c>
      <c r="C285" s="59">
        <f t="shared" si="2"/>
        <v>150</v>
      </c>
      <c r="D285" s="16">
        <v>288.0</v>
      </c>
      <c r="E285" s="60"/>
    </row>
    <row r="286">
      <c r="A286" s="3">
        <v>285.0</v>
      </c>
      <c r="B286" s="16">
        <f t="shared" si="1"/>
        <v>15</v>
      </c>
      <c r="C286" s="59">
        <f t="shared" si="2"/>
        <v>165</v>
      </c>
      <c r="D286" s="16">
        <v>288.0</v>
      </c>
      <c r="E286" s="6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33.14"/>
    <col customWidth="1" min="3" max="3" width="35.71"/>
    <col customWidth="1" min="4" max="4" width="29.14"/>
  </cols>
  <sheetData>
    <row r="1">
      <c r="A1" s="57" t="s">
        <v>0</v>
      </c>
      <c r="B1" s="61" t="s">
        <v>184</v>
      </c>
      <c r="C1" s="58" t="s">
        <v>185</v>
      </c>
      <c r="D1" s="58" t="s">
        <v>186</v>
      </c>
    </row>
    <row r="2">
      <c r="A2" s="3">
        <v>1.0</v>
      </c>
      <c r="B2" s="62">
        <f t="shared" ref="B2:B286" si="1">RANDBETWEEN(13,20)</f>
        <v>13</v>
      </c>
      <c r="C2" s="59">
        <f t="shared" ref="C2:C286" si="2">RANDBETWEEN(400,550)</f>
        <v>417</v>
      </c>
      <c r="D2" s="16">
        <v>744.0</v>
      </c>
    </row>
    <row r="3">
      <c r="A3" s="3">
        <v>2.0</v>
      </c>
      <c r="B3" s="62">
        <f t="shared" si="1"/>
        <v>14</v>
      </c>
      <c r="C3" s="59">
        <f t="shared" si="2"/>
        <v>479</v>
      </c>
      <c r="D3" s="16">
        <v>744.0</v>
      </c>
    </row>
    <row r="4">
      <c r="A4" s="3">
        <v>3.0</v>
      </c>
      <c r="B4" s="62">
        <f t="shared" si="1"/>
        <v>19</v>
      </c>
      <c r="C4" s="59">
        <f t="shared" si="2"/>
        <v>500</v>
      </c>
      <c r="D4" s="16">
        <v>744.0</v>
      </c>
    </row>
    <row r="5">
      <c r="A5" s="3">
        <v>4.0</v>
      </c>
      <c r="B5" s="62">
        <f t="shared" si="1"/>
        <v>16</v>
      </c>
      <c r="C5" s="59">
        <f t="shared" si="2"/>
        <v>497</v>
      </c>
      <c r="D5" s="16">
        <v>744.0</v>
      </c>
    </row>
    <row r="6">
      <c r="A6" s="3">
        <v>5.0</v>
      </c>
      <c r="B6" s="62">
        <f t="shared" si="1"/>
        <v>16</v>
      </c>
      <c r="C6" s="59">
        <f t="shared" si="2"/>
        <v>501</v>
      </c>
      <c r="D6" s="16">
        <v>744.0</v>
      </c>
    </row>
    <row r="7">
      <c r="A7" s="3">
        <v>6.0</v>
      </c>
      <c r="B7" s="62">
        <f t="shared" si="1"/>
        <v>16</v>
      </c>
      <c r="C7" s="59">
        <f t="shared" si="2"/>
        <v>426</v>
      </c>
      <c r="D7" s="16">
        <v>672.0</v>
      </c>
    </row>
    <row r="8">
      <c r="A8" s="3">
        <v>7.0</v>
      </c>
      <c r="B8" s="62">
        <f t="shared" si="1"/>
        <v>20</v>
      </c>
      <c r="C8" s="59">
        <f t="shared" si="2"/>
        <v>531</v>
      </c>
      <c r="D8" s="16">
        <v>672.0</v>
      </c>
    </row>
    <row r="9">
      <c r="A9" s="3">
        <v>8.0</v>
      </c>
      <c r="B9" s="62">
        <f t="shared" si="1"/>
        <v>20</v>
      </c>
      <c r="C9" s="59">
        <f t="shared" si="2"/>
        <v>461</v>
      </c>
      <c r="D9" s="16">
        <v>672.0</v>
      </c>
    </row>
    <row r="10">
      <c r="A10" s="3">
        <v>9.0</v>
      </c>
      <c r="B10" s="62">
        <f t="shared" si="1"/>
        <v>19</v>
      </c>
      <c r="C10" s="59">
        <f t="shared" si="2"/>
        <v>443</v>
      </c>
      <c r="D10" s="16">
        <v>672.0</v>
      </c>
    </row>
    <row r="11">
      <c r="A11" s="3">
        <v>10.0</v>
      </c>
      <c r="B11" s="62">
        <f t="shared" si="1"/>
        <v>19</v>
      </c>
      <c r="C11" s="59">
        <f t="shared" si="2"/>
        <v>468</v>
      </c>
      <c r="D11" s="16">
        <v>672.0</v>
      </c>
    </row>
    <row r="12">
      <c r="A12" s="3">
        <v>11.0</v>
      </c>
      <c r="B12" s="62">
        <f t="shared" si="1"/>
        <v>18</v>
      </c>
      <c r="C12" s="59">
        <f t="shared" si="2"/>
        <v>499</v>
      </c>
      <c r="D12" s="16">
        <v>744.0</v>
      </c>
    </row>
    <row r="13">
      <c r="A13" s="3">
        <v>12.0</v>
      </c>
      <c r="B13" s="62">
        <f t="shared" si="1"/>
        <v>16</v>
      </c>
      <c r="C13" s="59">
        <f t="shared" si="2"/>
        <v>401</v>
      </c>
      <c r="D13" s="16">
        <v>744.0</v>
      </c>
    </row>
    <row r="14">
      <c r="A14" s="3">
        <v>13.0</v>
      </c>
      <c r="B14" s="62">
        <f t="shared" si="1"/>
        <v>20</v>
      </c>
      <c r="C14" s="59">
        <f t="shared" si="2"/>
        <v>474</v>
      </c>
      <c r="D14" s="16">
        <v>744.0</v>
      </c>
    </row>
    <row r="15">
      <c r="A15" s="3">
        <v>14.0</v>
      </c>
      <c r="B15" s="62">
        <f t="shared" si="1"/>
        <v>14</v>
      </c>
      <c r="C15" s="59">
        <f t="shared" si="2"/>
        <v>526</v>
      </c>
      <c r="D15" s="16">
        <v>744.0</v>
      </c>
    </row>
    <row r="16">
      <c r="A16" s="3">
        <v>15.0</v>
      </c>
      <c r="B16" s="62">
        <f t="shared" si="1"/>
        <v>14</v>
      </c>
      <c r="C16" s="59">
        <f t="shared" si="2"/>
        <v>424</v>
      </c>
      <c r="D16" s="16">
        <v>744.0</v>
      </c>
    </row>
    <row r="17">
      <c r="A17" s="3">
        <v>16.0</v>
      </c>
      <c r="B17" s="62">
        <f t="shared" si="1"/>
        <v>18</v>
      </c>
      <c r="C17" s="59">
        <f t="shared" si="2"/>
        <v>541</v>
      </c>
      <c r="D17" s="16">
        <v>720.0</v>
      </c>
    </row>
    <row r="18">
      <c r="A18" s="3">
        <v>17.0</v>
      </c>
      <c r="B18" s="62">
        <f t="shared" si="1"/>
        <v>19</v>
      </c>
      <c r="C18" s="59">
        <f t="shared" si="2"/>
        <v>497</v>
      </c>
      <c r="D18" s="16">
        <v>720.0</v>
      </c>
    </row>
    <row r="19">
      <c r="A19" s="3">
        <v>18.0</v>
      </c>
      <c r="B19" s="62">
        <f t="shared" si="1"/>
        <v>19</v>
      </c>
      <c r="C19" s="59">
        <f t="shared" si="2"/>
        <v>537</v>
      </c>
      <c r="D19" s="16">
        <v>720.0</v>
      </c>
    </row>
    <row r="20">
      <c r="A20" s="3">
        <v>19.0</v>
      </c>
      <c r="B20" s="62">
        <f t="shared" si="1"/>
        <v>18</v>
      </c>
      <c r="C20" s="59">
        <f t="shared" si="2"/>
        <v>544</v>
      </c>
      <c r="D20" s="16">
        <v>720.0</v>
      </c>
    </row>
    <row r="21">
      <c r="A21" s="3">
        <v>20.0</v>
      </c>
      <c r="B21" s="62">
        <f t="shared" si="1"/>
        <v>16</v>
      </c>
      <c r="C21" s="59">
        <f t="shared" si="2"/>
        <v>493</v>
      </c>
      <c r="D21" s="16">
        <v>720.0</v>
      </c>
    </row>
    <row r="22">
      <c r="A22" s="3">
        <v>21.0</v>
      </c>
      <c r="B22" s="62">
        <f t="shared" si="1"/>
        <v>18</v>
      </c>
      <c r="C22" s="59">
        <f t="shared" si="2"/>
        <v>401</v>
      </c>
      <c r="D22" s="16">
        <v>744.0</v>
      </c>
    </row>
    <row r="23">
      <c r="A23" s="3">
        <v>22.0</v>
      </c>
      <c r="B23" s="62">
        <f t="shared" si="1"/>
        <v>17</v>
      </c>
      <c r="C23" s="59">
        <f t="shared" si="2"/>
        <v>444</v>
      </c>
      <c r="D23" s="16">
        <v>744.0</v>
      </c>
    </row>
    <row r="24">
      <c r="A24" s="3">
        <v>23.0</v>
      </c>
      <c r="B24" s="62">
        <f t="shared" si="1"/>
        <v>14</v>
      </c>
      <c r="C24" s="59">
        <f t="shared" si="2"/>
        <v>536</v>
      </c>
      <c r="D24" s="16">
        <v>744.0</v>
      </c>
    </row>
    <row r="25">
      <c r="A25" s="3">
        <v>24.0</v>
      </c>
      <c r="B25" s="62">
        <f t="shared" si="1"/>
        <v>18</v>
      </c>
      <c r="C25" s="59">
        <f t="shared" si="2"/>
        <v>453</v>
      </c>
      <c r="D25" s="16">
        <v>744.0</v>
      </c>
    </row>
    <row r="26">
      <c r="A26" s="3">
        <v>25.0</v>
      </c>
      <c r="B26" s="62">
        <f t="shared" si="1"/>
        <v>16</v>
      </c>
      <c r="C26" s="59">
        <f t="shared" si="2"/>
        <v>435</v>
      </c>
      <c r="D26" s="16">
        <v>744.0</v>
      </c>
    </row>
    <row r="27">
      <c r="A27" s="3">
        <v>26.0</v>
      </c>
      <c r="B27" s="62">
        <f t="shared" si="1"/>
        <v>13</v>
      </c>
      <c r="C27" s="59">
        <f t="shared" si="2"/>
        <v>413</v>
      </c>
      <c r="D27" s="16">
        <v>720.0</v>
      </c>
    </row>
    <row r="28">
      <c r="A28" s="3">
        <v>27.0</v>
      </c>
      <c r="B28" s="62">
        <f t="shared" si="1"/>
        <v>16</v>
      </c>
      <c r="C28" s="59">
        <f t="shared" si="2"/>
        <v>535</v>
      </c>
      <c r="D28" s="16">
        <v>720.0</v>
      </c>
    </row>
    <row r="29">
      <c r="A29" s="3">
        <v>28.0</v>
      </c>
      <c r="B29" s="62">
        <f t="shared" si="1"/>
        <v>17</v>
      </c>
      <c r="C29" s="59">
        <f t="shared" si="2"/>
        <v>509</v>
      </c>
      <c r="D29" s="16">
        <v>720.0</v>
      </c>
    </row>
    <row r="30">
      <c r="A30" s="3">
        <v>29.0</v>
      </c>
      <c r="B30" s="62">
        <f t="shared" si="1"/>
        <v>16</v>
      </c>
      <c r="C30" s="59">
        <f t="shared" si="2"/>
        <v>546</v>
      </c>
      <c r="D30" s="16">
        <v>720.0</v>
      </c>
    </row>
    <row r="31">
      <c r="A31" s="3">
        <v>30.0</v>
      </c>
      <c r="B31" s="62">
        <f t="shared" si="1"/>
        <v>14</v>
      </c>
      <c r="C31" s="59">
        <f t="shared" si="2"/>
        <v>528</v>
      </c>
      <c r="D31" s="16">
        <v>720.0</v>
      </c>
    </row>
    <row r="32">
      <c r="A32" s="3">
        <v>31.0</v>
      </c>
      <c r="B32" s="62">
        <f t="shared" si="1"/>
        <v>13</v>
      </c>
      <c r="C32" s="59">
        <f t="shared" si="2"/>
        <v>511</v>
      </c>
      <c r="D32" s="16">
        <v>744.0</v>
      </c>
    </row>
    <row r="33">
      <c r="A33" s="3">
        <v>32.0</v>
      </c>
      <c r="B33" s="62">
        <f t="shared" si="1"/>
        <v>18</v>
      </c>
      <c r="C33" s="59">
        <f t="shared" si="2"/>
        <v>490</v>
      </c>
      <c r="D33" s="16">
        <v>744.0</v>
      </c>
    </row>
    <row r="34">
      <c r="A34" s="3">
        <v>33.0</v>
      </c>
      <c r="B34" s="62">
        <f t="shared" si="1"/>
        <v>18</v>
      </c>
      <c r="C34" s="59">
        <f t="shared" si="2"/>
        <v>518</v>
      </c>
      <c r="D34" s="16">
        <v>744.0</v>
      </c>
    </row>
    <row r="35">
      <c r="A35" s="3">
        <v>34.0</v>
      </c>
      <c r="B35" s="62">
        <f t="shared" si="1"/>
        <v>16</v>
      </c>
      <c r="C35" s="59">
        <f t="shared" si="2"/>
        <v>411</v>
      </c>
      <c r="D35" s="16">
        <v>744.0</v>
      </c>
    </row>
    <row r="36">
      <c r="A36" s="3">
        <v>35.0</v>
      </c>
      <c r="B36" s="62">
        <f t="shared" si="1"/>
        <v>18</v>
      </c>
      <c r="C36" s="59">
        <f t="shared" si="2"/>
        <v>435</v>
      </c>
      <c r="D36" s="16">
        <v>744.0</v>
      </c>
    </row>
    <row r="37">
      <c r="A37" s="3">
        <v>36.0</v>
      </c>
      <c r="B37" s="62">
        <f t="shared" si="1"/>
        <v>16</v>
      </c>
      <c r="C37" s="59">
        <f t="shared" si="2"/>
        <v>451</v>
      </c>
      <c r="D37" s="16">
        <v>744.0</v>
      </c>
    </row>
    <row r="38">
      <c r="A38" s="3">
        <v>37.0</v>
      </c>
      <c r="B38" s="62">
        <f t="shared" si="1"/>
        <v>15</v>
      </c>
      <c r="C38" s="59">
        <f t="shared" si="2"/>
        <v>550</v>
      </c>
      <c r="D38" s="16">
        <v>744.0</v>
      </c>
    </row>
    <row r="39">
      <c r="A39" s="3">
        <v>38.0</v>
      </c>
      <c r="B39" s="62">
        <f t="shared" si="1"/>
        <v>20</v>
      </c>
      <c r="C39" s="59">
        <f t="shared" si="2"/>
        <v>532</v>
      </c>
      <c r="D39" s="16">
        <v>744.0</v>
      </c>
    </row>
    <row r="40">
      <c r="A40" s="3">
        <v>39.0</v>
      </c>
      <c r="B40" s="62">
        <f t="shared" si="1"/>
        <v>17</v>
      </c>
      <c r="C40" s="59">
        <f t="shared" si="2"/>
        <v>535</v>
      </c>
      <c r="D40" s="16">
        <v>744.0</v>
      </c>
    </row>
    <row r="41">
      <c r="A41" s="3">
        <v>40.0</v>
      </c>
      <c r="B41" s="62">
        <f t="shared" si="1"/>
        <v>17</v>
      </c>
      <c r="C41" s="59">
        <f t="shared" si="2"/>
        <v>478</v>
      </c>
      <c r="D41" s="16">
        <v>744.0</v>
      </c>
    </row>
    <row r="42">
      <c r="A42" s="3">
        <v>41.0</v>
      </c>
      <c r="B42" s="62">
        <f t="shared" si="1"/>
        <v>18</v>
      </c>
      <c r="C42" s="59">
        <f t="shared" si="2"/>
        <v>426</v>
      </c>
      <c r="D42" s="16">
        <v>720.0</v>
      </c>
    </row>
    <row r="43">
      <c r="A43" s="3">
        <v>42.0</v>
      </c>
      <c r="B43" s="62">
        <f t="shared" si="1"/>
        <v>15</v>
      </c>
      <c r="C43" s="59">
        <f t="shared" si="2"/>
        <v>522</v>
      </c>
      <c r="D43" s="16">
        <v>720.0</v>
      </c>
    </row>
    <row r="44">
      <c r="A44" s="3">
        <v>43.0</v>
      </c>
      <c r="B44" s="62">
        <f t="shared" si="1"/>
        <v>18</v>
      </c>
      <c r="C44" s="59">
        <f t="shared" si="2"/>
        <v>541</v>
      </c>
      <c r="D44" s="16">
        <v>720.0</v>
      </c>
    </row>
    <row r="45">
      <c r="A45" s="3">
        <v>44.0</v>
      </c>
      <c r="B45" s="62">
        <f t="shared" si="1"/>
        <v>13</v>
      </c>
      <c r="C45" s="59">
        <f t="shared" si="2"/>
        <v>549</v>
      </c>
      <c r="D45" s="16">
        <v>720.0</v>
      </c>
    </row>
    <row r="46">
      <c r="A46" s="3">
        <v>45.0</v>
      </c>
      <c r="B46" s="62">
        <f t="shared" si="1"/>
        <v>13</v>
      </c>
      <c r="C46" s="59">
        <f t="shared" si="2"/>
        <v>472</v>
      </c>
      <c r="D46" s="16">
        <v>720.0</v>
      </c>
    </row>
    <row r="47">
      <c r="A47" s="3">
        <v>46.0</v>
      </c>
      <c r="B47" s="62">
        <f t="shared" si="1"/>
        <v>19</v>
      </c>
      <c r="C47" s="59">
        <f t="shared" si="2"/>
        <v>510</v>
      </c>
      <c r="D47" s="16">
        <v>744.0</v>
      </c>
    </row>
    <row r="48">
      <c r="A48" s="3">
        <v>47.0</v>
      </c>
      <c r="B48" s="62">
        <f t="shared" si="1"/>
        <v>15</v>
      </c>
      <c r="C48" s="59">
        <f t="shared" si="2"/>
        <v>504</v>
      </c>
      <c r="D48" s="16">
        <v>744.0</v>
      </c>
    </row>
    <row r="49">
      <c r="A49" s="3">
        <v>48.0</v>
      </c>
      <c r="B49" s="62">
        <f t="shared" si="1"/>
        <v>14</v>
      </c>
      <c r="C49" s="59">
        <f t="shared" si="2"/>
        <v>446</v>
      </c>
      <c r="D49" s="16">
        <v>744.0</v>
      </c>
    </row>
    <row r="50">
      <c r="A50" s="3">
        <v>49.0</v>
      </c>
      <c r="B50" s="62">
        <f t="shared" si="1"/>
        <v>18</v>
      </c>
      <c r="C50" s="59">
        <f t="shared" si="2"/>
        <v>533</v>
      </c>
      <c r="D50" s="16">
        <v>744.0</v>
      </c>
    </row>
    <row r="51">
      <c r="A51" s="3">
        <v>50.0</v>
      </c>
      <c r="B51" s="62">
        <f t="shared" si="1"/>
        <v>13</v>
      </c>
      <c r="C51" s="59">
        <f t="shared" si="2"/>
        <v>435</v>
      </c>
      <c r="D51" s="16">
        <v>744.0</v>
      </c>
    </row>
    <row r="52">
      <c r="A52" s="3">
        <v>51.0</v>
      </c>
      <c r="B52" s="62">
        <f t="shared" si="1"/>
        <v>18</v>
      </c>
      <c r="C52" s="59">
        <f t="shared" si="2"/>
        <v>503</v>
      </c>
      <c r="D52" s="16">
        <v>720.0</v>
      </c>
    </row>
    <row r="53">
      <c r="A53" s="3">
        <v>52.0</v>
      </c>
      <c r="B53" s="62">
        <f t="shared" si="1"/>
        <v>14</v>
      </c>
      <c r="C53" s="59">
        <f t="shared" si="2"/>
        <v>451</v>
      </c>
      <c r="D53" s="16">
        <v>720.0</v>
      </c>
    </row>
    <row r="54">
      <c r="A54" s="3">
        <v>53.0</v>
      </c>
      <c r="B54" s="62">
        <f t="shared" si="1"/>
        <v>13</v>
      </c>
      <c r="C54" s="59">
        <f t="shared" si="2"/>
        <v>474</v>
      </c>
      <c r="D54" s="16">
        <v>720.0</v>
      </c>
    </row>
    <row r="55">
      <c r="A55" s="3">
        <v>54.0</v>
      </c>
      <c r="B55" s="62">
        <f t="shared" si="1"/>
        <v>14</v>
      </c>
      <c r="C55" s="59">
        <f t="shared" si="2"/>
        <v>445</v>
      </c>
      <c r="D55" s="16">
        <v>720.0</v>
      </c>
    </row>
    <row r="56">
      <c r="A56" s="3">
        <v>55.0</v>
      </c>
      <c r="B56" s="62">
        <f t="shared" si="1"/>
        <v>14</v>
      </c>
      <c r="C56" s="59">
        <f t="shared" si="2"/>
        <v>486</v>
      </c>
      <c r="D56" s="16">
        <v>720.0</v>
      </c>
    </row>
    <row r="57">
      <c r="A57" s="3">
        <v>56.0</v>
      </c>
      <c r="B57" s="62">
        <f t="shared" si="1"/>
        <v>14</v>
      </c>
      <c r="C57" s="59">
        <f t="shared" si="2"/>
        <v>436</v>
      </c>
      <c r="D57" s="16">
        <v>744.0</v>
      </c>
    </row>
    <row r="58">
      <c r="A58" s="3">
        <v>57.0</v>
      </c>
      <c r="B58" s="62">
        <f t="shared" si="1"/>
        <v>14</v>
      </c>
      <c r="C58" s="59">
        <f t="shared" si="2"/>
        <v>547</v>
      </c>
      <c r="D58" s="16">
        <v>744.0</v>
      </c>
    </row>
    <row r="59">
      <c r="A59" s="3">
        <v>58.0</v>
      </c>
      <c r="B59" s="62">
        <f t="shared" si="1"/>
        <v>15</v>
      </c>
      <c r="C59" s="59">
        <f t="shared" si="2"/>
        <v>414</v>
      </c>
      <c r="D59" s="16">
        <v>744.0</v>
      </c>
    </row>
    <row r="60">
      <c r="A60" s="3">
        <v>59.0</v>
      </c>
      <c r="B60" s="62">
        <f t="shared" si="1"/>
        <v>16</v>
      </c>
      <c r="C60" s="59">
        <f t="shared" si="2"/>
        <v>450</v>
      </c>
      <c r="D60" s="16">
        <v>744.0</v>
      </c>
    </row>
    <row r="61">
      <c r="A61" s="3">
        <v>60.0</v>
      </c>
      <c r="B61" s="62">
        <f t="shared" si="1"/>
        <v>14</v>
      </c>
      <c r="C61" s="59">
        <f t="shared" si="2"/>
        <v>453</v>
      </c>
      <c r="D61" s="16">
        <v>744.0</v>
      </c>
    </row>
    <row r="62">
      <c r="A62" s="3">
        <v>61.0</v>
      </c>
      <c r="B62" s="62">
        <f t="shared" si="1"/>
        <v>15</v>
      </c>
      <c r="C62" s="59">
        <f t="shared" si="2"/>
        <v>402</v>
      </c>
      <c r="D62" s="16">
        <v>744.0</v>
      </c>
    </row>
    <row r="63">
      <c r="A63" s="3">
        <v>62.0</v>
      </c>
      <c r="B63" s="62">
        <f t="shared" si="1"/>
        <v>17</v>
      </c>
      <c r="C63" s="59">
        <f t="shared" si="2"/>
        <v>530</v>
      </c>
      <c r="D63" s="16">
        <v>744.0</v>
      </c>
    </row>
    <row r="64">
      <c r="A64" s="3">
        <v>63.0</v>
      </c>
      <c r="B64" s="62">
        <f t="shared" si="1"/>
        <v>15</v>
      </c>
      <c r="C64" s="59">
        <f t="shared" si="2"/>
        <v>526</v>
      </c>
      <c r="D64" s="16">
        <v>744.0</v>
      </c>
    </row>
    <row r="65">
      <c r="A65" s="3">
        <v>64.0</v>
      </c>
      <c r="B65" s="62">
        <f t="shared" si="1"/>
        <v>17</v>
      </c>
      <c r="C65" s="59">
        <f t="shared" si="2"/>
        <v>546</v>
      </c>
      <c r="D65" s="16">
        <v>744.0</v>
      </c>
    </row>
    <row r="66">
      <c r="A66" s="3">
        <v>65.0</v>
      </c>
      <c r="B66" s="62">
        <f t="shared" si="1"/>
        <v>17</v>
      </c>
      <c r="C66" s="59">
        <f t="shared" si="2"/>
        <v>452</v>
      </c>
      <c r="D66" s="16">
        <v>744.0</v>
      </c>
    </row>
    <row r="67">
      <c r="A67" s="3">
        <v>66.0</v>
      </c>
      <c r="B67" s="62">
        <f t="shared" si="1"/>
        <v>13</v>
      </c>
      <c r="C67" s="59">
        <f t="shared" si="2"/>
        <v>513</v>
      </c>
      <c r="D67" s="16">
        <v>696.0</v>
      </c>
    </row>
    <row r="68">
      <c r="A68" s="3">
        <v>67.0</v>
      </c>
      <c r="B68" s="62">
        <f t="shared" si="1"/>
        <v>20</v>
      </c>
      <c r="C68" s="59">
        <f t="shared" si="2"/>
        <v>530</v>
      </c>
      <c r="D68" s="16">
        <v>696.0</v>
      </c>
    </row>
    <row r="69">
      <c r="A69" s="3">
        <v>68.0</v>
      </c>
      <c r="B69" s="62">
        <f t="shared" si="1"/>
        <v>15</v>
      </c>
      <c r="C69" s="59">
        <f t="shared" si="2"/>
        <v>522</v>
      </c>
      <c r="D69" s="16">
        <v>696.0</v>
      </c>
    </row>
    <row r="70">
      <c r="A70" s="3">
        <v>69.0</v>
      </c>
      <c r="B70" s="62">
        <f t="shared" si="1"/>
        <v>19</v>
      </c>
      <c r="C70" s="59">
        <f t="shared" si="2"/>
        <v>502</v>
      </c>
      <c r="D70" s="16">
        <v>696.0</v>
      </c>
    </row>
    <row r="71">
      <c r="A71" s="3">
        <v>70.0</v>
      </c>
      <c r="B71" s="62">
        <f t="shared" si="1"/>
        <v>18</v>
      </c>
      <c r="C71" s="59">
        <f t="shared" si="2"/>
        <v>486</v>
      </c>
      <c r="D71" s="16">
        <v>696.0</v>
      </c>
    </row>
    <row r="72">
      <c r="A72" s="3">
        <v>71.0</v>
      </c>
      <c r="B72" s="62">
        <f t="shared" si="1"/>
        <v>14</v>
      </c>
      <c r="C72" s="59">
        <f t="shared" si="2"/>
        <v>414</v>
      </c>
      <c r="D72" s="16">
        <v>744.0</v>
      </c>
    </row>
    <row r="73">
      <c r="A73" s="3">
        <v>72.0</v>
      </c>
      <c r="B73" s="62">
        <f t="shared" si="1"/>
        <v>18</v>
      </c>
      <c r="C73" s="59">
        <f t="shared" si="2"/>
        <v>509</v>
      </c>
      <c r="D73" s="16">
        <v>744.0</v>
      </c>
    </row>
    <row r="74">
      <c r="A74" s="3">
        <v>73.0</v>
      </c>
      <c r="B74" s="62">
        <f t="shared" si="1"/>
        <v>20</v>
      </c>
      <c r="C74" s="59">
        <f t="shared" si="2"/>
        <v>427</v>
      </c>
      <c r="D74" s="16">
        <v>744.0</v>
      </c>
    </row>
    <row r="75">
      <c r="A75" s="3">
        <v>74.0</v>
      </c>
      <c r="B75" s="62">
        <f t="shared" si="1"/>
        <v>13</v>
      </c>
      <c r="C75" s="59">
        <f t="shared" si="2"/>
        <v>528</v>
      </c>
      <c r="D75" s="16">
        <v>744.0</v>
      </c>
    </row>
    <row r="76">
      <c r="A76" s="3">
        <v>75.0</v>
      </c>
      <c r="B76" s="62">
        <f t="shared" si="1"/>
        <v>17</v>
      </c>
      <c r="C76" s="59">
        <f t="shared" si="2"/>
        <v>500</v>
      </c>
      <c r="D76" s="16">
        <v>744.0</v>
      </c>
    </row>
    <row r="77">
      <c r="A77" s="3">
        <v>76.0</v>
      </c>
      <c r="B77" s="62">
        <f t="shared" si="1"/>
        <v>14</v>
      </c>
      <c r="C77" s="59">
        <f t="shared" si="2"/>
        <v>427</v>
      </c>
      <c r="D77" s="16">
        <v>720.0</v>
      </c>
    </row>
    <row r="78">
      <c r="A78" s="3">
        <v>77.0</v>
      </c>
      <c r="B78" s="62">
        <f t="shared" si="1"/>
        <v>17</v>
      </c>
      <c r="C78" s="59">
        <f t="shared" si="2"/>
        <v>521</v>
      </c>
      <c r="D78" s="16">
        <v>720.0</v>
      </c>
    </row>
    <row r="79">
      <c r="A79" s="3">
        <v>78.0</v>
      </c>
      <c r="B79" s="62">
        <f t="shared" si="1"/>
        <v>15</v>
      </c>
      <c r="C79" s="59">
        <f t="shared" si="2"/>
        <v>526</v>
      </c>
      <c r="D79" s="16">
        <v>720.0</v>
      </c>
    </row>
    <row r="80">
      <c r="A80" s="3">
        <v>79.0</v>
      </c>
      <c r="B80" s="62">
        <f t="shared" si="1"/>
        <v>14</v>
      </c>
      <c r="C80" s="59">
        <f t="shared" si="2"/>
        <v>524</v>
      </c>
      <c r="D80" s="16">
        <v>720.0</v>
      </c>
    </row>
    <row r="81">
      <c r="A81" s="3">
        <v>80.0</v>
      </c>
      <c r="B81" s="62">
        <f t="shared" si="1"/>
        <v>15</v>
      </c>
      <c r="C81" s="59">
        <f t="shared" si="2"/>
        <v>441</v>
      </c>
      <c r="D81" s="16">
        <v>720.0</v>
      </c>
    </row>
    <row r="82">
      <c r="A82" s="3">
        <v>81.0</v>
      </c>
      <c r="B82" s="62">
        <f t="shared" si="1"/>
        <v>14</v>
      </c>
      <c r="C82" s="59">
        <f t="shared" si="2"/>
        <v>544</v>
      </c>
      <c r="D82" s="16">
        <v>744.0</v>
      </c>
    </row>
    <row r="83">
      <c r="A83" s="3">
        <v>82.0</v>
      </c>
      <c r="B83" s="62">
        <f t="shared" si="1"/>
        <v>18</v>
      </c>
      <c r="C83" s="59">
        <f t="shared" si="2"/>
        <v>534</v>
      </c>
      <c r="D83" s="16">
        <v>744.0</v>
      </c>
    </row>
    <row r="84">
      <c r="A84" s="3">
        <v>83.0</v>
      </c>
      <c r="B84" s="62">
        <f t="shared" si="1"/>
        <v>19</v>
      </c>
      <c r="C84" s="59">
        <f t="shared" si="2"/>
        <v>425</v>
      </c>
      <c r="D84" s="16">
        <v>744.0</v>
      </c>
    </row>
    <row r="85">
      <c r="A85" s="3">
        <v>84.0</v>
      </c>
      <c r="B85" s="62">
        <f t="shared" si="1"/>
        <v>18</v>
      </c>
      <c r="C85" s="59">
        <f t="shared" si="2"/>
        <v>448</v>
      </c>
      <c r="D85" s="16">
        <v>744.0</v>
      </c>
    </row>
    <row r="86">
      <c r="A86" s="3">
        <v>85.0</v>
      </c>
      <c r="B86" s="62">
        <f t="shared" si="1"/>
        <v>18</v>
      </c>
      <c r="C86" s="59">
        <f t="shared" si="2"/>
        <v>461</v>
      </c>
      <c r="D86" s="16">
        <v>744.0</v>
      </c>
    </row>
    <row r="87">
      <c r="A87" s="3">
        <v>86.0</v>
      </c>
      <c r="B87" s="62">
        <f t="shared" si="1"/>
        <v>20</v>
      </c>
      <c r="C87" s="59">
        <f t="shared" si="2"/>
        <v>453</v>
      </c>
      <c r="D87" s="16">
        <v>720.0</v>
      </c>
    </row>
    <row r="88">
      <c r="A88" s="3">
        <v>87.0</v>
      </c>
      <c r="B88" s="62">
        <f t="shared" si="1"/>
        <v>18</v>
      </c>
      <c r="C88" s="59">
        <f t="shared" si="2"/>
        <v>536</v>
      </c>
      <c r="D88" s="16">
        <v>720.0</v>
      </c>
    </row>
    <row r="89">
      <c r="A89" s="3">
        <v>88.0</v>
      </c>
      <c r="B89" s="62">
        <f t="shared" si="1"/>
        <v>15</v>
      </c>
      <c r="C89" s="59">
        <f t="shared" si="2"/>
        <v>469</v>
      </c>
      <c r="D89" s="16">
        <v>720.0</v>
      </c>
    </row>
    <row r="90">
      <c r="A90" s="3">
        <v>89.0</v>
      </c>
      <c r="B90" s="62">
        <f t="shared" si="1"/>
        <v>14</v>
      </c>
      <c r="C90" s="59">
        <f t="shared" si="2"/>
        <v>449</v>
      </c>
      <c r="D90" s="16">
        <v>720.0</v>
      </c>
    </row>
    <row r="91">
      <c r="A91" s="3">
        <v>90.0</v>
      </c>
      <c r="B91" s="62">
        <f t="shared" si="1"/>
        <v>16</v>
      </c>
      <c r="C91" s="59">
        <f t="shared" si="2"/>
        <v>533</v>
      </c>
      <c r="D91" s="16">
        <v>720.0</v>
      </c>
    </row>
    <row r="92">
      <c r="A92" s="3">
        <v>91.0</v>
      </c>
      <c r="B92" s="62">
        <f t="shared" si="1"/>
        <v>20</v>
      </c>
      <c r="C92" s="59">
        <f t="shared" si="2"/>
        <v>419</v>
      </c>
      <c r="D92" s="16">
        <v>744.0</v>
      </c>
    </row>
    <row r="93">
      <c r="A93" s="3">
        <v>92.0</v>
      </c>
      <c r="B93" s="62">
        <f t="shared" si="1"/>
        <v>19</v>
      </c>
      <c r="C93" s="59">
        <f t="shared" si="2"/>
        <v>469</v>
      </c>
      <c r="D93" s="16">
        <v>744.0</v>
      </c>
    </row>
    <row r="94">
      <c r="A94" s="3">
        <v>93.0</v>
      </c>
      <c r="B94" s="62">
        <f t="shared" si="1"/>
        <v>20</v>
      </c>
      <c r="C94" s="59">
        <f t="shared" si="2"/>
        <v>474</v>
      </c>
      <c r="D94" s="16">
        <v>744.0</v>
      </c>
    </row>
    <row r="95">
      <c r="A95" s="3">
        <v>94.0</v>
      </c>
      <c r="B95" s="62">
        <f t="shared" si="1"/>
        <v>19</v>
      </c>
      <c r="C95" s="59">
        <f t="shared" si="2"/>
        <v>482</v>
      </c>
      <c r="D95" s="16">
        <v>744.0</v>
      </c>
    </row>
    <row r="96">
      <c r="A96" s="3">
        <v>95.0</v>
      </c>
      <c r="B96" s="62">
        <f t="shared" si="1"/>
        <v>17</v>
      </c>
      <c r="C96" s="59">
        <f t="shared" si="2"/>
        <v>529</v>
      </c>
      <c r="D96" s="16">
        <v>744.0</v>
      </c>
    </row>
    <row r="97">
      <c r="A97" s="3">
        <v>96.0</v>
      </c>
      <c r="B97" s="62">
        <f t="shared" si="1"/>
        <v>16</v>
      </c>
      <c r="C97" s="59">
        <f t="shared" si="2"/>
        <v>490</v>
      </c>
      <c r="D97" s="16">
        <v>744.0</v>
      </c>
    </row>
    <row r="98">
      <c r="A98" s="3">
        <v>97.0</v>
      </c>
      <c r="B98" s="62">
        <f t="shared" si="1"/>
        <v>20</v>
      </c>
      <c r="C98" s="59">
        <f t="shared" si="2"/>
        <v>520</v>
      </c>
      <c r="D98" s="16">
        <v>744.0</v>
      </c>
    </row>
    <row r="99">
      <c r="A99" s="3">
        <v>98.0</v>
      </c>
      <c r="B99" s="62">
        <f t="shared" si="1"/>
        <v>17</v>
      </c>
      <c r="C99" s="59">
        <f t="shared" si="2"/>
        <v>504</v>
      </c>
      <c r="D99" s="16">
        <v>744.0</v>
      </c>
    </row>
    <row r="100">
      <c r="A100" s="3">
        <v>99.0</v>
      </c>
      <c r="B100" s="62">
        <f t="shared" si="1"/>
        <v>18</v>
      </c>
      <c r="C100" s="59">
        <f t="shared" si="2"/>
        <v>422</v>
      </c>
      <c r="D100" s="16">
        <v>744.0</v>
      </c>
    </row>
    <row r="101">
      <c r="A101" s="3">
        <v>100.0</v>
      </c>
      <c r="B101" s="62">
        <f t="shared" si="1"/>
        <v>14</v>
      </c>
      <c r="C101" s="59">
        <f t="shared" si="2"/>
        <v>458</v>
      </c>
      <c r="D101" s="16">
        <v>744.0</v>
      </c>
    </row>
    <row r="102">
      <c r="A102" s="3">
        <v>101.0</v>
      </c>
      <c r="B102" s="62">
        <f t="shared" si="1"/>
        <v>13</v>
      </c>
      <c r="C102" s="59">
        <f t="shared" si="2"/>
        <v>520</v>
      </c>
      <c r="D102" s="16">
        <v>720.0</v>
      </c>
    </row>
    <row r="103">
      <c r="A103" s="3">
        <v>102.0</v>
      </c>
      <c r="B103" s="62">
        <f t="shared" si="1"/>
        <v>13</v>
      </c>
      <c r="C103" s="59">
        <f t="shared" si="2"/>
        <v>511</v>
      </c>
      <c r="D103" s="16">
        <v>720.0</v>
      </c>
    </row>
    <row r="104">
      <c r="A104" s="3">
        <v>103.0</v>
      </c>
      <c r="B104" s="62">
        <f t="shared" si="1"/>
        <v>13</v>
      </c>
      <c r="C104" s="59">
        <f t="shared" si="2"/>
        <v>404</v>
      </c>
      <c r="D104" s="16">
        <v>720.0</v>
      </c>
    </row>
    <row r="105">
      <c r="A105" s="3">
        <v>104.0</v>
      </c>
      <c r="B105" s="62">
        <f t="shared" si="1"/>
        <v>19</v>
      </c>
      <c r="C105" s="59">
        <f t="shared" si="2"/>
        <v>430</v>
      </c>
      <c r="D105" s="16">
        <v>720.0</v>
      </c>
    </row>
    <row r="106">
      <c r="A106" s="3">
        <v>105.0</v>
      </c>
      <c r="B106" s="62">
        <f t="shared" si="1"/>
        <v>18</v>
      </c>
      <c r="C106" s="59">
        <f t="shared" si="2"/>
        <v>410</v>
      </c>
      <c r="D106" s="16">
        <v>720.0</v>
      </c>
    </row>
    <row r="107">
      <c r="A107" s="3">
        <v>106.0</v>
      </c>
      <c r="B107" s="62">
        <f t="shared" si="1"/>
        <v>13</v>
      </c>
      <c r="C107" s="59">
        <f t="shared" si="2"/>
        <v>517</v>
      </c>
      <c r="D107" s="16">
        <v>744.0</v>
      </c>
    </row>
    <row r="108">
      <c r="A108" s="3">
        <v>107.0</v>
      </c>
      <c r="B108" s="62">
        <f t="shared" si="1"/>
        <v>19</v>
      </c>
      <c r="C108" s="59">
        <f t="shared" si="2"/>
        <v>432</v>
      </c>
      <c r="D108" s="16">
        <v>744.0</v>
      </c>
    </row>
    <row r="109">
      <c r="A109" s="3">
        <v>108.0</v>
      </c>
      <c r="B109" s="62">
        <f t="shared" si="1"/>
        <v>17</v>
      </c>
      <c r="C109" s="59">
        <f t="shared" si="2"/>
        <v>526</v>
      </c>
      <c r="D109" s="16">
        <v>744.0</v>
      </c>
    </row>
    <row r="110">
      <c r="A110" s="3">
        <v>109.0</v>
      </c>
      <c r="B110" s="62">
        <f t="shared" si="1"/>
        <v>17</v>
      </c>
      <c r="C110" s="59">
        <f t="shared" si="2"/>
        <v>515</v>
      </c>
      <c r="D110" s="16">
        <v>744.0</v>
      </c>
    </row>
    <row r="111">
      <c r="A111" s="3">
        <v>110.0</v>
      </c>
      <c r="B111" s="62">
        <f t="shared" si="1"/>
        <v>17</v>
      </c>
      <c r="C111" s="59">
        <f t="shared" si="2"/>
        <v>439</v>
      </c>
      <c r="D111" s="16">
        <v>744.0</v>
      </c>
    </row>
    <row r="112">
      <c r="A112" s="3">
        <v>111.0</v>
      </c>
      <c r="B112" s="62">
        <f t="shared" si="1"/>
        <v>18</v>
      </c>
      <c r="C112" s="59">
        <f t="shared" si="2"/>
        <v>435</v>
      </c>
      <c r="D112" s="16">
        <v>720.0</v>
      </c>
    </row>
    <row r="113">
      <c r="A113" s="3">
        <v>112.0</v>
      </c>
      <c r="B113" s="62">
        <f t="shared" si="1"/>
        <v>19</v>
      </c>
      <c r="C113" s="59">
        <f t="shared" si="2"/>
        <v>502</v>
      </c>
      <c r="D113" s="16">
        <v>720.0</v>
      </c>
    </row>
    <row r="114">
      <c r="A114" s="3">
        <v>113.0</v>
      </c>
      <c r="B114" s="62">
        <f t="shared" si="1"/>
        <v>14</v>
      </c>
      <c r="C114" s="59">
        <f t="shared" si="2"/>
        <v>442</v>
      </c>
      <c r="D114" s="16">
        <v>720.0</v>
      </c>
    </row>
    <row r="115">
      <c r="A115" s="3">
        <v>114.0</v>
      </c>
      <c r="B115" s="62">
        <f t="shared" si="1"/>
        <v>13</v>
      </c>
      <c r="C115" s="59">
        <f t="shared" si="2"/>
        <v>460</v>
      </c>
      <c r="D115" s="16">
        <v>720.0</v>
      </c>
    </row>
    <row r="116">
      <c r="A116" s="3">
        <v>115.0</v>
      </c>
      <c r="B116" s="62">
        <f t="shared" si="1"/>
        <v>14</v>
      </c>
      <c r="C116" s="59">
        <f t="shared" si="2"/>
        <v>438</v>
      </c>
      <c r="D116" s="16">
        <v>720.0</v>
      </c>
    </row>
    <row r="117">
      <c r="A117" s="3">
        <v>116.0</v>
      </c>
      <c r="B117" s="62">
        <f t="shared" si="1"/>
        <v>19</v>
      </c>
      <c r="C117" s="59">
        <f t="shared" si="2"/>
        <v>479</v>
      </c>
      <c r="D117" s="16">
        <v>744.0</v>
      </c>
    </row>
    <row r="118">
      <c r="A118" s="3">
        <v>117.0</v>
      </c>
      <c r="B118" s="62">
        <f t="shared" si="1"/>
        <v>16</v>
      </c>
      <c r="C118" s="59">
        <f t="shared" si="2"/>
        <v>478</v>
      </c>
      <c r="D118" s="16">
        <v>744.0</v>
      </c>
    </row>
    <row r="119">
      <c r="A119" s="3">
        <v>118.0</v>
      </c>
      <c r="B119" s="62">
        <f t="shared" si="1"/>
        <v>16</v>
      </c>
      <c r="C119" s="59">
        <f t="shared" si="2"/>
        <v>442</v>
      </c>
      <c r="D119" s="16">
        <v>744.0</v>
      </c>
    </row>
    <row r="120">
      <c r="A120" s="3">
        <v>119.0</v>
      </c>
      <c r="B120" s="62">
        <f t="shared" si="1"/>
        <v>14</v>
      </c>
      <c r="C120" s="59">
        <f t="shared" si="2"/>
        <v>459</v>
      </c>
      <c r="D120" s="16">
        <v>744.0</v>
      </c>
    </row>
    <row r="121">
      <c r="A121" s="3">
        <v>120.0</v>
      </c>
      <c r="B121" s="62">
        <f t="shared" si="1"/>
        <v>13</v>
      </c>
      <c r="C121" s="59">
        <f t="shared" si="2"/>
        <v>402</v>
      </c>
      <c r="D121" s="16">
        <v>744.0</v>
      </c>
    </row>
    <row r="122">
      <c r="A122" s="3">
        <v>121.0</v>
      </c>
      <c r="B122" s="62">
        <f t="shared" si="1"/>
        <v>18</v>
      </c>
      <c r="C122" s="59">
        <f t="shared" si="2"/>
        <v>508</v>
      </c>
      <c r="D122" s="16">
        <v>744.0</v>
      </c>
    </row>
    <row r="123">
      <c r="A123" s="3">
        <v>122.0</v>
      </c>
      <c r="B123" s="62">
        <f t="shared" si="1"/>
        <v>13</v>
      </c>
      <c r="C123" s="59">
        <f t="shared" si="2"/>
        <v>483</v>
      </c>
      <c r="D123" s="16">
        <v>744.0</v>
      </c>
    </row>
    <row r="124">
      <c r="A124" s="3">
        <v>123.0</v>
      </c>
      <c r="B124" s="62">
        <f t="shared" si="1"/>
        <v>18</v>
      </c>
      <c r="C124" s="59">
        <f t="shared" si="2"/>
        <v>416</v>
      </c>
      <c r="D124" s="16">
        <v>744.0</v>
      </c>
    </row>
    <row r="125">
      <c r="A125" s="3">
        <v>124.0</v>
      </c>
      <c r="B125" s="62">
        <f t="shared" si="1"/>
        <v>19</v>
      </c>
      <c r="C125" s="59">
        <f t="shared" si="2"/>
        <v>442</v>
      </c>
      <c r="D125" s="16">
        <v>744.0</v>
      </c>
    </row>
    <row r="126">
      <c r="A126" s="3">
        <v>125.0</v>
      </c>
      <c r="B126" s="62">
        <f t="shared" si="1"/>
        <v>16</v>
      </c>
      <c r="C126" s="59">
        <f t="shared" si="2"/>
        <v>541</v>
      </c>
      <c r="D126" s="16">
        <v>744.0</v>
      </c>
    </row>
    <row r="127">
      <c r="A127" s="3">
        <v>126.0</v>
      </c>
      <c r="B127" s="62">
        <f t="shared" si="1"/>
        <v>18</v>
      </c>
      <c r="C127" s="59">
        <f t="shared" si="2"/>
        <v>430</v>
      </c>
      <c r="D127" s="16">
        <v>672.0</v>
      </c>
    </row>
    <row r="128">
      <c r="A128" s="3">
        <v>127.0</v>
      </c>
      <c r="B128" s="62">
        <f t="shared" si="1"/>
        <v>18</v>
      </c>
      <c r="C128" s="59">
        <f t="shared" si="2"/>
        <v>422</v>
      </c>
      <c r="D128" s="16">
        <v>672.0</v>
      </c>
    </row>
    <row r="129">
      <c r="A129" s="3">
        <v>128.0</v>
      </c>
      <c r="B129" s="62">
        <f t="shared" si="1"/>
        <v>20</v>
      </c>
      <c r="C129" s="59">
        <f t="shared" si="2"/>
        <v>495</v>
      </c>
      <c r="D129" s="16">
        <v>672.0</v>
      </c>
    </row>
    <row r="130">
      <c r="A130" s="3">
        <v>129.0</v>
      </c>
      <c r="B130" s="62">
        <f t="shared" si="1"/>
        <v>15</v>
      </c>
      <c r="C130" s="59">
        <f t="shared" si="2"/>
        <v>503</v>
      </c>
      <c r="D130" s="16">
        <v>672.0</v>
      </c>
    </row>
    <row r="131">
      <c r="A131" s="3">
        <v>130.0</v>
      </c>
      <c r="B131" s="62">
        <f t="shared" si="1"/>
        <v>20</v>
      </c>
      <c r="C131" s="59">
        <f t="shared" si="2"/>
        <v>410</v>
      </c>
      <c r="D131" s="16">
        <v>672.0</v>
      </c>
    </row>
    <row r="132">
      <c r="A132" s="3">
        <v>131.0</v>
      </c>
      <c r="B132" s="62">
        <f t="shared" si="1"/>
        <v>18</v>
      </c>
      <c r="C132" s="59">
        <f t="shared" si="2"/>
        <v>460</v>
      </c>
      <c r="D132" s="16">
        <v>744.0</v>
      </c>
    </row>
    <row r="133">
      <c r="A133" s="3">
        <v>132.0</v>
      </c>
      <c r="B133" s="62">
        <f t="shared" si="1"/>
        <v>15</v>
      </c>
      <c r="C133" s="59">
        <f t="shared" si="2"/>
        <v>431</v>
      </c>
      <c r="D133" s="16">
        <v>744.0</v>
      </c>
    </row>
    <row r="134">
      <c r="A134" s="3">
        <v>133.0</v>
      </c>
      <c r="B134" s="62">
        <f t="shared" si="1"/>
        <v>17</v>
      </c>
      <c r="C134" s="59">
        <f t="shared" si="2"/>
        <v>443</v>
      </c>
      <c r="D134" s="16">
        <v>744.0</v>
      </c>
    </row>
    <row r="135">
      <c r="A135" s="3">
        <v>134.0</v>
      </c>
      <c r="B135" s="62">
        <f t="shared" si="1"/>
        <v>15</v>
      </c>
      <c r="C135" s="59">
        <f t="shared" si="2"/>
        <v>510</v>
      </c>
      <c r="D135" s="16">
        <v>744.0</v>
      </c>
    </row>
    <row r="136">
      <c r="A136" s="3">
        <v>135.0</v>
      </c>
      <c r="B136" s="62">
        <f t="shared" si="1"/>
        <v>13</v>
      </c>
      <c r="C136" s="59">
        <f t="shared" si="2"/>
        <v>505</v>
      </c>
      <c r="D136" s="16">
        <v>744.0</v>
      </c>
    </row>
    <row r="137">
      <c r="A137" s="3">
        <v>136.0</v>
      </c>
      <c r="B137" s="62">
        <f t="shared" si="1"/>
        <v>13</v>
      </c>
      <c r="C137" s="59">
        <f t="shared" si="2"/>
        <v>527</v>
      </c>
      <c r="D137" s="16">
        <v>720.0</v>
      </c>
    </row>
    <row r="138">
      <c r="A138" s="3">
        <v>137.0</v>
      </c>
      <c r="B138" s="62">
        <f t="shared" si="1"/>
        <v>18</v>
      </c>
      <c r="C138" s="59">
        <f t="shared" si="2"/>
        <v>475</v>
      </c>
      <c r="D138" s="16">
        <v>720.0</v>
      </c>
    </row>
    <row r="139">
      <c r="A139" s="3">
        <v>138.0</v>
      </c>
      <c r="B139" s="62">
        <f t="shared" si="1"/>
        <v>16</v>
      </c>
      <c r="C139" s="59">
        <f t="shared" si="2"/>
        <v>520</v>
      </c>
      <c r="D139" s="16">
        <v>720.0</v>
      </c>
    </row>
    <row r="140">
      <c r="A140" s="3">
        <v>139.0</v>
      </c>
      <c r="B140" s="62">
        <f t="shared" si="1"/>
        <v>13</v>
      </c>
      <c r="C140" s="59">
        <f t="shared" si="2"/>
        <v>421</v>
      </c>
      <c r="D140" s="16">
        <v>720.0</v>
      </c>
    </row>
    <row r="141">
      <c r="A141" s="3">
        <v>140.0</v>
      </c>
      <c r="B141" s="62">
        <f t="shared" si="1"/>
        <v>20</v>
      </c>
      <c r="C141" s="59">
        <f t="shared" si="2"/>
        <v>541</v>
      </c>
      <c r="D141" s="16">
        <v>720.0</v>
      </c>
    </row>
    <row r="142">
      <c r="A142" s="3">
        <v>141.0</v>
      </c>
      <c r="B142" s="62">
        <f t="shared" si="1"/>
        <v>14</v>
      </c>
      <c r="C142" s="59">
        <f t="shared" si="2"/>
        <v>544</v>
      </c>
      <c r="D142" s="16">
        <v>744.0</v>
      </c>
    </row>
    <row r="143">
      <c r="A143" s="3">
        <v>142.0</v>
      </c>
      <c r="B143" s="62">
        <f t="shared" si="1"/>
        <v>20</v>
      </c>
      <c r="C143" s="59">
        <f t="shared" si="2"/>
        <v>415</v>
      </c>
      <c r="D143" s="16">
        <v>744.0</v>
      </c>
    </row>
    <row r="144">
      <c r="A144" s="3">
        <v>143.0</v>
      </c>
      <c r="B144" s="62">
        <f t="shared" si="1"/>
        <v>18</v>
      </c>
      <c r="C144" s="59">
        <f t="shared" si="2"/>
        <v>427</v>
      </c>
      <c r="D144" s="16">
        <v>744.0</v>
      </c>
    </row>
    <row r="145">
      <c r="A145" s="3">
        <v>144.0</v>
      </c>
      <c r="B145" s="62">
        <f t="shared" si="1"/>
        <v>18</v>
      </c>
      <c r="C145" s="59">
        <f t="shared" si="2"/>
        <v>508</v>
      </c>
      <c r="D145" s="16">
        <v>744.0</v>
      </c>
    </row>
    <row r="146">
      <c r="A146" s="3">
        <v>145.0</v>
      </c>
      <c r="B146" s="62">
        <f t="shared" si="1"/>
        <v>16</v>
      </c>
      <c r="C146" s="59">
        <f t="shared" si="2"/>
        <v>532</v>
      </c>
      <c r="D146" s="16">
        <v>744.0</v>
      </c>
    </row>
    <row r="147">
      <c r="A147" s="3">
        <v>146.0</v>
      </c>
      <c r="B147" s="62">
        <f t="shared" si="1"/>
        <v>13</v>
      </c>
      <c r="C147" s="59">
        <f t="shared" si="2"/>
        <v>513</v>
      </c>
      <c r="D147" s="16">
        <v>720.0</v>
      </c>
    </row>
    <row r="148">
      <c r="A148" s="3">
        <v>147.0</v>
      </c>
      <c r="B148" s="62">
        <f t="shared" si="1"/>
        <v>18</v>
      </c>
      <c r="C148" s="59">
        <f t="shared" si="2"/>
        <v>405</v>
      </c>
      <c r="D148" s="16">
        <v>720.0</v>
      </c>
    </row>
    <row r="149">
      <c r="A149" s="3">
        <v>148.0</v>
      </c>
      <c r="B149" s="62">
        <f t="shared" si="1"/>
        <v>16</v>
      </c>
      <c r="C149" s="59">
        <f t="shared" si="2"/>
        <v>435</v>
      </c>
      <c r="D149" s="16">
        <v>720.0</v>
      </c>
    </row>
    <row r="150">
      <c r="A150" s="3">
        <v>149.0</v>
      </c>
      <c r="B150" s="62">
        <f t="shared" si="1"/>
        <v>17</v>
      </c>
      <c r="C150" s="59">
        <f t="shared" si="2"/>
        <v>414</v>
      </c>
      <c r="D150" s="16">
        <v>720.0</v>
      </c>
    </row>
    <row r="151">
      <c r="A151" s="3">
        <v>150.0</v>
      </c>
      <c r="B151" s="62">
        <f t="shared" si="1"/>
        <v>14</v>
      </c>
      <c r="C151" s="59">
        <f t="shared" si="2"/>
        <v>401</v>
      </c>
      <c r="D151" s="16">
        <v>720.0</v>
      </c>
    </row>
    <row r="152">
      <c r="A152" s="3">
        <v>151.0</v>
      </c>
      <c r="B152" s="62">
        <f t="shared" si="1"/>
        <v>13</v>
      </c>
      <c r="C152" s="59">
        <f t="shared" si="2"/>
        <v>445</v>
      </c>
      <c r="D152" s="16">
        <v>744.0</v>
      </c>
    </row>
    <row r="153">
      <c r="A153" s="3">
        <v>152.0</v>
      </c>
      <c r="B153" s="62">
        <f t="shared" si="1"/>
        <v>19</v>
      </c>
      <c r="C153" s="59">
        <f t="shared" si="2"/>
        <v>420</v>
      </c>
      <c r="D153" s="16">
        <v>744.0</v>
      </c>
    </row>
    <row r="154">
      <c r="A154" s="3">
        <v>153.0</v>
      </c>
      <c r="B154" s="62">
        <f t="shared" si="1"/>
        <v>13</v>
      </c>
      <c r="C154" s="59">
        <f t="shared" si="2"/>
        <v>434</v>
      </c>
      <c r="D154" s="16">
        <v>744.0</v>
      </c>
    </row>
    <row r="155">
      <c r="A155" s="3">
        <v>154.0</v>
      </c>
      <c r="B155" s="62">
        <f t="shared" si="1"/>
        <v>16</v>
      </c>
      <c r="C155" s="59">
        <f t="shared" si="2"/>
        <v>487</v>
      </c>
      <c r="D155" s="16">
        <v>744.0</v>
      </c>
    </row>
    <row r="156">
      <c r="A156" s="3">
        <v>155.0</v>
      </c>
      <c r="B156" s="62">
        <f t="shared" si="1"/>
        <v>16</v>
      </c>
      <c r="C156" s="59">
        <f t="shared" si="2"/>
        <v>546</v>
      </c>
      <c r="D156" s="16">
        <v>744.0</v>
      </c>
    </row>
    <row r="157">
      <c r="A157" s="3">
        <v>156.0</v>
      </c>
      <c r="B157" s="62">
        <f t="shared" si="1"/>
        <v>16</v>
      </c>
      <c r="C157" s="59">
        <f t="shared" si="2"/>
        <v>501</v>
      </c>
      <c r="D157" s="16">
        <v>744.0</v>
      </c>
    </row>
    <row r="158">
      <c r="A158" s="3">
        <v>157.0</v>
      </c>
      <c r="B158" s="62">
        <f t="shared" si="1"/>
        <v>15</v>
      </c>
      <c r="C158" s="59">
        <f t="shared" si="2"/>
        <v>467</v>
      </c>
      <c r="D158" s="16">
        <v>744.0</v>
      </c>
    </row>
    <row r="159">
      <c r="A159" s="3">
        <v>158.0</v>
      </c>
      <c r="B159" s="62">
        <f t="shared" si="1"/>
        <v>13</v>
      </c>
      <c r="C159" s="59">
        <f t="shared" si="2"/>
        <v>435</v>
      </c>
      <c r="D159" s="16">
        <v>744.0</v>
      </c>
    </row>
    <row r="160">
      <c r="A160" s="3">
        <v>159.0</v>
      </c>
      <c r="B160" s="62">
        <f t="shared" si="1"/>
        <v>15</v>
      </c>
      <c r="C160" s="59">
        <f t="shared" si="2"/>
        <v>428</v>
      </c>
      <c r="D160" s="16">
        <v>744.0</v>
      </c>
    </row>
    <row r="161">
      <c r="A161" s="3">
        <v>160.0</v>
      </c>
      <c r="B161" s="62">
        <f t="shared" si="1"/>
        <v>13</v>
      </c>
      <c r="C161" s="59">
        <f t="shared" si="2"/>
        <v>468</v>
      </c>
      <c r="D161" s="16">
        <v>744.0</v>
      </c>
    </row>
    <row r="162">
      <c r="A162" s="3">
        <v>161.0</v>
      </c>
      <c r="B162" s="62">
        <f t="shared" si="1"/>
        <v>14</v>
      </c>
      <c r="C162" s="59">
        <f t="shared" si="2"/>
        <v>479</v>
      </c>
      <c r="D162" s="16">
        <v>720.0</v>
      </c>
    </row>
    <row r="163">
      <c r="A163" s="3">
        <v>162.0</v>
      </c>
      <c r="B163" s="62">
        <f t="shared" si="1"/>
        <v>13</v>
      </c>
      <c r="C163" s="59">
        <f t="shared" si="2"/>
        <v>522</v>
      </c>
      <c r="D163" s="16">
        <v>720.0</v>
      </c>
    </row>
    <row r="164">
      <c r="A164" s="3">
        <v>163.0</v>
      </c>
      <c r="B164" s="62">
        <f t="shared" si="1"/>
        <v>14</v>
      </c>
      <c r="C164" s="59">
        <f t="shared" si="2"/>
        <v>400</v>
      </c>
      <c r="D164" s="16">
        <v>720.0</v>
      </c>
    </row>
    <row r="165">
      <c r="A165" s="3">
        <v>164.0</v>
      </c>
      <c r="B165" s="62">
        <f t="shared" si="1"/>
        <v>14</v>
      </c>
      <c r="C165" s="59">
        <f t="shared" si="2"/>
        <v>408</v>
      </c>
      <c r="D165" s="16">
        <v>720.0</v>
      </c>
    </row>
    <row r="166">
      <c r="A166" s="3">
        <v>165.0</v>
      </c>
      <c r="B166" s="62">
        <f t="shared" si="1"/>
        <v>18</v>
      </c>
      <c r="C166" s="59">
        <f t="shared" si="2"/>
        <v>486</v>
      </c>
      <c r="D166" s="16">
        <v>720.0</v>
      </c>
    </row>
    <row r="167">
      <c r="A167" s="3">
        <v>166.0</v>
      </c>
      <c r="B167" s="62">
        <f t="shared" si="1"/>
        <v>20</v>
      </c>
      <c r="C167" s="59">
        <f t="shared" si="2"/>
        <v>546</v>
      </c>
      <c r="D167" s="16">
        <v>744.0</v>
      </c>
    </row>
    <row r="168">
      <c r="A168" s="3">
        <v>167.0</v>
      </c>
      <c r="B168" s="62">
        <f t="shared" si="1"/>
        <v>19</v>
      </c>
      <c r="C168" s="59">
        <f t="shared" si="2"/>
        <v>488</v>
      </c>
      <c r="D168" s="16">
        <v>744.0</v>
      </c>
    </row>
    <row r="169">
      <c r="A169" s="3">
        <v>168.0</v>
      </c>
      <c r="B169" s="62">
        <f t="shared" si="1"/>
        <v>15</v>
      </c>
      <c r="C169" s="59">
        <f t="shared" si="2"/>
        <v>405</v>
      </c>
      <c r="D169" s="16">
        <v>744.0</v>
      </c>
    </row>
    <row r="170">
      <c r="A170" s="3">
        <v>169.0</v>
      </c>
      <c r="B170" s="62">
        <f t="shared" si="1"/>
        <v>18</v>
      </c>
      <c r="C170" s="59">
        <f t="shared" si="2"/>
        <v>520</v>
      </c>
      <c r="D170" s="16">
        <v>744.0</v>
      </c>
    </row>
    <row r="171">
      <c r="A171" s="3">
        <v>170.0</v>
      </c>
      <c r="B171" s="62">
        <f t="shared" si="1"/>
        <v>15</v>
      </c>
      <c r="C171" s="59">
        <f t="shared" si="2"/>
        <v>510</v>
      </c>
      <c r="D171" s="16">
        <v>744.0</v>
      </c>
    </row>
    <row r="172">
      <c r="A172" s="3">
        <v>171.0</v>
      </c>
      <c r="B172" s="62">
        <f t="shared" si="1"/>
        <v>13</v>
      </c>
      <c r="C172" s="59">
        <f t="shared" si="2"/>
        <v>530</v>
      </c>
      <c r="D172" s="16">
        <v>720.0</v>
      </c>
    </row>
    <row r="173">
      <c r="A173" s="3">
        <v>172.0</v>
      </c>
      <c r="B173" s="62">
        <f t="shared" si="1"/>
        <v>16</v>
      </c>
      <c r="C173" s="59">
        <f t="shared" si="2"/>
        <v>520</v>
      </c>
      <c r="D173" s="16">
        <v>720.0</v>
      </c>
    </row>
    <row r="174">
      <c r="A174" s="3">
        <v>173.0</v>
      </c>
      <c r="B174" s="62">
        <f t="shared" si="1"/>
        <v>17</v>
      </c>
      <c r="C174" s="59">
        <f t="shared" si="2"/>
        <v>421</v>
      </c>
      <c r="D174" s="16">
        <v>720.0</v>
      </c>
    </row>
    <row r="175">
      <c r="A175" s="3">
        <v>174.0</v>
      </c>
      <c r="B175" s="62">
        <f t="shared" si="1"/>
        <v>19</v>
      </c>
      <c r="C175" s="59">
        <f t="shared" si="2"/>
        <v>469</v>
      </c>
      <c r="D175" s="16">
        <v>720.0</v>
      </c>
    </row>
    <row r="176">
      <c r="A176" s="3">
        <v>175.0</v>
      </c>
      <c r="B176" s="62">
        <f t="shared" si="1"/>
        <v>16</v>
      </c>
      <c r="C176" s="59">
        <f t="shared" si="2"/>
        <v>527</v>
      </c>
      <c r="D176" s="16">
        <v>720.0</v>
      </c>
    </row>
    <row r="177">
      <c r="A177" s="3">
        <v>176.0</v>
      </c>
      <c r="B177" s="62">
        <f t="shared" si="1"/>
        <v>20</v>
      </c>
      <c r="C177" s="59">
        <f t="shared" si="2"/>
        <v>477</v>
      </c>
      <c r="D177" s="16">
        <v>744.0</v>
      </c>
    </row>
    <row r="178">
      <c r="A178" s="3">
        <v>177.0</v>
      </c>
      <c r="B178" s="62">
        <f t="shared" si="1"/>
        <v>19</v>
      </c>
      <c r="C178" s="59">
        <f t="shared" si="2"/>
        <v>469</v>
      </c>
      <c r="D178" s="16">
        <v>744.0</v>
      </c>
    </row>
    <row r="179">
      <c r="A179" s="3">
        <v>178.0</v>
      </c>
      <c r="B179" s="62">
        <f t="shared" si="1"/>
        <v>15</v>
      </c>
      <c r="C179" s="59">
        <f t="shared" si="2"/>
        <v>524</v>
      </c>
      <c r="D179" s="16">
        <v>744.0</v>
      </c>
    </row>
    <row r="180">
      <c r="A180" s="3">
        <v>179.0</v>
      </c>
      <c r="B180" s="62">
        <f t="shared" si="1"/>
        <v>15</v>
      </c>
      <c r="C180" s="59">
        <f t="shared" si="2"/>
        <v>531</v>
      </c>
      <c r="D180" s="16">
        <v>744.0</v>
      </c>
    </row>
    <row r="181">
      <c r="A181" s="3">
        <v>180.0</v>
      </c>
      <c r="B181" s="62">
        <f t="shared" si="1"/>
        <v>18</v>
      </c>
      <c r="C181" s="59">
        <f t="shared" si="2"/>
        <v>476</v>
      </c>
      <c r="D181" s="16">
        <v>744.0</v>
      </c>
    </row>
    <row r="182">
      <c r="A182" s="3">
        <v>181.0</v>
      </c>
      <c r="B182" s="62">
        <f t="shared" si="1"/>
        <v>15</v>
      </c>
      <c r="C182" s="59">
        <f t="shared" si="2"/>
        <v>424</v>
      </c>
      <c r="D182" s="16">
        <v>744.0</v>
      </c>
    </row>
    <row r="183">
      <c r="A183" s="3">
        <v>182.0</v>
      </c>
      <c r="B183" s="62">
        <f t="shared" si="1"/>
        <v>20</v>
      </c>
      <c r="C183" s="59">
        <f t="shared" si="2"/>
        <v>449</v>
      </c>
      <c r="D183" s="16">
        <v>744.0</v>
      </c>
    </row>
    <row r="184">
      <c r="A184" s="3">
        <v>183.0</v>
      </c>
      <c r="B184" s="62">
        <f t="shared" si="1"/>
        <v>17</v>
      </c>
      <c r="C184" s="59">
        <f t="shared" si="2"/>
        <v>458</v>
      </c>
      <c r="D184" s="16">
        <v>744.0</v>
      </c>
    </row>
    <row r="185">
      <c r="A185" s="3">
        <v>184.0</v>
      </c>
      <c r="B185" s="62">
        <f t="shared" si="1"/>
        <v>18</v>
      </c>
      <c r="C185" s="59">
        <f t="shared" si="2"/>
        <v>492</v>
      </c>
      <c r="D185" s="16">
        <v>744.0</v>
      </c>
    </row>
    <row r="186">
      <c r="A186" s="3">
        <v>185.0</v>
      </c>
      <c r="B186" s="62">
        <f t="shared" si="1"/>
        <v>15</v>
      </c>
      <c r="C186" s="59">
        <f t="shared" si="2"/>
        <v>545</v>
      </c>
      <c r="D186" s="16">
        <v>744.0</v>
      </c>
    </row>
    <row r="187">
      <c r="A187" s="3">
        <v>186.0</v>
      </c>
      <c r="B187" s="62">
        <f t="shared" si="1"/>
        <v>16</v>
      </c>
      <c r="C187" s="59">
        <f t="shared" si="2"/>
        <v>409</v>
      </c>
      <c r="D187" s="16">
        <v>672.0</v>
      </c>
    </row>
    <row r="188">
      <c r="A188" s="3">
        <v>187.0</v>
      </c>
      <c r="B188" s="62">
        <f t="shared" si="1"/>
        <v>13</v>
      </c>
      <c r="C188" s="59">
        <f t="shared" si="2"/>
        <v>495</v>
      </c>
      <c r="D188" s="16">
        <v>672.0</v>
      </c>
    </row>
    <row r="189">
      <c r="A189" s="3">
        <v>188.0</v>
      </c>
      <c r="B189" s="62">
        <f t="shared" si="1"/>
        <v>17</v>
      </c>
      <c r="C189" s="59">
        <f t="shared" si="2"/>
        <v>464</v>
      </c>
      <c r="D189" s="16">
        <v>672.0</v>
      </c>
    </row>
    <row r="190">
      <c r="A190" s="3">
        <v>189.0</v>
      </c>
      <c r="B190" s="62">
        <f t="shared" si="1"/>
        <v>15</v>
      </c>
      <c r="C190" s="59">
        <f t="shared" si="2"/>
        <v>441</v>
      </c>
      <c r="D190" s="16">
        <v>672.0</v>
      </c>
    </row>
    <row r="191">
      <c r="A191" s="3">
        <v>190.0</v>
      </c>
      <c r="B191" s="62">
        <f t="shared" si="1"/>
        <v>13</v>
      </c>
      <c r="C191" s="59">
        <f t="shared" si="2"/>
        <v>512</v>
      </c>
      <c r="D191" s="16">
        <v>672.0</v>
      </c>
    </row>
    <row r="192">
      <c r="A192" s="3">
        <v>191.0</v>
      </c>
      <c r="B192" s="62">
        <f t="shared" si="1"/>
        <v>20</v>
      </c>
      <c r="C192" s="59">
        <f t="shared" si="2"/>
        <v>480</v>
      </c>
      <c r="D192" s="16">
        <v>744.0</v>
      </c>
    </row>
    <row r="193">
      <c r="A193" s="3">
        <v>192.0</v>
      </c>
      <c r="B193" s="62">
        <f t="shared" si="1"/>
        <v>20</v>
      </c>
      <c r="C193" s="59">
        <f t="shared" si="2"/>
        <v>534</v>
      </c>
      <c r="D193" s="16">
        <v>744.0</v>
      </c>
    </row>
    <row r="194">
      <c r="A194" s="3">
        <v>193.0</v>
      </c>
      <c r="B194" s="62">
        <f t="shared" si="1"/>
        <v>20</v>
      </c>
      <c r="C194" s="59">
        <f t="shared" si="2"/>
        <v>483</v>
      </c>
      <c r="D194" s="16">
        <v>744.0</v>
      </c>
    </row>
    <row r="195">
      <c r="A195" s="3">
        <v>194.0</v>
      </c>
      <c r="B195" s="62">
        <f t="shared" si="1"/>
        <v>16</v>
      </c>
      <c r="C195" s="59">
        <f t="shared" si="2"/>
        <v>496</v>
      </c>
      <c r="D195" s="16">
        <v>744.0</v>
      </c>
    </row>
    <row r="196">
      <c r="A196" s="3">
        <v>195.0</v>
      </c>
      <c r="B196" s="62">
        <f t="shared" si="1"/>
        <v>13</v>
      </c>
      <c r="C196" s="59">
        <f t="shared" si="2"/>
        <v>414</v>
      </c>
      <c r="D196" s="16">
        <v>744.0</v>
      </c>
    </row>
    <row r="197">
      <c r="A197" s="3">
        <v>196.0</v>
      </c>
      <c r="B197" s="62">
        <f t="shared" si="1"/>
        <v>13</v>
      </c>
      <c r="C197" s="59">
        <f t="shared" si="2"/>
        <v>470</v>
      </c>
      <c r="D197" s="16">
        <v>720.0</v>
      </c>
    </row>
    <row r="198">
      <c r="A198" s="3">
        <v>197.0</v>
      </c>
      <c r="B198" s="62">
        <f t="shared" si="1"/>
        <v>20</v>
      </c>
      <c r="C198" s="59">
        <f t="shared" si="2"/>
        <v>461</v>
      </c>
      <c r="D198" s="16">
        <v>720.0</v>
      </c>
    </row>
    <row r="199">
      <c r="A199" s="3">
        <v>198.0</v>
      </c>
      <c r="B199" s="62">
        <f t="shared" si="1"/>
        <v>16</v>
      </c>
      <c r="C199" s="59">
        <f t="shared" si="2"/>
        <v>457</v>
      </c>
      <c r="D199" s="16">
        <v>720.0</v>
      </c>
    </row>
    <row r="200">
      <c r="A200" s="3">
        <v>199.0</v>
      </c>
      <c r="B200" s="62">
        <f t="shared" si="1"/>
        <v>16</v>
      </c>
      <c r="C200" s="59">
        <f t="shared" si="2"/>
        <v>541</v>
      </c>
      <c r="D200" s="16">
        <v>720.0</v>
      </c>
    </row>
    <row r="201">
      <c r="A201" s="3">
        <v>200.0</v>
      </c>
      <c r="B201" s="62">
        <f t="shared" si="1"/>
        <v>15</v>
      </c>
      <c r="C201" s="59">
        <f t="shared" si="2"/>
        <v>497</v>
      </c>
      <c r="D201" s="16">
        <v>720.0</v>
      </c>
    </row>
    <row r="202">
      <c r="A202" s="3">
        <v>201.0</v>
      </c>
      <c r="B202" s="62">
        <f t="shared" si="1"/>
        <v>16</v>
      </c>
      <c r="C202" s="59">
        <f t="shared" si="2"/>
        <v>400</v>
      </c>
      <c r="D202" s="16">
        <v>744.0</v>
      </c>
    </row>
    <row r="203">
      <c r="A203" s="3">
        <v>202.0</v>
      </c>
      <c r="B203" s="62">
        <f t="shared" si="1"/>
        <v>16</v>
      </c>
      <c r="C203" s="59">
        <f t="shared" si="2"/>
        <v>524</v>
      </c>
      <c r="D203" s="16">
        <v>744.0</v>
      </c>
    </row>
    <row r="204">
      <c r="A204" s="3">
        <v>203.0</v>
      </c>
      <c r="B204" s="62">
        <f t="shared" si="1"/>
        <v>18</v>
      </c>
      <c r="C204" s="59">
        <f t="shared" si="2"/>
        <v>503</v>
      </c>
      <c r="D204" s="16">
        <v>744.0</v>
      </c>
    </row>
    <row r="205">
      <c r="A205" s="3">
        <v>204.0</v>
      </c>
      <c r="B205" s="62">
        <f t="shared" si="1"/>
        <v>13</v>
      </c>
      <c r="C205" s="59">
        <f t="shared" si="2"/>
        <v>406</v>
      </c>
      <c r="D205" s="16">
        <v>744.0</v>
      </c>
    </row>
    <row r="206">
      <c r="A206" s="3">
        <v>205.0</v>
      </c>
      <c r="B206" s="62">
        <f t="shared" si="1"/>
        <v>17</v>
      </c>
      <c r="C206" s="59">
        <f t="shared" si="2"/>
        <v>472</v>
      </c>
      <c r="D206" s="16">
        <v>744.0</v>
      </c>
    </row>
    <row r="207">
      <c r="A207" s="3">
        <v>206.0</v>
      </c>
      <c r="B207" s="62">
        <f t="shared" si="1"/>
        <v>15</v>
      </c>
      <c r="C207" s="59">
        <f t="shared" si="2"/>
        <v>500</v>
      </c>
      <c r="D207" s="16">
        <v>720.0</v>
      </c>
    </row>
    <row r="208">
      <c r="A208" s="3">
        <v>207.0</v>
      </c>
      <c r="B208" s="62">
        <f t="shared" si="1"/>
        <v>18</v>
      </c>
      <c r="C208" s="59">
        <f t="shared" si="2"/>
        <v>546</v>
      </c>
      <c r="D208" s="16">
        <v>720.0</v>
      </c>
    </row>
    <row r="209">
      <c r="A209" s="3">
        <v>208.0</v>
      </c>
      <c r="B209" s="62">
        <f t="shared" si="1"/>
        <v>17</v>
      </c>
      <c r="C209" s="59">
        <f t="shared" si="2"/>
        <v>541</v>
      </c>
      <c r="D209" s="16">
        <v>720.0</v>
      </c>
    </row>
    <row r="210">
      <c r="A210" s="3">
        <v>209.0</v>
      </c>
      <c r="B210" s="62">
        <f t="shared" si="1"/>
        <v>15</v>
      </c>
      <c r="C210" s="59">
        <f t="shared" si="2"/>
        <v>511</v>
      </c>
      <c r="D210" s="16">
        <v>720.0</v>
      </c>
    </row>
    <row r="211">
      <c r="A211" s="3">
        <v>210.0</v>
      </c>
      <c r="B211" s="62">
        <f t="shared" si="1"/>
        <v>16</v>
      </c>
      <c r="C211" s="59">
        <f t="shared" si="2"/>
        <v>400</v>
      </c>
      <c r="D211" s="16">
        <v>720.0</v>
      </c>
    </row>
    <row r="212">
      <c r="A212" s="3">
        <v>211.0</v>
      </c>
      <c r="B212" s="62">
        <f t="shared" si="1"/>
        <v>15</v>
      </c>
      <c r="C212" s="59">
        <f t="shared" si="2"/>
        <v>496</v>
      </c>
      <c r="D212" s="16">
        <v>744.0</v>
      </c>
    </row>
    <row r="213">
      <c r="A213" s="3">
        <v>212.0</v>
      </c>
      <c r="B213" s="62">
        <f t="shared" si="1"/>
        <v>17</v>
      </c>
      <c r="C213" s="59">
        <f t="shared" si="2"/>
        <v>540</v>
      </c>
      <c r="D213" s="16">
        <v>744.0</v>
      </c>
    </row>
    <row r="214">
      <c r="A214" s="3">
        <v>213.0</v>
      </c>
      <c r="B214" s="62">
        <f t="shared" si="1"/>
        <v>16</v>
      </c>
      <c r="C214" s="59">
        <f t="shared" si="2"/>
        <v>549</v>
      </c>
      <c r="D214" s="16">
        <v>744.0</v>
      </c>
    </row>
    <row r="215">
      <c r="A215" s="3">
        <v>214.0</v>
      </c>
      <c r="B215" s="62">
        <f t="shared" si="1"/>
        <v>17</v>
      </c>
      <c r="C215" s="59">
        <f t="shared" si="2"/>
        <v>542</v>
      </c>
      <c r="D215" s="16">
        <v>744.0</v>
      </c>
    </row>
    <row r="216">
      <c r="A216" s="3">
        <v>215.0</v>
      </c>
      <c r="B216" s="62">
        <f t="shared" si="1"/>
        <v>17</v>
      </c>
      <c r="C216" s="59">
        <f t="shared" si="2"/>
        <v>521</v>
      </c>
      <c r="D216" s="16">
        <v>744.0</v>
      </c>
    </row>
    <row r="217">
      <c r="A217" s="3">
        <v>216.0</v>
      </c>
      <c r="B217" s="62">
        <f t="shared" si="1"/>
        <v>16</v>
      </c>
      <c r="C217" s="59">
        <f t="shared" si="2"/>
        <v>468</v>
      </c>
      <c r="D217" s="16">
        <v>744.0</v>
      </c>
    </row>
    <row r="218">
      <c r="A218" s="3">
        <v>217.0</v>
      </c>
      <c r="B218" s="62">
        <f t="shared" si="1"/>
        <v>19</v>
      </c>
      <c r="C218" s="59">
        <f t="shared" si="2"/>
        <v>502</v>
      </c>
      <c r="D218" s="16">
        <v>744.0</v>
      </c>
    </row>
    <row r="219">
      <c r="A219" s="3">
        <v>218.0</v>
      </c>
      <c r="B219" s="62">
        <f t="shared" si="1"/>
        <v>16</v>
      </c>
      <c r="C219" s="59">
        <f t="shared" si="2"/>
        <v>423</v>
      </c>
      <c r="D219" s="16">
        <v>744.0</v>
      </c>
    </row>
    <row r="220">
      <c r="A220" s="3">
        <v>219.0</v>
      </c>
      <c r="B220" s="62">
        <f t="shared" si="1"/>
        <v>14</v>
      </c>
      <c r="C220" s="59">
        <f t="shared" si="2"/>
        <v>520</v>
      </c>
      <c r="D220" s="16">
        <v>744.0</v>
      </c>
    </row>
    <row r="221">
      <c r="A221" s="3">
        <v>220.0</v>
      </c>
      <c r="B221" s="62">
        <f t="shared" si="1"/>
        <v>18</v>
      </c>
      <c r="C221" s="59">
        <f t="shared" si="2"/>
        <v>515</v>
      </c>
      <c r="D221" s="16">
        <v>744.0</v>
      </c>
    </row>
    <row r="222">
      <c r="A222" s="3">
        <v>221.0</v>
      </c>
      <c r="B222" s="62">
        <f t="shared" si="1"/>
        <v>13</v>
      </c>
      <c r="C222" s="59">
        <f t="shared" si="2"/>
        <v>487</v>
      </c>
      <c r="D222" s="16">
        <v>720.0</v>
      </c>
    </row>
    <row r="223">
      <c r="A223" s="3">
        <v>222.0</v>
      </c>
      <c r="B223" s="62">
        <f t="shared" si="1"/>
        <v>14</v>
      </c>
      <c r="C223" s="59">
        <f t="shared" si="2"/>
        <v>462</v>
      </c>
      <c r="D223" s="16">
        <v>720.0</v>
      </c>
    </row>
    <row r="224">
      <c r="A224" s="3">
        <v>223.0</v>
      </c>
      <c r="B224" s="62">
        <f t="shared" si="1"/>
        <v>15</v>
      </c>
      <c r="C224" s="59">
        <f t="shared" si="2"/>
        <v>413</v>
      </c>
      <c r="D224" s="16">
        <v>720.0</v>
      </c>
    </row>
    <row r="225">
      <c r="A225" s="3">
        <v>224.0</v>
      </c>
      <c r="B225" s="62">
        <f t="shared" si="1"/>
        <v>20</v>
      </c>
      <c r="C225" s="59">
        <f t="shared" si="2"/>
        <v>494</v>
      </c>
      <c r="D225" s="16">
        <v>720.0</v>
      </c>
    </row>
    <row r="226">
      <c r="A226" s="3">
        <v>225.0</v>
      </c>
      <c r="B226" s="62">
        <f t="shared" si="1"/>
        <v>19</v>
      </c>
      <c r="C226" s="59">
        <f t="shared" si="2"/>
        <v>491</v>
      </c>
      <c r="D226" s="16">
        <v>720.0</v>
      </c>
    </row>
    <row r="227">
      <c r="A227" s="3">
        <v>226.0</v>
      </c>
      <c r="B227" s="62">
        <f t="shared" si="1"/>
        <v>15</v>
      </c>
      <c r="C227" s="59">
        <f t="shared" si="2"/>
        <v>450</v>
      </c>
      <c r="D227" s="16">
        <v>744.0</v>
      </c>
    </row>
    <row r="228">
      <c r="A228" s="3">
        <v>227.0</v>
      </c>
      <c r="B228" s="62">
        <f t="shared" si="1"/>
        <v>13</v>
      </c>
      <c r="C228" s="59">
        <f t="shared" si="2"/>
        <v>466</v>
      </c>
      <c r="D228" s="16">
        <v>744.0</v>
      </c>
    </row>
    <row r="229">
      <c r="A229" s="3">
        <v>228.0</v>
      </c>
      <c r="B229" s="62">
        <f t="shared" si="1"/>
        <v>16</v>
      </c>
      <c r="C229" s="59">
        <f t="shared" si="2"/>
        <v>407</v>
      </c>
      <c r="D229" s="16">
        <v>744.0</v>
      </c>
    </row>
    <row r="230">
      <c r="A230" s="3">
        <v>229.0</v>
      </c>
      <c r="B230" s="62">
        <f t="shared" si="1"/>
        <v>18</v>
      </c>
      <c r="C230" s="59">
        <f t="shared" si="2"/>
        <v>547</v>
      </c>
      <c r="D230" s="16">
        <v>744.0</v>
      </c>
    </row>
    <row r="231">
      <c r="A231" s="3">
        <v>230.0</v>
      </c>
      <c r="B231" s="62">
        <f t="shared" si="1"/>
        <v>17</v>
      </c>
      <c r="C231" s="59">
        <f t="shared" si="2"/>
        <v>406</v>
      </c>
      <c r="D231" s="16">
        <v>744.0</v>
      </c>
    </row>
    <row r="232">
      <c r="A232" s="3">
        <v>231.0</v>
      </c>
      <c r="B232" s="62">
        <f t="shared" si="1"/>
        <v>15</v>
      </c>
      <c r="C232" s="59">
        <f t="shared" si="2"/>
        <v>455</v>
      </c>
      <c r="D232" s="16">
        <v>720.0</v>
      </c>
    </row>
    <row r="233">
      <c r="A233" s="3">
        <v>232.0</v>
      </c>
      <c r="B233" s="62">
        <f t="shared" si="1"/>
        <v>14</v>
      </c>
      <c r="C233" s="59">
        <f t="shared" si="2"/>
        <v>442</v>
      </c>
      <c r="D233" s="16">
        <v>720.0</v>
      </c>
    </row>
    <row r="234">
      <c r="A234" s="3">
        <v>233.0</v>
      </c>
      <c r="B234" s="62">
        <f t="shared" si="1"/>
        <v>20</v>
      </c>
      <c r="C234" s="59">
        <f t="shared" si="2"/>
        <v>410</v>
      </c>
      <c r="D234" s="16">
        <v>720.0</v>
      </c>
    </row>
    <row r="235">
      <c r="A235" s="3">
        <v>234.0</v>
      </c>
      <c r="B235" s="62">
        <f t="shared" si="1"/>
        <v>20</v>
      </c>
      <c r="C235" s="59">
        <f t="shared" si="2"/>
        <v>523</v>
      </c>
      <c r="D235" s="16">
        <v>720.0</v>
      </c>
    </row>
    <row r="236">
      <c r="A236" s="3">
        <v>235.0</v>
      </c>
      <c r="B236" s="62">
        <f t="shared" si="1"/>
        <v>13</v>
      </c>
      <c r="C236" s="59">
        <f t="shared" si="2"/>
        <v>542</v>
      </c>
      <c r="D236" s="16">
        <v>720.0</v>
      </c>
    </row>
    <row r="237">
      <c r="A237" s="3">
        <v>236.0</v>
      </c>
      <c r="B237" s="62">
        <f t="shared" si="1"/>
        <v>17</v>
      </c>
      <c r="C237" s="59">
        <f t="shared" si="2"/>
        <v>508</v>
      </c>
      <c r="D237" s="16">
        <v>744.0</v>
      </c>
    </row>
    <row r="238">
      <c r="A238" s="3">
        <v>237.0</v>
      </c>
      <c r="B238" s="62">
        <f t="shared" si="1"/>
        <v>19</v>
      </c>
      <c r="C238" s="59">
        <f t="shared" si="2"/>
        <v>535</v>
      </c>
      <c r="D238" s="16">
        <v>744.0</v>
      </c>
    </row>
    <row r="239">
      <c r="A239" s="3">
        <v>238.0</v>
      </c>
      <c r="B239" s="62">
        <f t="shared" si="1"/>
        <v>15</v>
      </c>
      <c r="C239" s="59">
        <f t="shared" si="2"/>
        <v>517</v>
      </c>
      <c r="D239" s="16">
        <v>744.0</v>
      </c>
    </row>
    <row r="240">
      <c r="A240" s="3">
        <v>239.0</v>
      </c>
      <c r="B240" s="62">
        <f t="shared" si="1"/>
        <v>13</v>
      </c>
      <c r="C240" s="59">
        <f t="shared" si="2"/>
        <v>510</v>
      </c>
      <c r="D240" s="16">
        <v>744.0</v>
      </c>
    </row>
    <row r="241">
      <c r="A241" s="3">
        <v>240.0</v>
      </c>
      <c r="B241" s="62">
        <f t="shared" si="1"/>
        <v>13</v>
      </c>
      <c r="C241" s="59">
        <f t="shared" si="2"/>
        <v>501</v>
      </c>
      <c r="D241" s="16">
        <v>744.0</v>
      </c>
    </row>
    <row r="242">
      <c r="A242" s="3">
        <v>241.0</v>
      </c>
      <c r="B242" s="62">
        <f t="shared" si="1"/>
        <v>18</v>
      </c>
      <c r="C242" s="59">
        <f t="shared" si="2"/>
        <v>402</v>
      </c>
      <c r="D242" s="16">
        <v>744.0</v>
      </c>
    </row>
    <row r="243">
      <c r="A243" s="3">
        <v>242.0</v>
      </c>
      <c r="B243" s="62">
        <f t="shared" si="1"/>
        <v>15</v>
      </c>
      <c r="C243" s="59">
        <f t="shared" si="2"/>
        <v>414</v>
      </c>
      <c r="D243" s="16">
        <v>744.0</v>
      </c>
    </row>
    <row r="244">
      <c r="A244" s="3">
        <v>243.0</v>
      </c>
      <c r="B244" s="62">
        <f t="shared" si="1"/>
        <v>15</v>
      </c>
      <c r="C244" s="59">
        <f t="shared" si="2"/>
        <v>445</v>
      </c>
      <c r="D244" s="16">
        <v>744.0</v>
      </c>
    </row>
    <row r="245">
      <c r="A245" s="3">
        <v>244.0</v>
      </c>
      <c r="B245" s="62">
        <f t="shared" si="1"/>
        <v>15</v>
      </c>
      <c r="C245" s="59">
        <f t="shared" si="2"/>
        <v>484</v>
      </c>
      <c r="D245" s="16">
        <v>744.0</v>
      </c>
    </row>
    <row r="246">
      <c r="A246" s="3">
        <v>245.0</v>
      </c>
      <c r="B246" s="62">
        <f t="shared" si="1"/>
        <v>20</v>
      </c>
      <c r="C246" s="59">
        <f t="shared" si="2"/>
        <v>517</v>
      </c>
      <c r="D246" s="16">
        <v>744.0</v>
      </c>
    </row>
    <row r="247">
      <c r="A247" s="3">
        <v>246.0</v>
      </c>
      <c r="B247" s="62">
        <f t="shared" si="1"/>
        <v>16</v>
      </c>
      <c r="C247" s="59">
        <f t="shared" si="2"/>
        <v>521</v>
      </c>
      <c r="D247" s="16">
        <v>672.0</v>
      </c>
    </row>
    <row r="248">
      <c r="A248" s="3">
        <v>247.0</v>
      </c>
      <c r="B248" s="62">
        <f t="shared" si="1"/>
        <v>17</v>
      </c>
      <c r="C248" s="59">
        <f t="shared" si="2"/>
        <v>447</v>
      </c>
      <c r="D248" s="16">
        <v>672.0</v>
      </c>
    </row>
    <row r="249">
      <c r="A249" s="3">
        <v>248.0</v>
      </c>
      <c r="B249" s="62">
        <f t="shared" si="1"/>
        <v>20</v>
      </c>
      <c r="C249" s="59">
        <f t="shared" si="2"/>
        <v>512</v>
      </c>
      <c r="D249" s="16">
        <v>672.0</v>
      </c>
    </row>
    <row r="250">
      <c r="A250" s="3">
        <v>249.0</v>
      </c>
      <c r="B250" s="62">
        <f t="shared" si="1"/>
        <v>14</v>
      </c>
      <c r="C250" s="59">
        <f t="shared" si="2"/>
        <v>502</v>
      </c>
      <c r="D250" s="16">
        <v>672.0</v>
      </c>
    </row>
    <row r="251">
      <c r="A251" s="3">
        <v>250.0</v>
      </c>
      <c r="B251" s="62">
        <f t="shared" si="1"/>
        <v>16</v>
      </c>
      <c r="C251" s="59">
        <f t="shared" si="2"/>
        <v>521</v>
      </c>
      <c r="D251" s="16">
        <v>672.0</v>
      </c>
    </row>
    <row r="252">
      <c r="A252" s="3">
        <v>251.0</v>
      </c>
      <c r="B252" s="62">
        <f t="shared" si="1"/>
        <v>13</v>
      </c>
      <c r="C252" s="59">
        <f t="shared" si="2"/>
        <v>525</v>
      </c>
      <c r="D252" s="16">
        <v>744.0</v>
      </c>
    </row>
    <row r="253">
      <c r="A253" s="3">
        <v>252.0</v>
      </c>
      <c r="B253" s="62">
        <f t="shared" si="1"/>
        <v>13</v>
      </c>
      <c r="C253" s="59">
        <f t="shared" si="2"/>
        <v>424</v>
      </c>
      <c r="D253" s="16">
        <v>744.0</v>
      </c>
    </row>
    <row r="254">
      <c r="A254" s="3">
        <v>253.0</v>
      </c>
      <c r="B254" s="62">
        <f t="shared" si="1"/>
        <v>19</v>
      </c>
      <c r="C254" s="59">
        <f t="shared" si="2"/>
        <v>472</v>
      </c>
      <c r="D254" s="16">
        <v>744.0</v>
      </c>
    </row>
    <row r="255">
      <c r="A255" s="3">
        <v>254.0</v>
      </c>
      <c r="B255" s="62">
        <f t="shared" si="1"/>
        <v>18</v>
      </c>
      <c r="C255" s="59">
        <f t="shared" si="2"/>
        <v>492</v>
      </c>
      <c r="D255" s="16">
        <v>744.0</v>
      </c>
    </row>
    <row r="256">
      <c r="A256" s="3">
        <v>255.0</v>
      </c>
      <c r="B256" s="62">
        <f t="shared" si="1"/>
        <v>16</v>
      </c>
      <c r="C256" s="59">
        <f t="shared" si="2"/>
        <v>488</v>
      </c>
      <c r="D256" s="16">
        <v>744.0</v>
      </c>
    </row>
    <row r="257">
      <c r="A257" s="3">
        <v>256.0</v>
      </c>
      <c r="B257" s="62">
        <f t="shared" si="1"/>
        <v>13</v>
      </c>
      <c r="C257" s="59">
        <f t="shared" si="2"/>
        <v>538</v>
      </c>
      <c r="D257" s="16">
        <v>720.0</v>
      </c>
    </row>
    <row r="258">
      <c r="A258" s="3">
        <v>257.0</v>
      </c>
      <c r="B258" s="62">
        <f t="shared" si="1"/>
        <v>17</v>
      </c>
      <c r="C258" s="59">
        <f t="shared" si="2"/>
        <v>458</v>
      </c>
      <c r="D258" s="16">
        <v>720.0</v>
      </c>
    </row>
    <row r="259">
      <c r="A259" s="3">
        <v>258.0</v>
      </c>
      <c r="B259" s="62">
        <f t="shared" si="1"/>
        <v>14</v>
      </c>
      <c r="C259" s="59">
        <f t="shared" si="2"/>
        <v>441</v>
      </c>
      <c r="D259" s="16">
        <v>720.0</v>
      </c>
    </row>
    <row r="260">
      <c r="A260" s="3">
        <v>259.0</v>
      </c>
      <c r="B260" s="62">
        <f t="shared" si="1"/>
        <v>20</v>
      </c>
      <c r="C260" s="59">
        <f t="shared" si="2"/>
        <v>495</v>
      </c>
      <c r="D260" s="16">
        <v>720.0</v>
      </c>
    </row>
    <row r="261">
      <c r="A261" s="3">
        <v>260.0</v>
      </c>
      <c r="B261" s="62">
        <f t="shared" si="1"/>
        <v>13</v>
      </c>
      <c r="C261" s="59">
        <f t="shared" si="2"/>
        <v>420</v>
      </c>
      <c r="D261" s="16">
        <v>720.0</v>
      </c>
    </row>
    <row r="262">
      <c r="A262" s="3">
        <v>261.0</v>
      </c>
      <c r="B262" s="62">
        <f t="shared" si="1"/>
        <v>16</v>
      </c>
      <c r="C262" s="59">
        <f t="shared" si="2"/>
        <v>442</v>
      </c>
      <c r="D262" s="16">
        <v>744.0</v>
      </c>
    </row>
    <row r="263">
      <c r="A263" s="3">
        <v>262.0</v>
      </c>
      <c r="B263" s="62">
        <f t="shared" si="1"/>
        <v>14</v>
      </c>
      <c r="C263" s="59">
        <f t="shared" si="2"/>
        <v>420</v>
      </c>
      <c r="D263" s="16">
        <v>744.0</v>
      </c>
    </row>
    <row r="264">
      <c r="A264" s="3">
        <v>263.0</v>
      </c>
      <c r="B264" s="62">
        <f t="shared" si="1"/>
        <v>15</v>
      </c>
      <c r="C264" s="59">
        <f t="shared" si="2"/>
        <v>496</v>
      </c>
      <c r="D264" s="16">
        <v>744.0</v>
      </c>
    </row>
    <row r="265">
      <c r="A265" s="3">
        <v>264.0</v>
      </c>
      <c r="B265" s="62">
        <f t="shared" si="1"/>
        <v>14</v>
      </c>
      <c r="C265" s="59">
        <f t="shared" si="2"/>
        <v>520</v>
      </c>
      <c r="D265" s="16">
        <v>744.0</v>
      </c>
    </row>
    <row r="266">
      <c r="A266" s="3">
        <v>265.0</v>
      </c>
      <c r="B266" s="62">
        <f t="shared" si="1"/>
        <v>15</v>
      </c>
      <c r="C266" s="59">
        <f t="shared" si="2"/>
        <v>464</v>
      </c>
      <c r="D266" s="16">
        <v>744.0</v>
      </c>
    </row>
    <row r="267">
      <c r="A267" s="3">
        <v>266.0</v>
      </c>
      <c r="B267" s="62">
        <f t="shared" si="1"/>
        <v>14</v>
      </c>
      <c r="C267" s="59">
        <f t="shared" si="2"/>
        <v>449</v>
      </c>
      <c r="D267" s="16">
        <v>720.0</v>
      </c>
    </row>
    <row r="268">
      <c r="A268" s="3">
        <v>267.0</v>
      </c>
      <c r="B268" s="62">
        <f t="shared" si="1"/>
        <v>15</v>
      </c>
      <c r="C268" s="59">
        <f t="shared" si="2"/>
        <v>480</v>
      </c>
      <c r="D268" s="16">
        <v>720.0</v>
      </c>
    </row>
    <row r="269">
      <c r="A269" s="3">
        <v>268.0</v>
      </c>
      <c r="B269" s="62">
        <f t="shared" si="1"/>
        <v>20</v>
      </c>
      <c r="C269" s="59">
        <f t="shared" si="2"/>
        <v>509</v>
      </c>
      <c r="D269" s="16">
        <v>720.0</v>
      </c>
    </row>
    <row r="270">
      <c r="A270" s="3">
        <v>269.0</v>
      </c>
      <c r="B270" s="62">
        <f t="shared" si="1"/>
        <v>16</v>
      </c>
      <c r="C270" s="59">
        <f t="shared" si="2"/>
        <v>519</v>
      </c>
      <c r="D270" s="16">
        <v>720.0</v>
      </c>
    </row>
    <row r="271">
      <c r="A271" s="3">
        <v>270.0</v>
      </c>
      <c r="B271" s="62">
        <f t="shared" si="1"/>
        <v>17</v>
      </c>
      <c r="C271" s="59">
        <f t="shared" si="2"/>
        <v>445</v>
      </c>
      <c r="D271" s="16">
        <v>720.0</v>
      </c>
    </row>
    <row r="272">
      <c r="A272" s="3">
        <v>271.0</v>
      </c>
      <c r="B272" s="62">
        <f t="shared" si="1"/>
        <v>19</v>
      </c>
      <c r="C272" s="59">
        <f t="shared" si="2"/>
        <v>531</v>
      </c>
      <c r="D272" s="16">
        <v>744.0</v>
      </c>
    </row>
    <row r="273">
      <c r="A273" s="3">
        <v>272.0</v>
      </c>
      <c r="B273" s="62">
        <f t="shared" si="1"/>
        <v>17</v>
      </c>
      <c r="C273" s="59">
        <f t="shared" si="2"/>
        <v>480</v>
      </c>
      <c r="D273" s="16">
        <v>744.0</v>
      </c>
    </row>
    <row r="274">
      <c r="A274" s="3">
        <v>273.0</v>
      </c>
      <c r="B274" s="62">
        <f t="shared" si="1"/>
        <v>15</v>
      </c>
      <c r="C274" s="59">
        <f t="shared" si="2"/>
        <v>550</v>
      </c>
      <c r="D274" s="16">
        <v>744.0</v>
      </c>
    </row>
    <row r="275">
      <c r="A275" s="3">
        <v>274.0</v>
      </c>
      <c r="B275" s="62">
        <f t="shared" si="1"/>
        <v>18</v>
      </c>
      <c r="C275" s="59">
        <f t="shared" si="2"/>
        <v>472</v>
      </c>
      <c r="D275" s="16">
        <v>744.0</v>
      </c>
    </row>
    <row r="276">
      <c r="A276" s="3">
        <v>275.0</v>
      </c>
      <c r="B276" s="62">
        <f t="shared" si="1"/>
        <v>20</v>
      </c>
      <c r="C276" s="59">
        <f t="shared" si="2"/>
        <v>498</v>
      </c>
      <c r="D276" s="16">
        <v>744.0</v>
      </c>
    </row>
    <row r="277">
      <c r="A277" s="3">
        <v>276.0</v>
      </c>
      <c r="B277" s="62">
        <f t="shared" si="1"/>
        <v>19</v>
      </c>
      <c r="C277" s="59">
        <f t="shared" si="2"/>
        <v>427</v>
      </c>
      <c r="D277" s="16">
        <v>744.0</v>
      </c>
    </row>
    <row r="278">
      <c r="A278" s="3">
        <v>277.0</v>
      </c>
      <c r="B278" s="62">
        <f t="shared" si="1"/>
        <v>19</v>
      </c>
      <c r="C278" s="59">
        <f t="shared" si="2"/>
        <v>506</v>
      </c>
      <c r="D278" s="16">
        <v>744.0</v>
      </c>
    </row>
    <row r="279">
      <c r="A279" s="3">
        <v>278.0</v>
      </c>
      <c r="B279" s="62">
        <f t="shared" si="1"/>
        <v>14</v>
      </c>
      <c r="C279" s="59">
        <f t="shared" si="2"/>
        <v>493</v>
      </c>
      <c r="D279" s="16">
        <v>744.0</v>
      </c>
    </row>
    <row r="280">
      <c r="A280" s="3">
        <v>279.0</v>
      </c>
      <c r="B280" s="62">
        <f t="shared" si="1"/>
        <v>14</v>
      </c>
      <c r="C280" s="59">
        <f t="shared" si="2"/>
        <v>505</v>
      </c>
      <c r="D280" s="16">
        <v>744.0</v>
      </c>
    </row>
    <row r="281">
      <c r="A281" s="3">
        <v>280.0</v>
      </c>
      <c r="B281" s="62">
        <f t="shared" si="1"/>
        <v>19</v>
      </c>
      <c r="C281" s="59">
        <f t="shared" si="2"/>
        <v>519</v>
      </c>
      <c r="D281" s="16">
        <v>744.0</v>
      </c>
    </row>
    <row r="282">
      <c r="A282" s="3">
        <v>281.0</v>
      </c>
      <c r="B282" s="62">
        <f t="shared" si="1"/>
        <v>20</v>
      </c>
      <c r="C282" s="59">
        <f t="shared" si="2"/>
        <v>543</v>
      </c>
      <c r="D282" s="16">
        <v>720.0</v>
      </c>
    </row>
    <row r="283">
      <c r="A283" s="3">
        <v>282.0</v>
      </c>
      <c r="B283" s="62">
        <f t="shared" si="1"/>
        <v>13</v>
      </c>
      <c r="C283" s="59">
        <f t="shared" si="2"/>
        <v>501</v>
      </c>
      <c r="D283" s="16">
        <v>720.0</v>
      </c>
    </row>
    <row r="284">
      <c r="A284" s="3">
        <v>283.0</v>
      </c>
      <c r="B284" s="62">
        <f t="shared" si="1"/>
        <v>20</v>
      </c>
      <c r="C284" s="59">
        <f t="shared" si="2"/>
        <v>523</v>
      </c>
      <c r="D284" s="16">
        <v>720.0</v>
      </c>
    </row>
    <row r="285">
      <c r="A285" s="3">
        <v>284.0</v>
      </c>
      <c r="B285" s="62">
        <f t="shared" si="1"/>
        <v>17</v>
      </c>
      <c r="C285" s="59">
        <f t="shared" si="2"/>
        <v>455</v>
      </c>
      <c r="D285" s="16">
        <v>720.0</v>
      </c>
    </row>
    <row r="286">
      <c r="A286" s="3">
        <v>285.0</v>
      </c>
      <c r="B286" s="62">
        <f t="shared" si="1"/>
        <v>18</v>
      </c>
      <c r="C286" s="59">
        <f t="shared" si="2"/>
        <v>455</v>
      </c>
      <c r="D286" s="16">
        <v>720.0</v>
      </c>
    </row>
    <row r="287">
      <c r="B287" s="63"/>
      <c r="C287" s="60"/>
      <c r="D287" s="16"/>
    </row>
    <row r="288">
      <c r="B288" s="64"/>
      <c r="C288" s="65"/>
      <c r="D288" s="16"/>
    </row>
    <row r="289">
      <c r="B289" s="64"/>
      <c r="C289" s="65"/>
      <c r="D289" s="16"/>
    </row>
    <row r="290">
      <c r="B290" s="64"/>
      <c r="C290" s="65"/>
      <c r="D290" s="16"/>
    </row>
    <row r="291">
      <c r="B291" s="64"/>
      <c r="C291" s="65"/>
      <c r="D291" s="16"/>
    </row>
    <row r="292">
      <c r="B292" s="63"/>
      <c r="C292" s="60"/>
      <c r="D292" s="16"/>
    </row>
    <row r="293">
      <c r="B293" s="64"/>
      <c r="C293" s="65"/>
      <c r="D293" s="16"/>
    </row>
    <row r="294">
      <c r="B294" s="64"/>
      <c r="C294" s="65"/>
      <c r="D294" s="16"/>
    </row>
    <row r="295">
      <c r="B295" s="64"/>
      <c r="C295" s="65"/>
      <c r="D295" s="16"/>
    </row>
    <row r="296">
      <c r="B296" s="64"/>
      <c r="C296" s="65"/>
      <c r="D296" s="16"/>
    </row>
    <row r="297">
      <c r="B297" s="63"/>
      <c r="C297" s="60"/>
      <c r="D297" s="16"/>
    </row>
    <row r="298">
      <c r="B298" s="64"/>
      <c r="C298" s="65"/>
      <c r="D298" s="16"/>
    </row>
    <row r="299">
      <c r="B299" s="64"/>
      <c r="C299" s="65"/>
      <c r="D299" s="16"/>
    </row>
    <row r="300">
      <c r="B300" s="64"/>
      <c r="C300" s="65"/>
      <c r="D300" s="16"/>
    </row>
    <row r="301">
      <c r="B301" s="64"/>
      <c r="C301" s="65"/>
      <c r="D301" s="1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4.57"/>
    <col customWidth="1" min="5" max="5" width="14.57"/>
  </cols>
  <sheetData>
    <row r="1">
      <c r="A1" s="34" t="s">
        <v>0</v>
      </c>
      <c r="B1" s="34" t="s">
        <v>78</v>
      </c>
      <c r="C1" s="34" t="s">
        <v>173</v>
      </c>
      <c r="D1" s="34" t="s">
        <v>187</v>
      </c>
      <c r="E1" s="34" t="s">
        <v>188</v>
      </c>
      <c r="F1" s="35" t="s">
        <v>189</v>
      </c>
      <c r="G1" s="34" t="s">
        <v>1</v>
      </c>
    </row>
    <row r="2">
      <c r="A2" s="15">
        <v>1.0</v>
      </c>
      <c r="B2" s="66">
        <v>2019.0</v>
      </c>
      <c r="C2" s="36">
        <v>185.0</v>
      </c>
      <c r="D2" s="67">
        <v>162.0</v>
      </c>
      <c r="E2" s="36">
        <v>185.0</v>
      </c>
      <c r="F2" s="68">
        <f t="shared" ref="F2:F286" si="1">(D2/E2)*100/100</f>
        <v>0.8756756757</v>
      </c>
      <c r="G2" s="69">
        <v>1.0</v>
      </c>
    </row>
    <row r="3">
      <c r="A3" s="15">
        <v>2.0</v>
      </c>
      <c r="B3" s="66">
        <v>2019.0</v>
      </c>
      <c r="C3" s="36">
        <v>185.0</v>
      </c>
      <c r="D3" s="67">
        <v>133.0</v>
      </c>
      <c r="E3" s="36">
        <v>185.0</v>
      </c>
      <c r="F3" s="68">
        <f t="shared" si="1"/>
        <v>0.7189189189</v>
      </c>
      <c r="G3" s="69">
        <v>1.0</v>
      </c>
    </row>
    <row r="4">
      <c r="A4" s="15">
        <v>3.0</v>
      </c>
      <c r="B4" s="66">
        <v>2019.0</v>
      </c>
      <c r="C4" s="36">
        <v>185.0</v>
      </c>
      <c r="D4" s="67">
        <v>153.0</v>
      </c>
      <c r="E4" s="36">
        <v>185.0</v>
      </c>
      <c r="F4" s="68">
        <f t="shared" si="1"/>
        <v>0.827027027</v>
      </c>
      <c r="G4" s="69">
        <v>1.0</v>
      </c>
    </row>
    <row r="5">
      <c r="A5" s="15">
        <v>4.0</v>
      </c>
      <c r="B5" s="66">
        <v>2019.0</v>
      </c>
      <c r="C5" s="36">
        <v>185.0</v>
      </c>
      <c r="D5" s="67">
        <v>131.0</v>
      </c>
      <c r="E5" s="36">
        <v>185.0</v>
      </c>
      <c r="F5" s="68">
        <f t="shared" si="1"/>
        <v>0.7081081081</v>
      </c>
      <c r="G5" s="69">
        <v>1.0</v>
      </c>
    </row>
    <row r="6">
      <c r="A6" s="15">
        <v>5.0</v>
      </c>
      <c r="B6" s="66">
        <v>2019.0</v>
      </c>
      <c r="C6" s="36">
        <v>185.0</v>
      </c>
      <c r="D6" s="67">
        <v>136.0</v>
      </c>
      <c r="E6" s="36">
        <v>185.0</v>
      </c>
      <c r="F6" s="68">
        <f t="shared" si="1"/>
        <v>0.7351351351</v>
      </c>
      <c r="G6" s="69">
        <v>1.0</v>
      </c>
    </row>
    <row r="7">
      <c r="A7" s="15">
        <v>6.0</v>
      </c>
      <c r="B7" s="66">
        <v>2019.0</v>
      </c>
      <c r="C7" s="36">
        <v>185.0</v>
      </c>
      <c r="D7" s="67">
        <v>135.0</v>
      </c>
      <c r="E7" s="36">
        <v>185.0</v>
      </c>
      <c r="F7" s="68">
        <f t="shared" si="1"/>
        <v>0.7297297297</v>
      </c>
      <c r="G7" s="69">
        <v>1.0</v>
      </c>
    </row>
    <row r="8">
      <c r="A8" s="15">
        <v>7.0</v>
      </c>
      <c r="B8" s="66">
        <v>2019.0</v>
      </c>
      <c r="C8" s="36">
        <v>185.0</v>
      </c>
      <c r="D8" s="67">
        <v>153.0</v>
      </c>
      <c r="E8" s="36">
        <v>185.0</v>
      </c>
      <c r="F8" s="68">
        <f t="shared" si="1"/>
        <v>0.827027027</v>
      </c>
      <c r="G8" s="69">
        <v>1.0</v>
      </c>
    </row>
    <row r="9">
      <c r="A9" s="15">
        <v>8.0</v>
      </c>
      <c r="B9" s="66">
        <v>2019.0</v>
      </c>
      <c r="C9" s="36">
        <v>185.0</v>
      </c>
      <c r="D9" s="67">
        <v>154.0</v>
      </c>
      <c r="E9" s="36">
        <v>185.0</v>
      </c>
      <c r="F9" s="68">
        <f t="shared" si="1"/>
        <v>0.8324324324</v>
      </c>
      <c r="G9" s="69">
        <v>1.0</v>
      </c>
    </row>
    <row r="10">
      <c r="A10" s="15">
        <v>9.0</v>
      </c>
      <c r="B10" s="66">
        <v>2019.0</v>
      </c>
      <c r="C10" s="36">
        <v>185.0</v>
      </c>
      <c r="D10" s="67">
        <v>168.0</v>
      </c>
      <c r="E10" s="36">
        <v>185.0</v>
      </c>
      <c r="F10" s="68">
        <f t="shared" si="1"/>
        <v>0.9081081081</v>
      </c>
      <c r="G10" s="69">
        <v>1.0</v>
      </c>
    </row>
    <row r="11">
      <c r="A11" s="15">
        <v>10.0</v>
      </c>
      <c r="B11" s="66">
        <v>2019.0</v>
      </c>
      <c r="C11" s="36">
        <v>185.0</v>
      </c>
      <c r="D11" s="67">
        <v>149.0</v>
      </c>
      <c r="E11" s="36">
        <v>185.0</v>
      </c>
      <c r="F11" s="68">
        <f t="shared" si="1"/>
        <v>0.8054054054</v>
      </c>
      <c r="G11" s="69">
        <v>1.0</v>
      </c>
    </row>
    <row r="12">
      <c r="A12" s="15">
        <v>11.0</v>
      </c>
      <c r="B12" s="66">
        <v>2019.0</v>
      </c>
      <c r="C12" s="36">
        <v>185.0</v>
      </c>
      <c r="D12" s="67">
        <v>164.0</v>
      </c>
      <c r="E12" s="36">
        <v>185.0</v>
      </c>
      <c r="F12" s="68">
        <f t="shared" si="1"/>
        <v>0.8864864865</v>
      </c>
      <c r="G12" s="69">
        <v>1.0</v>
      </c>
    </row>
    <row r="13">
      <c r="A13" s="15">
        <v>12.0</v>
      </c>
      <c r="B13" s="66">
        <v>2019.0</v>
      </c>
      <c r="C13" s="36">
        <v>185.0</v>
      </c>
      <c r="D13" s="67">
        <v>133.0</v>
      </c>
      <c r="E13" s="36">
        <v>185.0</v>
      </c>
      <c r="F13" s="68">
        <f t="shared" si="1"/>
        <v>0.7189189189</v>
      </c>
      <c r="G13" s="69">
        <v>1.0</v>
      </c>
    </row>
    <row r="14">
      <c r="A14" s="15">
        <v>13.0</v>
      </c>
      <c r="B14" s="66">
        <v>2020.0</v>
      </c>
      <c r="C14" s="36">
        <v>185.0</v>
      </c>
      <c r="D14" s="67">
        <v>137.0</v>
      </c>
      <c r="E14" s="36">
        <v>185.0</v>
      </c>
      <c r="F14" s="68">
        <f t="shared" si="1"/>
        <v>0.7405405405</v>
      </c>
      <c r="G14" s="69">
        <v>1.0</v>
      </c>
    </row>
    <row r="15">
      <c r="A15" s="15">
        <v>14.0</v>
      </c>
      <c r="B15" s="66">
        <v>2020.0</v>
      </c>
      <c r="C15" s="36">
        <v>185.0</v>
      </c>
      <c r="D15" s="67">
        <v>131.0</v>
      </c>
      <c r="E15" s="36">
        <v>185.0</v>
      </c>
      <c r="F15" s="68">
        <f t="shared" si="1"/>
        <v>0.7081081081</v>
      </c>
      <c r="G15" s="69">
        <v>1.0</v>
      </c>
    </row>
    <row r="16">
      <c r="A16" s="15">
        <v>15.0</v>
      </c>
      <c r="B16" s="66">
        <v>2020.0</v>
      </c>
      <c r="C16" s="36">
        <v>185.0</v>
      </c>
      <c r="D16" s="67">
        <v>143.0</v>
      </c>
      <c r="E16" s="36">
        <v>185.0</v>
      </c>
      <c r="F16" s="68">
        <f t="shared" si="1"/>
        <v>0.772972973</v>
      </c>
      <c r="G16" s="69">
        <v>1.0</v>
      </c>
    </row>
    <row r="17">
      <c r="A17" s="15">
        <v>16.0</v>
      </c>
      <c r="B17" s="66">
        <v>2020.0</v>
      </c>
      <c r="C17" s="36">
        <v>185.0</v>
      </c>
      <c r="D17" s="67">
        <v>141.0</v>
      </c>
      <c r="E17" s="36">
        <v>185.0</v>
      </c>
      <c r="F17" s="68">
        <f t="shared" si="1"/>
        <v>0.7621621622</v>
      </c>
      <c r="G17" s="69">
        <v>1.0</v>
      </c>
    </row>
    <row r="18">
      <c r="A18" s="15">
        <v>17.0</v>
      </c>
      <c r="B18" s="66">
        <v>2020.0</v>
      </c>
      <c r="C18" s="36">
        <v>185.0</v>
      </c>
      <c r="D18" s="67">
        <v>164.0</v>
      </c>
      <c r="E18" s="36">
        <v>185.0</v>
      </c>
      <c r="F18" s="68">
        <f t="shared" si="1"/>
        <v>0.8864864865</v>
      </c>
      <c r="G18" s="69">
        <v>1.0</v>
      </c>
    </row>
    <row r="19">
      <c r="A19" s="15">
        <v>18.0</v>
      </c>
      <c r="B19" s="66">
        <v>2020.0</v>
      </c>
      <c r="C19" s="36">
        <v>185.0</v>
      </c>
      <c r="D19" s="67">
        <v>130.0</v>
      </c>
      <c r="E19" s="36">
        <v>185.0</v>
      </c>
      <c r="F19" s="68">
        <f t="shared" si="1"/>
        <v>0.7027027027</v>
      </c>
      <c r="G19" s="69">
        <v>1.0</v>
      </c>
    </row>
    <row r="20">
      <c r="A20" s="15">
        <v>19.0</v>
      </c>
      <c r="B20" s="66">
        <v>2020.0</v>
      </c>
      <c r="C20" s="36">
        <v>185.0</v>
      </c>
      <c r="D20" s="67">
        <v>138.0</v>
      </c>
      <c r="E20" s="36">
        <v>185.0</v>
      </c>
      <c r="F20" s="68">
        <f t="shared" si="1"/>
        <v>0.7459459459</v>
      </c>
      <c r="G20" s="69">
        <v>1.0</v>
      </c>
    </row>
    <row r="21">
      <c r="A21" s="15">
        <v>20.0</v>
      </c>
      <c r="B21" s="66">
        <v>2020.0</v>
      </c>
      <c r="C21" s="36">
        <v>185.0</v>
      </c>
      <c r="D21" s="67">
        <v>163.0</v>
      </c>
      <c r="E21" s="36">
        <v>185.0</v>
      </c>
      <c r="F21" s="68">
        <f t="shared" si="1"/>
        <v>0.8810810811</v>
      </c>
      <c r="G21" s="69">
        <v>1.0</v>
      </c>
    </row>
    <row r="22">
      <c r="A22" s="15">
        <v>21.0</v>
      </c>
      <c r="B22" s="66">
        <v>2020.0</v>
      </c>
      <c r="C22" s="36">
        <v>185.0</v>
      </c>
      <c r="D22" s="67">
        <v>142.0</v>
      </c>
      <c r="E22" s="36">
        <v>185.0</v>
      </c>
      <c r="F22" s="68">
        <f t="shared" si="1"/>
        <v>0.7675675676</v>
      </c>
      <c r="G22" s="69">
        <v>1.0</v>
      </c>
    </row>
    <row r="23">
      <c r="A23" s="15">
        <v>22.0</v>
      </c>
      <c r="B23" s="66">
        <v>2020.0</v>
      </c>
      <c r="C23" s="36">
        <v>185.0</v>
      </c>
      <c r="D23" s="67">
        <v>166.0</v>
      </c>
      <c r="E23" s="36">
        <v>185.0</v>
      </c>
      <c r="F23" s="68">
        <f t="shared" si="1"/>
        <v>0.8972972973</v>
      </c>
      <c r="G23" s="69">
        <v>1.0</v>
      </c>
    </row>
    <row r="24">
      <c r="A24" s="15">
        <v>23.0</v>
      </c>
      <c r="B24" s="66">
        <v>2020.0</v>
      </c>
      <c r="C24" s="36">
        <v>185.0</v>
      </c>
      <c r="D24" s="67">
        <v>144.0</v>
      </c>
      <c r="E24" s="36">
        <v>185.0</v>
      </c>
      <c r="F24" s="68">
        <f t="shared" si="1"/>
        <v>0.7783783784</v>
      </c>
      <c r="G24" s="69">
        <v>1.0</v>
      </c>
    </row>
    <row r="25">
      <c r="A25" s="15">
        <v>24.0</v>
      </c>
      <c r="B25" s="66">
        <v>2020.0</v>
      </c>
      <c r="C25" s="36">
        <v>185.0</v>
      </c>
      <c r="D25" s="67">
        <v>147.0</v>
      </c>
      <c r="E25" s="36">
        <v>185.0</v>
      </c>
      <c r="F25" s="68">
        <f t="shared" si="1"/>
        <v>0.7945945946</v>
      </c>
      <c r="G25" s="69">
        <v>1.0</v>
      </c>
    </row>
    <row r="26">
      <c r="A26" s="15">
        <v>25.0</v>
      </c>
      <c r="B26" s="66">
        <v>2021.0</v>
      </c>
      <c r="C26" s="36">
        <v>185.0</v>
      </c>
      <c r="D26" s="67">
        <v>159.0</v>
      </c>
      <c r="E26" s="36">
        <v>185.0</v>
      </c>
      <c r="F26" s="68">
        <f t="shared" si="1"/>
        <v>0.8594594595</v>
      </c>
      <c r="G26" s="69">
        <v>1.0</v>
      </c>
    </row>
    <row r="27">
      <c r="A27" s="15">
        <v>26.0</v>
      </c>
      <c r="B27" s="66">
        <v>2021.0</v>
      </c>
      <c r="C27" s="36">
        <v>185.0</v>
      </c>
      <c r="D27" s="67">
        <v>142.0</v>
      </c>
      <c r="E27" s="36">
        <v>185.0</v>
      </c>
      <c r="F27" s="68">
        <f t="shared" si="1"/>
        <v>0.7675675676</v>
      </c>
      <c r="G27" s="69">
        <v>1.0</v>
      </c>
    </row>
    <row r="28">
      <c r="A28" s="15">
        <v>27.0</v>
      </c>
      <c r="B28" s="66">
        <v>2021.0</v>
      </c>
      <c r="C28" s="36">
        <v>185.0</v>
      </c>
      <c r="D28" s="67">
        <v>153.0</v>
      </c>
      <c r="E28" s="36">
        <v>185.0</v>
      </c>
      <c r="F28" s="68">
        <f t="shared" si="1"/>
        <v>0.827027027</v>
      </c>
      <c r="G28" s="69">
        <v>1.0</v>
      </c>
    </row>
    <row r="29">
      <c r="A29" s="15">
        <v>28.0</v>
      </c>
      <c r="B29" s="66">
        <v>2021.0</v>
      </c>
      <c r="C29" s="36">
        <v>185.0</v>
      </c>
      <c r="D29" s="67">
        <v>147.0</v>
      </c>
      <c r="E29" s="36">
        <v>185.0</v>
      </c>
      <c r="F29" s="68">
        <f t="shared" si="1"/>
        <v>0.7945945946</v>
      </c>
      <c r="G29" s="69">
        <v>1.0</v>
      </c>
    </row>
    <row r="30">
      <c r="A30" s="15">
        <v>29.0</v>
      </c>
      <c r="B30" s="66">
        <v>2021.0</v>
      </c>
      <c r="C30" s="36">
        <v>185.0</v>
      </c>
      <c r="D30" s="67">
        <v>140.0</v>
      </c>
      <c r="E30" s="36">
        <v>185.0</v>
      </c>
      <c r="F30" s="68">
        <f t="shared" si="1"/>
        <v>0.7567567568</v>
      </c>
      <c r="G30" s="69">
        <v>1.0</v>
      </c>
    </row>
    <row r="31">
      <c r="A31" s="15">
        <v>30.0</v>
      </c>
      <c r="B31" s="66">
        <v>2021.0</v>
      </c>
      <c r="C31" s="36">
        <v>185.0</v>
      </c>
      <c r="D31" s="67">
        <v>133.0</v>
      </c>
      <c r="E31" s="36">
        <v>185.0</v>
      </c>
      <c r="F31" s="68">
        <f t="shared" si="1"/>
        <v>0.7189189189</v>
      </c>
      <c r="G31" s="69">
        <v>1.0</v>
      </c>
    </row>
    <row r="32">
      <c r="A32" s="15">
        <v>31.0</v>
      </c>
      <c r="B32" s="66">
        <v>2021.0</v>
      </c>
      <c r="C32" s="36">
        <v>185.0</v>
      </c>
      <c r="D32" s="67">
        <v>170.0</v>
      </c>
      <c r="E32" s="36">
        <v>185.0</v>
      </c>
      <c r="F32" s="68">
        <f t="shared" si="1"/>
        <v>0.9189189189</v>
      </c>
      <c r="G32" s="69">
        <v>1.0</v>
      </c>
    </row>
    <row r="33">
      <c r="A33" s="15">
        <v>32.0</v>
      </c>
      <c r="B33" s="66">
        <v>2021.0</v>
      </c>
      <c r="C33" s="36">
        <v>185.0</v>
      </c>
      <c r="D33" s="67">
        <v>158.0</v>
      </c>
      <c r="E33" s="36">
        <v>185.0</v>
      </c>
      <c r="F33" s="68">
        <f t="shared" si="1"/>
        <v>0.8540540541</v>
      </c>
      <c r="G33" s="69">
        <v>1.0</v>
      </c>
    </row>
    <row r="34">
      <c r="A34" s="15">
        <v>33.0</v>
      </c>
      <c r="B34" s="66">
        <v>2021.0</v>
      </c>
      <c r="C34" s="36">
        <v>185.0</v>
      </c>
      <c r="D34" s="67">
        <v>157.0</v>
      </c>
      <c r="E34" s="36">
        <v>185.0</v>
      </c>
      <c r="F34" s="68">
        <f t="shared" si="1"/>
        <v>0.8486486486</v>
      </c>
      <c r="G34" s="69">
        <v>1.0</v>
      </c>
    </row>
    <row r="35">
      <c r="A35" s="15">
        <v>34.0</v>
      </c>
      <c r="B35" s="66">
        <v>2021.0</v>
      </c>
      <c r="C35" s="36">
        <v>185.0</v>
      </c>
      <c r="D35" s="67">
        <v>156.0</v>
      </c>
      <c r="E35" s="36">
        <v>185.0</v>
      </c>
      <c r="F35" s="68">
        <f t="shared" si="1"/>
        <v>0.8432432432</v>
      </c>
      <c r="G35" s="69">
        <v>1.0</v>
      </c>
    </row>
    <row r="36">
      <c r="A36" s="15">
        <v>35.0</v>
      </c>
      <c r="B36" s="66">
        <v>2021.0</v>
      </c>
      <c r="C36" s="36">
        <v>185.0</v>
      </c>
      <c r="D36" s="67">
        <v>131.0</v>
      </c>
      <c r="E36" s="36">
        <v>185.0</v>
      </c>
      <c r="F36" s="68">
        <f t="shared" si="1"/>
        <v>0.7081081081</v>
      </c>
      <c r="G36" s="69">
        <v>1.0</v>
      </c>
    </row>
    <row r="37">
      <c r="A37" s="15">
        <v>36.0</v>
      </c>
      <c r="B37" s="66">
        <v>2021.0</v>
      </c>
      <c r="C37" s="36">
        <v>185.0</v>
      </c>
      <c r="D37" s="67">
        <v>130.0</v>
      </c>
      <c r="E37" s="36">
        <v>185.0</v>
      </c>
      <c r="F37" s="68">
        <f t="shared" si="1"/>
        <v>0.7027027027</v>
      </c>
      <c r="G37" s="69">
        <v>1.0</v>
      </c>
    </row>
    <row r="38">
      <c r="A38" s="15">
        <v>37.0</v>
      </c>
      <c r="B38" s="66">
        <v>2022.0</v>
      </c>
      <c r="C38" s="36">
        <v>185.0</v>
      </c>
      <c r="D38" s="67">
        <v>149.0</v>
      </c>
      <c r="E38" s="36">
        <v>185.0</v>
      </c>
      <c r="F38" s="68">
        <f t="shared" si="1"/>
        <v>0.8054054054</v>
      </c>
      <c r="G38" s="69">
        <v>1.0</v>
      </c>
    </row>
    <row r="39">
      <c r="A39" s="15">
        <v>38.0</v>
      </c>
      <c r="B39" s="66">
        <v>2022.0</v>
      </c>
      <c r="C39" s="36">
        <v>185.0</v>
      </c>
      <c r="D39" s="67">
        <v>168.0</v>
      </c>
      <c r="E39" s="36">
        <v>185.0</v>
      </c>
      <c r="F39" s="68">
        <f t="shared" si="1"/>
        <v>0.9081081081</v>
      </c>
      <c r="G39" s="69">
        <v>1.0</v>
      </c>
    </row>
    <row r="40">
      <c r="A40" s="15">
        <v>39.0</v>
      </c>
      <c r="B40" s="66">
        <v>2022.0</v>
      </c>
      <c r="C40" s="36">
        <v>185.0</v>
      </c>
      <c r="D40" s="67">
        <v>166.0</v>
      </c>
      <c r="E40" s="36">
        <v>185.0</v>
      </c>
      <c r="F40" s="68">
        <f t="shared" si="1"/>
        <v>0.8972972973</v>
      </c>
      <c r="G40" s="69">
        <v>1.0</v>
      </c>
    </row>
    <row r="41">
      <c r="A41" s="15">
        <v>40.0</v>
      </c>
      <c r="B41" s="66">
        <v>2022.0</v>
      </c>
      <c r="C41" s="36">
        <v>185.0</v>
      </c>
      <c r="D41" s="67">
        <v>137.0</v>
      </c>
      <c r="E41" s="36">
        <v>185.0</v>
      </c>
      <c r="F41" s="68">
        <f t="shared" si="1"/>
        <v>0.7405405405</v>
      </c>
      <c r="G41" s="69">
        <v>1.0</v>
      </c>
    </row>
    <row r="42">
      <c r="A42" s="15">
        <v>41.0</v>
      </c>
      <c r="B42" s="66">
        <v>2022.0</v>
      </c>
      <c r="C42" s="36">
        <v>185.0</v>
      </c>
      <c r="D42" s="67">
        <v>159.0</v>
      </c>
      <c r="E42" s="36">
        <v>185.0</v>
      </c>
      <c r="F42" s="68">
        <f t="shared" si="1"/>
        <v>0.8594594595</v>
      </c>
      <c r="G42" s="69">
        <v>1.0</v>
      </c>
    </row>
    <row r="43">
      <c r="A43" s="15">
        <v>42.0</v>
      </c>
      <c r="B43" s="66">
        <v>2022.0</v>
      </c>
      <c r="C43" s="36">
        <v>185.0</v>
      </c>
      <c r="D43" s="67">
        <v>142.0</v>
      </c>
      <c r="E43" s="36">
        <v>185.0</v>
      </c>
      <c r="F43" s="68">
        <f t="shared" si="1"/>
        <v>0.7675675676</v>
      </c>
      <c r="G43" s="69">
        <v>1.0</v>
      </c>
    </row>
    <row r="44">
      <c r="A44" s="15">
        <v>43.0</v>
      </c>
      <c r="B44" s="66">
        <v>2022.0</v>
      </c>
      <c r="C44" s="36">
        <v>185.0</v>
      </c>
      <c r="D44" s="67">
        <v>158.0</v>
      </c>
      <c r="E44" s="36">
        <v>185.0</v>
      </c>
      <c r="F44" s="68">
        <f t="shared" si="1"/>
        <v>0.8540540541</v>
      </c>
      <c r="G44" s="69">
        <v>1.0</v>
      </c>
    </row>
    <row r="45">
      <c r="A45" s="15">
        <v>44.0</v>
      </c>
      <c r="B45" s="66">
        <v>2022.0</v>
      </c>
      <c r="C45" s="36">
        <v>185.0</v>
      </c>
      <c r="D45" s="67">
        <v>161.0</v>
      </c>
      <c r="E45" s="36">
        <v>185.0</v>
      </c>
      <c r="F45" s="68">
        <f t="shared" si="1"/>
        <v>0.8702702703</v>
      </c>
      <c r="G45" s="69">
        <v>1.0</v>
      </c>
    </row>
    <row r="46">
      <c r="A46" s="15">
        <v>45.0</v>
      </c>
      <c r="B46" s="66">
        <v>2022.0</v>
      </c>
      <c r="C46" s="36">
        <v>185.0</v>
      </c>
      <c r="D46" s="67">
        <v>166.0</v>
      </c>
      <c r="E46" s="36">
        <v>185.0</v>
      </c>
      <c r="F46" s="68">
        <f t="shared" si="1"/>
        <v>0.8972972973</v>
      </c>
      <c r="G46" s="69">
        <v>1.0</v>
      </c>
    </row>
    <row r="47">
      <c r="A47" s="15">
        <v>46.0</v>
      </c>
      <c r="B47" s="66">
        <v>2022.0</v>
      </c>
      <c r="C47" s="36">
        <v>185.0</v>
      </c>
      <c r="D47" s="67">
        <v>141.0</v>
      </c>
      <c r="E47" s="36">
        <v>185.0</v>
      </c>
      <c r="F47" s="68">
        <f t="shared" si="1"/>
        <v>0.7621621622</v>
      </c>
      <c r="G47" s="69">
        <v>1.0</v>
      </c>
    </row>
    <row r="48">
      <c r="A48" s="15">
        <v>47.0</v>
      </c>
      <c r="B48" s="66">
        <v>2022.0</v>
      </c>
      <c r="C48" s="36">
        <v>185.0</v>
      </c>
      <c r="D48" s="67">
        <v>133.0</v>
      </c>
      <c r="E48" s="36">
        <v>185.0</v>
      </c>
      <c r="F48" s="68">
        <f t="shared" si="1"/>
        <v>0.7189189189</v>
      </c>
      <c r="G48" s="69">
        <v>1.0</v>
      </c>
    </row>
    <row r="49">
      <c r="A49" s="15">
        <v>48.0</v>
      </c>
      <c r="B49" s="66">
        <v>2022.0</v>
      </c>
      <c r="C49" s="36">
        <v>185.0</v>
      </c>
      <c r="D49" s="67">
        <v>169.0</v>
      </c>
      <c r="E49" s="36">
        <v>185.0</v>
      </c>
      <c r="F49" s="68">
        <f t="shared" si="1"/>
        <v>0.9135135135</v>
      </c>
      <c r="G49" s="69">
        <v>1.0</v>
      </c>
    </row>
    <row r="50">
      <c r="A50" s="15">
        <v>49.0</v>
      </c>
      <c r="B50" s="66">
        <v>2023.0</v>
      </c>
      <c r="C50" s="36">
        <v>185.0</v>
      </c>
      <c r="D50" s="67">
        <v>170.0</v>
      </c>
      <c r="E50" s="36">
        <v>185.0</v>
      </c>
      <c r="F50" s="68">
        <f t="shared" si="1"/>
        <v>0.9189189189</v>
      </c>
      <c r="G50" s="69">
        <v>1.0</v>
      </c>
    </row>
    <row r="51">
      <c r="A51" s="15">
        <v>50.0</v>
      </c>
      <c r="B51" s="66">
        <v>2023.0</v>
      </c>
      <c r="C51" s="36">
        <v>185.0</v>
      </c>
      <c r="D51" s="67">
        <v>135.0</v>
      </c>
      <c r="E51" s="36">
        <v>185.0</v>
      </c>
      <c r="F51" s="68">
        <f t="shared" si="1"/>
        <v>0.7297297297</v>
      </c>
      <c r="G51" s="69">
        <v>1.0</v>
      </c>
    </row>
    <row r="52">
      <c r="A52" s="15">
        <v>51.0</v>
      </c>
      <c r="B52" s="66">
        <v>2023.0</v>
      </c>
      <c r="C52" s="36">
        <v>185.0</v>
      </c>
      <c r="D52" s="67">
        <v>143.0</v>
      </c>
      <c r="E52" s="36">
        <v>185.0</v>
      </c>
      <c r="F52" s="68">
        <f t="shared" si="1"/>
        <v>0.772972973</v>
      </c>
      <c r="G52" s="69">
        <v>1.0</v>
      </c>
    </row>
    <row r="53">
      <c r="A53" s="15">
        <v>52.0</v>
      </c>
      <c r="B53" s="66">
        <v>2023.0</v>
      </c>
      <c r="C53" s="36">
        <v>185.0</v>
      </c>
      <c r="D53" s="67">
        <v>147.0</v>
      </c>
      <c r="E53" s="36">
        <v>185.0</v>
      </c>
      <c r="F53" s="68">
        <f t="shared" si="1"/>
        <v>0.7945945946</v>
      </c>
      <c r="G53" s="69">
        <v>1.0</v>
      </c>
    </row>
    <row r="54">
      <c r="A54" s="15">
        <v>53.0</v>
      </c>
      <c r="B54" s="66">
        <v>2023.0</v>
      </c>
      <c r="C54" s="36">
        <v>185.0</v>
      </c>
      <c r="D54" s="67">
        <v>161.0</v>
      </c>
      <c r="E54" s="36">
        <v>185.0</v>
      </c>
      <c r="F54" s="68">
        <f t="shared" si="1"/>
        <v>0.8702702703</v>
      </c>
      <c r="G54" s="69">
        <v>1.0</v>
      </c>
    </row>
    <row r="55">
      <c r="A55" s="15">
        <v>54.0</v>
      </c>
      <c r="B55" s="66">
        <v>2023.0</v>
      </c>
      <c r="C55" s="36">
        <v>185.0</v>
      </c>
      <c r="D55" s="67">
        <v>161.0</v>
      </c>
      <c r="E55" s="36">
        <v>185.0</v>
      </c>
      <c r="F55" s="68">
        <f t="shared" si="1"/>
        <v>0.8702702703</v>
      </c>
      <c r="G55" s="69">
        <v>1.0</v>
      </c>
    </row>
    <row r="56">
      <c r="A56" s="15">
        <v>55.0</v>
      </c>
      <c r="B56" s="66">
        <v>2023.0</v>
      </c>
      <c r="C56" s="36">
        <v>185.0</v>
      </c>
      <c r="D56" s="67">
        <v>158.0</v>
      </c>
      <c r="E56" s="36">
        <v>185.0</v>
      </c>
      <c r="F56" s="68">
        <f t="shared" si="1"/>
        <v>0.8540540541</v>
      </c>
      <c r="G56" s="69">
        <v>1.0</v>
      </c>
    </row>
    <row r="57">
      <c r="A57" s="15">
        <v>56.0</v>
      </c>
      <c r="B57" s="66">
        <v>2023.0</v>
      </c>
      <c r="C57" s="36">
        <v>185.0</v>
      </c>
      <c r="D57" s="67">
        <v>160.0</v>
      </c>
      <c r="E57" s="36">
        <v>185.0</v>
      </c>
      <c r="F57" s="68">
        <f t="shared" si="1"/>
        <v>0.8648648649</v>
      </c>
      <c r="G57" s="69">
        <v>1.0</v>
      </c>
    </row>
    <row r="58">
      <c r="A58" s="70">
        <v>57.0</v>
      </c>
      <c r="B58" s="66">
        <v>2023.0</v>
      </c>
      <c r="C58" s="36">
        <v>185.0</v>
      </c>
      <c r="D58" s="67">
        <v>131.0</v>
      </c>
      <c r="E58" s="36">
        <v>185.0</v>
      </c>
      <c r="F58" s="68">
        <f t="shared" si="1"/>
        <v>0.7081081081</v>
      </c>
      <c r="G58" s="69">
        <v>1.0</v>
      </c>
    </row>
    <row r="59">
      <c r="A59" s="15">
        <v>58.0</v>
      </c>
      <c r="B59" s="66">
        <v>2019.0</v>
      </c>
      <c r="C59" s="44">
        <v>183.0</v>
      </c>
      <c r="D59" s="67">
        <v>163.0</v>
      </c>
      <c r="E59" s="44">
        <v>183.0</v>
      </c>
      <c r="F59" s="68">
        <f t="shared" si="1"/>
        <v>0.8907103825</v>
      </c>
      <c r="G59" s="15">
        <v>2.0</v>
      </c>
    </row>
    <row r="60">
      <c r="A60" s="70">
        <v>59.0</v>
      </c>
      <c r="B60" s="66">
        <v>2019.0</v>
      </c>
      <c r="C60" s="44">
        <v>183.0</v>
      </c>
      <c r="D60" s="67">
        <v>139.0</v>
      </c>
      <c r="E60" s="44">
        <v>183.0</v>
      </c>
      <c r="F60" s="68">
        <f t="shared" si="1"/>
        <v>0.7595628415</v>
      </c>
      <c r="G60" s="15">
        <v>2.0</v>
      </c>
    </row>
    <row r="61">
      <c r="A61" s="15">
        <v>60.0</v>
      </c>
      <c r="B61" s="66">
        <v>2019.0</v>
      </c>
      <c r="C61" s="44">
        <v>183.0</v>
      </c>
      <c r="D61" s="67">
        <v>139.0</v>
      </c>
      <c r="E61" s="44">
        <v>183.0</v>
      </c>
      <c r="F61" s="68">
        <f t="shared" si="1"/>
        <v>0.7595628415</v>
      </c>
      <c r="G61" s="15">
        <v>2.0</v>
      </c>
    </row>
    <row r="62">
      <c r="A62" s="70">
        <v>61.0</v>
      </c>
      <c r="B62" s="66">
        <v>2019.0</v>
      </c>
      <c r="C62" s="44">
        <v>183.0</v>
      </c>
      <c r="D62" s="67">
        <v>160.0</v>
      </c>
      <c r="E62" s="44">
        <v>183.0</v>
      </c>
      <c r="F62" s="68">
        <f t="shared" si="1"/>
        <v>0.8743169399</v>
      </c>
      <c r="G62" s="15">
        <v>2.0</v>
      </c>
    </row>
    <row r="63">
      <c r="A63" s="15">
        <v>62.0</v>
      </c>
      <c r="B63" s="66">
        <v>2019.0</v>
      </c>
      <c r="C63" s="44">
        <v>183.0</v>
      </c>
      <c r="D63" s="67">
        <v>151.0</v>
      </c>
      <c r="E63" s="44">
        <v>183.0</v>
      </c>
      <c r="F63" s="68">
        <f t="shared" si="1"/>
        <v>0.825136612</v>
      </c>
      <c r="G63" s="15">
        <v>2.0</v>
      </c>
    </row>
    <row r="64">
      <c r="A64" s="70">
        <v>63.0</v>
      </c>
      <c r="B64" s="66">
        <v>2019.0</v>
      </c>
      <c r="C64" s="44">
        <v>183.0</v>
      </c>
      <c r="D64" s="67">
        <v>158.0</v>
      </c>
      <c r="E64" s="44">
        <v>183.0</v>
      </c>
      <c r="F64" s="68">
        <f t="shared" si="1"/>
        <v>0.8633879781</v>
      </c>
      <c r="G64" s="15">
        <v>2.0</v>
      </c>
    </row>
    <row r="65">
      <c r="A65" s="15">
        <v>64.0</v>
      </c>
      <c r="B65" s="66">
        <v>2019.0</v>
      </c>
      <c r="C65" s="44">
        <v>183.0</v>
      </c>
      <c r="D65" s="67">
        <v>160.0</v>
      </c>
      <c r="E65" s="44">
        <v>183.0</v>
      </c>
      <c r="F65" s="68">
        <f t="shared" si="1"/>
        <v>0.8743169399</v>
      </c>
      <c r="G65" s="15">
        <v>2.0</v>
      </c>
    </row>
    <row r="66">
      <c r="A66" s="70">
        <v>65.0</v>
      </c>
      <c r="B66" s="66">
        <v>2019.0</v>
      </c>
      <c r="C66" s="44">
        <v>183.0</v>
      </c>
      <c r="D66" s="67">
        <v>167.0</v>
      </c>
      <c r="E66" s="44">
        <v>183.0</v>
      </c>
      <c r="F66" s="68">
        <f t="shared" si="1"/>
        <v>0.912568306</v>
      </c>
      <c r="G66" s="15">
        <v>2.0</v>
      </c>
    </row>
    <row r="67">
      <c r="A67" s="15">
        <v>66.0</v>
      </c>
      <c r="B67" s="66">
        <v>2019.0</v>
      </c>
      <c r="C67" s="44">
        <v>183.0</v>
      </c>
      <c r="D67" s="67">
        <v>130.0</v>
      </c>
      <c r="E67" s="44">
        <v>183.0</v>
      </c>
      <c r="F67" s="68">
        <f t="shared" si="1"/>
        <v>0.7103825137</v>
      </c>
      <c r="G67" s="15">
        <v>2.0</v>
      </c>
    </row>
    <row r="68">
      <c r="A68" s="70">
        <v>67.0</v>
      </c>
      <c r="B68" s="66">
        <v>2019.0</v>
      </c>
      <c r="C68" s="44">
        <v>183.0</v>
      </c>
      <c r="D68" s="67">
        <v>135.0</v>
      </c>
      <c r="E68" s="44">
        <v>183.0</v>
      </c>
      <c r="F68" s="68">
        <f t="shared" si="1"/>
        <v>0.737704918</v>
      </c>
      <c r="G68" s="15">
        <v>2.0</v>
      </c>
    </row>
    <row r="69">
      <c r="A69" s="15">
        <v>68.0</v>
      </c>
      <c r="B69" s="66">
        <v>2019.0</v>
      </c>
      <c r="C69" s="44">
        <v>183.0</v>
      </c>
      <c r="D69" s="67">
        <v>133.0</v>
      </c>
      <c r="E69" s="44">
        <v>183.0</v>
      </c>
      <c r="F69" s="68">
        <f t="shared" si="1"/>
        <v>0.7267759563</v>
      </c>
      <c r="G69" s="15">
        <v>2.0</v>
      </c>
    </row>
    <row r="70">
      <c r="A70" s="70">
        <v>69.0</v>
      </c>
      <c r="B70" s="66">
        <v>2019.0</v>
      </c>
      <c r="C70" s="44">
        <v>183.0</v>
      </c>
      <c r="D70" s="67">
        <v>169.0</v>
      </c>
      <c r="E70" s="44">
        <v>183.0</v>
      </c>
      <c r="F70" s="68">
        <f t="shared" si="1"/>
        <v>0.9234972678</v>
      </c>
      <c r="G70" s="15">
        <v>2.0</v>
      </c>
    </row>
    <row r="71">
      <c r="A71" s="15">
        <v>70.0</v>
      </c>
      <c r="B71" s="66">
        <v>2020.0</v>
      </c>
      <c r="C71" s="44">
        <v>183.0</v>
      </c>
      <c r="D71" s="67">
        <v>132.0</v>
      </c>
      <c r="E71" s="44">
        <v>183.0</v>
      </c>
      <c r="F71" s="68">
        <f t="shared" si="1"/>
        <v>0.7213114754</v>
      </c>
      <c r="G71" s="15">
        <v>2.0</v>
      </c>
    </row>
    <row r="72">
      <c r="A72" s="70">
        <v>71.0</v>
      </c>
      <c r="B72" s="66">
        <v>2020.0</v>
      </c>
      <c r="C72" s="44">
        <v>183.0</v>
      </c>
      <c r="D72" s="67">
        <v>155.0</v>
      </c>
      <c r="E72" s="44">
        <v>183.0</v>
      </c>
      <c r="F72" s="68">
        <f t="shared" si="1"/>
        <v>0.8469945355</v>
      </c>
      <c r="G72" s="15">
        <v>2.0</v>
      </c>
    </row>
    <row r="73">
      <c r="A73" s="15">
        <v>72.0</v>
      </c>
      <c r="B73" s="66">
        <v>2020.0</v>
      </c>
      <c r="C73" s="44">
        <v>183.0</v>
      </c>
      <c r="D73" s="67">
        <v>169.0</v>
      </c>
      <c r="E73" s="44">
        <v>183.0</v>
      </c>
      <c r="F73" s="68">
        <f t="shared" si="1"/>
        <v>0.9234972678</v>
      </c>
      <c r="G73" s="15">
        <v>2.0</v>
      </c>
    </row>
    <row r="74">
      <c r="A74" s="70">
        <v>73.0</v>
      </c>
      <c r="B74" s="66">
        <v>2020.0</v>
      </c>
      <c r="C74" s="44">
        <v>183.0</v>
      </c>
      <c r="D74" s="67">
        <v>156.0</v>
      </c>
      <c r="E74" s="44">
        <v>183.0</v>
      </c>
      <c r="F74" s="68">
        <f t="shared" si="1"/>
        <v>0.8524590164</v>
      </c>
      <c r="G74" s="15">
        <v>2.0</v>
      </c>
    </row>
    <row r="75">
      <c r="A75" s="15">
        <v>74.0</v>
      </c>
      <c r="B75" s="66">
        <v>2020.0</v>
      </c>
      <c r="C75" s="44">
        <v>183.0</v>
      </c>
      <c r="D75" s="67">
        <v>160.0</v>
      </c>
      <c r="E75" s="44">
        <v>183.0</v>
      </c>
      <c r="F75" s="68">
        <f t="shared" si="1"/>
        <v>0.8743169399</v>
      </c>
      <c r="G75" s="15">
        <v>2.0</v>
      </c>
    </row>
    <row r="76">
      <c r="A76" s="70">
        <v>75.0</v>
      </c>
      <c r="B76" s="66">
        <v>2020.0</v>
      </c>
      <c r="C76" s="44">
        <v>183.0</v>
      </c>
      <c r="D76" s="67">
        <v>153.0</v>
      </c>
      <c r="E76" s="44">
        <v>183.0</v>
      </c>
      <c r="F76" s="68">
        <f t="shared" si="1"/>
        <v>0.8360655738</v>
      </c>
      <c r="G76" s="15">
        <v>2.0</v>
      </c>
    </row>
    <row r="77">
      <c r="A77" s="15">
        <v>76.0</v>
      </c>
      <c r="B77" s="66">
        <v>2020.0</v>
      </c>
      <c r="C77" s="44">
        <v>183.0</v>
      </c>
      <c r="D77" s="67">
        <v>165.0</v>
      </c>
      <c r="E77" s="44">
        <v>183.0</v>
      </c>
      <c r="F77" s="68">
        <f t="shared" si="1"/>
        <v>0.9016393443</v>
      </c>
      <c r="G77" s="15">
        <v>2.0</v>
      </c>
    </row>
    <row r="78">
      <c r="A78" s="70">
        <v>77.0</v>
      </c>
      <c r="B78" s="66">
        <v>2020.0</v>
      </c>
      <c r="C78" s="44">
        <v>183.0</v>
      </c>
      <c r="D78" s="67">
        <v>139.0</v>
      </c>
      <c r="E78" s="44">
        <v>183.0</v>
      </c>
      <c r="F78" s="68">
        <f t="shared" si="1"/>
        <v>0.7595628415</v>
      </c>
      <c r="G78" s="15">
        <v>2.0</v>
      </c>
    </row>
    <row r="79">
      <c r="A79" s="15">
        <v>78.0</v>
      </c>
      <c r="B79" s="66">
        <v>2020.0</v>
      </c>
      <c r="C79" s="44">
        <v>183.0</v>
      </c>
      <c r="D79" s="67">
        <v>161.0</v>
      </c>
      <c r="E79" s="44">
        <v>183.0</v>
      </c>
      <c r="F79" s="68">
        <f t="shared" si="1"/>
        <v>0.8797814208</v>
      </c>
      <c r="G79" s="15">
        <v>2.0</v>
      </c>
    </row>
    <row r="80">
      <c r="A80" s="70">
        <v>79.0</v>
      </c>
      <c r="B80" s="66">
        <v>2020.0</v>
      </c>
      <c r="C80" s="44">
        <v>183.0</v>
      </c>
      <c r="D80" s="67">
        <v>133.0</v>
      </c>
      <c r="E80" s="44">
        <v>183.0</v>
      </c>
      <c r="F80" s="68">
        <f t="shared" si="1"/>
        <v>0.7267759563</v>
      </c>
      <c r="G80" s="15">
        <v>2.0</v>
      </c>
    </row>
    <row r="81">
      <c r="A81" s="15">
        <v>80.0</v>
      </c>
      <c r="B81" s="66">
        <v>2020.0</v>
      </c>
      <c r="C81" s="44">
        <v>183.0</v>
      </c>
      <c r="D81" s="67">
        <v>163.0</v>
      </c>
      <c r="E81" s="44">
        <v>183.0</v>
      </c>
      <c r="F81" s="68">
        <f t="shared" si="1"/>
        <v>0.8907103825</v>
      </c>
      <c r="G81" s="15">
        <v>2.0</v>
      </c>
    </row>
    <row r="82">
      <c r="A82" s="70">
        <v>81.0</v>
      </c>
      <c r="B82" s="66">
        <v>2020.0</v>
      </c>
      <c r="C82" s="44">
        <v>183.0</v>
      </c>
      <c r="D82" s="67">
        <v>156.0</v>
      </c>
      <c r="E82" s="44">
        <v>183.0</v>
      </c>
      <c r="F82" s="68">
        <f t="shared" si="1"/>
        <v>0.8524590164</v>
      </c>
      <c r="G82" s="15">
        <v>2.0</v>
      </c>
    </row>
    <row r="83">
      <c r="A83" s="15">
        <v>82.0</v>
      </c>
      <c r="B83" s="66">
        <v>2021.0</v>
      </c>
      <c r="C83" s="44">
        <v>183.0</v>
      </c>
      <c r="D83" s="67">
        <v>156.0</v>
      </c>
      <c r="E83" s="44">
        <v>183.0</v>
      </c>
      <c r="F83" s="68">
        <f t="shared" si="1"/>
        <v>0.8524590164</v>
      </c>
      <c r="G83" s="15">
        <v>2.0</v>
      </c>
    </row>
    <row r="84">
      <c r="A84" s="70">
        <v>83.0</v>
      </c>
      <c r="B84" s="66">
        <v>2021.0</v>
      </c>
      <c r="C84" s="44">
        <v>183.0</v>
      </c>
      <c r="D84" s="67">
        <v>164.0</v>
      </c>
      <c r="E84" s="44">
        <v>183.0</v>
      </c>
      <c r="F84" s="68">
        <f t="shared" si="1"/>
        <v>0.8961748634</v>
      </c>
      <c r="G84" s="15">
        <v>2.0</v>
      </c>
    </row>
    <row r="85">
      <c r="A85" s="15">
        <v>84.0</v>
      </c>
      <c r="B85" s="66">
        <v>2021.0</v>
      </c>
      <c r="C85" s="44">
        <v>183.0</v>
      </c>
      <c r="D85" s="67">
        <v>168.0</v>
      </c>
      <c r="E85" s="44">
        <v>183.0</v>
      </c>
      <c r="F85" s="68">
        <f t="shared" si="1"/>
        <v>0.9180327869</v>
      </c>
      <c r="G85" s="15">
        <v>2.0</v>
      </c>
    </row>
    <row r="86">
      <c r="A86" s="70">
        <v>85.0</v>
      </c>
      <c r="B86" s="66">
        <v>2021.0</v>
      </c>
      <c r="C86" s="44">
        <v>183.0</v>
      </c>
      <c r="D86" s="67">
        <v>142.0</v>
      </c>
      <c r="E86" s="44">
        <v>183.0</v>
      </c>
      <c r="F86" s="68">
        <f t="shared" si="1"/>
        <v>0.7759562842</v>
      </c>
      <c r="G86" s="15">
        <v>2.0</v>
      </c>
    </row>
    <row r="87">
      <c r="A87" s="15">
        <v>86.0</v>
      </c>
      <c r="B87" s="66">
        <v>2021.0</v>
      </c>
      <c r="C87" s="44">
        <v>183.0</v>
      </c>
      <c r="D87" s="67">
        <v>142.0</v>
      </c>
      <c r="E87" s="44">
        <v>183.0</v>
      </c>
      <c r="F87" s="68">
        <f t="shared" si="1"/>
        <v>0.7759562842</v>
      </c>
      <c r="G87" s="15">
        <v>2.0</v>
      </c>
    </row>
    <row r="88">
      <c r="A88" s="70">
        <v>87.0</v>
      </c>
      <c r="B88" s="66">
        <v>2021.0</v>
      </c>
      <c r="C88" s="44">
        <v>183.0</v>
      </c>
      <c r="D88" s="67">
        <v>162.0</v>
      </c>
      <c r="E88" s="44">
        <v>183.0</v>
      </c>
      <c r="F88" s="68">
        <f t="shared" si="1"/>
        <v>0.8852459016</v>
      </c>
      <c r="G88" s="15">
        <v>2.0</v>
      </c>
    </row>
    <row r="89">
      <c r="A89" s="15">
        <v>88.0</v>
      </c>
      <c r="B89" s="66">
        <v>2021.0</v>
      </c>
      <c r="C89" s="44">
        <v>183.0</v>
      </c>
      <c r="D89" s="67">
        <v>162.0</v>
      </c>
      <c r="E89" s="44">
        <v>183.0</v>
      </c>
      <c r="F89" s="68">
        <f t="shared" si="1"/>
        <v>0.8852459016</v>
      </c>
      <c r="G89" s="15">
        <v>2.0</v>
      </c>
    </row>
    <row r="90">
      <c r="A90" s="70">
        <v>89.0</v>
      </c>
      <c r="B90" s="66">
        <v>2021.0</v>
      </c>
      <c r="C90" s="44">
        <v>183.0</v>
      </c>
      <c r="D90" s="67">
        <v>154.0</v>
      </c>
      <c r="E90" s="44">
        <v>183.0</v>
      </c>
      <c r="F90" s="68">
        <f t="shared" si="1"/>
        <v>0.8415300546</v>
      </c>
      <c r="G90" s="15">
        <v>2.0</v>
      </c>
    </row>
    <row r="91">
      <c r="A91" s="15">
        <v>90.0</v>
      </c>
      <c r="B91" s="66">
        <v>2021.0</v>
      </c>
      <c r="C91" s="44">
        <v>183.0</v>
      </c>
      <c r="D91" s="67">
        <v>164.0</v>
      </c>
      <c r="E91" s="44">
        <v>183.0</v>
      </c>
      <c r="F91" s="68">
        <f t="shared" si="1"/>
        <v>0.8961748634</v>
      </c>
      <c r="G91" s="15">
        <v>2.0</v>
      </c>
    </row>
    <row r="92">
      <c r="A92" s="70">
        <v>91.0</v>
      </c>
      <c r="B92" s="66">
        <v>2021.0</v>
      </c>
      <c r="C92" s="44">
        <v>183.0</v>
      </c>
      <c r="D92" s="67">
        <v>139.0</v>
      </c>
      <c r="E92" s="44">
        <v>183.0</v>
      </c>
      <c r="F92" s="68">
        <f t="shared" si="1"/>
        <v>0.7595628415</v>
      </c>
      <c r="G92" s="15">
        <v>2.0</v>
      </c>
    </row>
    <row r="93">
      <c r="A93" s="15">
        <v>92.0</v>
      </c>
      <c r="B93" s="66">
        <v>2021.0</v>
      </c>
      <c r="C93" s="44">
        <v>183.0</v>
      </c>
      <c r="D93" s="67">
        <v>160.0</v>
      </c>
      <c r="E93" s="44">
        <v>183.0</v>
      </c>
      <c r="F93" s="68">
        <f t="shared" si="1"/>
        <v>0.8743169399</v>
      </c>
      <c r="G93" s="15">
        <v>2.0</v>
      </c>
    </row>
    <row r="94">
      <c r="A94" s="70">
        <v>93.0</v>
      </c>
      <c r="B94" s="66">
        <v>2021.0</v>
      </c>
      <c r="C94" s="44">
        <v>183.0</v>
      </c>
      <c r="D94" s="67">
        <v>155.0</v>
      </c>
      <c r="E94" s="44">
        <v>183.0</v>
      </c>
      <c r="F94" s="68">
        <f t="shared" si="1"/>
        <v>0.8469945355</v>
      </c>
      <c r="G94" s="15">
        <v>2.0</v>
      </c>
    </row>
    <row r="95">
      <c r="A95" s="15">
        <v>94.0</v>
      </c>
      <c r="B95" s="66">
        <v>2022.0</v>
      </c>
      <c r="C95" s="44">
        <v>183.0</v>
      </c>
      <c r="D95" s="67">
        <v>170.0</v>
      </c>
      <c r="E95" s="44">
        <v>183.0</v>
      </c>
      <c r="F95" s="68">
        <f t="shared" si="1"/>
        <v>0.9289617486</v>
      </c>
      <c r="G95" s="15">
        <v>2.0</v>
      </c>
    </row>
    <row r="96">
      <c r="A96" s="70">
        <v>95.0</v>
      </c>
      <c r="B96" s="66">
        <v>2022.0</v>
      </c>
      <c r="C96" s="44">
        <v>183.0</v>
      </c>
      <c r="D96" s="67">
        <v>152.0</v>
      </c>
      <c r="E96" s="44">
        <v>183.0</v>
      </c>
      <c r="F96" s="68">
        <f t="shared" si="1"/>
        <v>0.8306010929</v>
      </c>
      <c r="G96" s="15">
        <v>2.0</v>
      </c>
    </row>
    <row r="97">
      <c r="A97" s="15">
        <v>96.0</v>
      </c>
      <c r="B97" s="66">
        <v>2022.0</v>
      </c>
      <c r="C97" s="44">
        <v>183.0</v>
      </c>
      <c r="D97" s="67">
        <v>167.0</v>
      </c>
      <c r="E97" s="44">
        <v>183.0</v>
      </c>
      <c r="F97" s="68">
        <f t="shared" si="1"/>
        <v>0.912568306</v>
      </c>
      <c r="G97" s="15">
        <v>2.0</v>
      </c>
    </row>
    <row r="98">
      <c r="A98" s="70">
        <v>97.0</v>
      </c>
      <c r="B98" s="66">
        <v>2022.0</v>
      </c>
      <c r="C98" s="44">
        <v>183.0</v>
      </c>
      <c r="D98" s="67">
        <v>147.0</v>
      </c>
      <c r="E98" s="44">
        <v>183.0</v>
      </c>
      <c r="F98" s="68">
        <f t="shared" si="1"/>
        <v>0.8032786885</v>
      </c>
      <c r="G98" s="15">
        <v>2.0</v>
      </c>
    </row>
    <row r="99">
      <c r="A99" s="15">
        <v>98.0</v>
      </c>
      <c r="B99" s="66">
        <v>2022.0</v>
      </c>
      <c r="C99" s="44">
        <v>183.0</v>
      </c>
      <c r="D99" s="67">
        <v>143.0</v>
      </c>
      <c r="E99" s="44">
        <v>183.0</v>
      </c>
      <c r="F99" s="68">
        <f t="shared" si="1"/>
        <v>0.781420765</v>
      </c>
      <c r="G99" s="15">
        <v>2.0</v>
      </c>
    </row>
    <row r="100">
      <c r="A100" s="70">
        <v>99.0</v>
      </c>
      <c r="B100" s="66">
        <v>2022.0</v>
      </c>
      <c r="C100" s="44">
        <v>183.0</v>
      </c>
      <c r="D100" s="67">
        <v>169.0</v>
      </c>
      <c r="E100" s="44">
        <v>183.0</v>
      </c>
      <c r="F100" s="68">
        <f t="shared" si="1"/>
        <v>0.9234972678</v>
      </c>
      <c r="G100" s="15">
        <v>2.0</v>
      </c>
    </row>
    <row r="101">
      <c r="A101" s="15">
        <v>100.0</v>
      </c>
      <c r="B101" s="66">
        <v>2022.0</v>
      </c>
      <c r="C101" s="44">
        <v>183.0</v>
      </c>
      <c r="D101" s="67">
        <v>170.0</v>
      </c>
      <c r="E101" s="44">
        <v>183.0</v>
      </c>
      <c r="F101" s="68">
        <f t="shared" si="1"/>
        <v>0.9289617486</v>
      </c>
      <c r="G101" s="15">
        <v>2.0</v>
      </c>
    </row>
    <row r="102">
      <c r="A102" s="70">
        <v>101.0</v>
      </c>
      <c r="B102" s="66">
        <v>2022.0</v>
      </c>
      <c r="C102" s="44">
        <v>183.0</v>
      </c>
      <c r="D102" s="67">
        <v>153.0</v>
      </c>
      <c r="E102" s="44">
        <v>183.0</v>
      </c>
      <c r="F102" s="68">
        <f t="shared" si="1"/>
        <v>0.8360655738</v>
      </c>
      <c r="G102" s="15">
        <v>2.0</v>
      </c>
    </row>
    <row r="103">
      <c r="A103" s="15">
        <v>102.0</v>
      </c>
      <c r="B103" s="66">
        <v>2022.0</v>
      </c>
      <c r="C103" s="44">
        <v>183.0</v>
      </c>
      <c r="D103" s="67">
        <v>148.0</v>
      </c>
      <c r="E103" s="44">
        <v>183.0</v>
      </c>
      <c r="F103" s="68">
        <f t="shared" si="1"/>
        <v>0.8087431694</v>
      </c>
      <c r="G103" s="15">
        <v>2.0</v>
      </c>
    </row>
    <row r="104">
      <c r="A104" s="70">
        <v>103.0</v>
      </c>
      <c r="B104" s="66">
        <v>2022.0</v>
      </c>
      <c r="C104" s="44">
        <v>183.0</v>
      </c>
      <c r="D104" s="67">
        <v>162.0</v>
      </c>
      <c r="E104" s="44">
        <v>183.0</v>
      </c>
      <c r="F104" s="68">
        <f t="shared" si="1"/>
        <v>0.8852459016</v>
      </c>
      <c r="G104" s="15">
        <v>2.0</v>
      </c>
    </row>
    <row r="105">
      <c r="A105" s="15">
        <v>104.0</v>
      </c>
      <c r="B105" s="66">
        <v>2022.0</v>
      </c>
      <c r="C105" s="44">
        <v>183.0</v>
      </c>
      <c r="D105" s="67">
        <v>141.0</v>
      </c>
      <c r="E105" s="44">
        <v>183.0</v>
      </c>
      <c r="F105" s="68">
        <f t="shared" si="1"/>
        <v>0.7704918033</v>
      </c>
      <c r="G105" s="15">
        <v>2.0</v>
      </c>
    </row>
    <row r="106">
      <c r="A106" s="70">
        <v>105.0</v>
      </c>
      <c r="B106" s="66">
        <v>2022.0</v>
      </c>
      <c r="C106" s="44">
        <v>183.0</v>
      </c>
      <c r="D106" s="67">
        <v>140.0</v>
      </c>
      <c r="E106" s="44">
        <v>183.0</v>
      </c>
      <c r="F106" s="68">
        <f t="shared" si="1"/>
        <v>0.7650273224</v>
      </c>
      <c r="G106" s="15">
        <v>2.0</v>
      </c>
    </row>
    <row r="107">
      <c r="A107" s="15">
        <v>106.0</v>
      </c>
      <c r="B107" s="66">
        <v>2023.0</v>
      </c>
      <c r="C107" s="44">
        <v>183.0</v>
      </c>
      <c r="D107" s="67">
        <v>138.0</v>
      </c>
      <c r="E107" s="44">
        <v>183.0</v>
      </c>
      <c r="F107" s="68">
        <f t="shared" si="1"/>
        <v>0.7540983607</v>
      </c>
      <c r="G107" s="15">
        <v>2.0</v>
      </c>
    </row>
    <row r="108">
      <c r="A108" s="70">
        <v>107.0</v>
      </c>
      <c r="B108" s="66">
        <v>2023.0</v>
      </c>
      <c r="C108" s="44">
        <v>183.0</v>
      </c>
      <c r="D108" s="67">
        <v>162.0</v>
      </c>
      <c r="E108" s="44">
        <v>183.0</v>
      </c>
      <c r="F108" s="68">
        <f t="shared" si="1"/>
        <v>0.8852459016</v>
      </c>
      <c r="G108" s="15">
        <v>2.0</v>
      </c>
    </row>
    <row r="109">
      <c r="A109" s="15">
        <v>108.0</v>
      </c>
      <c r="B109" s="66">
        <v>2023.0</v>
      </c>
      <c r="C109" s="44">
        <v>183.0</v>
      </c>
      <c r="D109" s="67">
        <v>155.0</v>
      </c>
      <c r="E109" s="44">
        <v>183.0</v>
      </c>
      <c r="F109" s="68">
        <f t="shared" si="1"/>
        <v>0.8469945355</v>
      </c>
      <c r="G109" s="15">
        <v>2.0</v>
      </c>
    </row>
    <row r="110">
      <c r="A110" s="70">
        <v>109.0</v>
      </c>
      <c r="B110" s="66">
        <v>2023.0</v>
      </c>
      <c r="C110" s="44">
        <v>183.0</v>
      </c>
      <c r="D110" s="67">
        <v>151.0</v>
      </c>
      <c r="E110" s="44">
        <v>183.0</v>
      </c>
      <c r="F110" s="68">
        <f t="shared" si="1"/>
        <v>0.825136612</v>
      </c>
      <c r="G110" s="15">
        <v>2.0</v>
      </c>
    </row>
    <row r="111">
      <c r="A111" s="15">
        <v>110.0</v>
      </c>
      <c r="B111" s="66">
        <v>2023.0</v>
      </c>
      <c r="C111" s="44">
        <v>183.0</v>
      </c>
      <c r="D111" s="67">
        <v>170.0</v>
      </c>
      <c r="E111" s="44">
        <v>183.0</v>
      </c>
      <c r="F111" s="68">
        <f t="shared" si="1"/>
        <v>0.9289617486</v>
      </c>
      <c r="G111" s="15">
        <v>2.0</v>
      </c>
    </row>
    <row r="112">
      <c r="A112" s="70">
        <v>111.0</v>
      </c>
      <c r="B112" s="66">
        <v>2023.0</v>
      </c>
      <c r="C112" s="44">
        <v>183.0</v>
      </c>
      <c r="D112" s="67">
        <v>170.0</v>
      </c>
      <c r="E112" s="44">
        <v>183.0</v>
      </c>
      <c r="F112" s="68">
        <f t="shared" si="1"/>
        <v>0.9289617486</v>
      </c>
      <c r="G112" s="15">
        <v>2.0</v>
      </c>
    </row>
    <row r="113">
      <c r="A113" s="15">
        <v>112.0</v>
      </c>
      <c r="B113" s="66">
        <v>2023.0</v>
      </c>
      <c r="C113" s="44">
        <v>183.0</v>
      </c>
      <c r="D113" s="67">
        <v>134.0</v>
      </c>
      <c r="E113" s="44">
        <v>183.0</v>
      </c>
      <c r="F113" s="68">
        <f t="shared" si="1"/>
        <v>0.7322404372</v>
      </c>
      <c r="G113" s="15">
        <v>2.0</v>
      </c>
    </row>
    <row r="114">
      <c r="A114" s="70">
        <v>113.0</v>
      </c>
      <c r="B114" s="66">
        <v>2023.0</v>
      </c>
      <c r="C114" s="44">
        <v>183.0</v>
      </c>
      <c r="D114" s="67">
        <v>133.0</v>
      </c>
      <c r="E114" s="44">
        <v>183.0</v>
      </c>
      <c r="F114" s="68">
        <f t="shared" si="1"/>
        <v>0.7267759563</v>
      </c>
      <c r="G114" s="15">
        <v>2.0</v>
      </c>
    </row>
    <row r="115">
      <c r="A115" s="15">
        <v>114.0</v>
      </c>
      <c r="B115" s="66">
        <v>2023.0</v>
      </c>
      <c r="C115" s="44">
        <v>183.0</v>
      </c>
      <c r="D115" s="67">
        <v>155.0</v>
      </c>
      <c r="E115" s="44">
        <v>183.0</v>
      </c>
      <c r="F115" s="68">
        <f t="shared" si="1"/>
        <v>0.8469945355</v>
      </c>
      <c r="G115" s="15">
        <v>2.0</v>
      </c>
    </row>
    <row r="116">
      <c r="A116" s="70">
        <v>115.0</v>
      </c>
      <c r="B116" s="66">
        <v>2019.0</v>
      </c>
      <c r="C116" s="36">
        <v>181.0</v>
      </c>
      <c r="D116" s="67">
        <v>153.0</v>
      </c>
      <c r="E116" s="36">
        <v>181.0</v>
      </c>
      <c r="F116" s="68">
        <f t="shared" si="1"/>
        <v>0.8453038674</v>
      </c>
      <c r="G116" s="15">
        <v>3.0</v>
      </c>
    </row>
    <row r="117">
      <c r="A117" s="15">
        <v>116.0</v>
      </c>
      <c r="B117" s="66">
        <v>2019.0</v>
      </c>
      <c r="C117" s="36">
        <v>181.0</v>
      </c>
      <c r="D117" s="67">
        <v>151.0</v>
      </c>
      <c r="E117" s="36">
        <v>181.0</v>
      </c>
      <c r="F117" s="68">
        <f t="shared" si="1"/>
        <v>0.8342541436</v>
      </c>
      <c r="G117" s="15">
        <v>3.0</v>
      </c>
    </row>
    <row r="118">
      <c r="A118" s="70">
        <v>117.0</v>
      </c>
      <c r="B118" s="66">
        <v>2019.0</v>
      </c>
      <c r="C118" s="36">
        <v>181.0</v>
      </c>
      <c r="D118" s="67">
        <v>130.0</v>
      </c>
      <c r="E118" s="36">
        <v>181.0</v>
      </c>
      <c r="F118" s="68">
        <f t="shared" si="1"/>
        <v>0.7182320442</v>
      </c>
      <c r="G118" s="15">
        <v>3.0</v>
      </c>
    </row>
    <row r="119">
      <c r="A119" s="15">
        <v>118.0</v>
      </c>
      <c r="B119" s="66">
        <v>2019.0</v>
      </c>
      <c r="C119" s="36">
        <v>181.0</v>
      </c>
      <c r="D119" s="67">
        <v>166.0</v>
      </c>
      <c r="E119" s="36">
        <v>181.0</v>
      </c>
      <c r="F119" s="68">
        <f t="shared" si="1"/>
        <v>0.9171270718</v>
      </c>
      <c r="G119" s="15">
        <v>3.0</v>
      </c>
    </row>
    <row r="120">
      <c r="A120" s="70">
        <v>119.0</v>
      </c>
      <c r="B120" s="66">
        <v>2019.0</v>
      </c>
      <c r="C120" s="36">
        <v>181.0</v>
      </c>
      <c r="D120" s="67">
        <v>158.0</v>
      </c>
      <c r="E120" s="36">
        <v>181.0</v>
      </c>
      <c r="F120" s="68">
        <f t="shared" si="1"/>
        <v>0.8729281768</v>
      </c>
      <c r="G120" s="15">
        <v>3.0</v>
      </c>
    </row>
    <row r="121">
      <c r="A121" s="15">
        <v>120.0</v>
      </c>
      <c r="B121" s="66">
        <v>2019.0</v>
      </c>
      <c r="C121" s="36">
        <v>181.0</v>
      </c>
      <c r="D121" s="67">
        <v>133.0</v>
      </c>
      <c r="E121" s="36">
        <v>181.0</v>
      </c>
      <c r="F121" s="68">
        <f t="shared" si="1"/>
        <v>0.7348066298</v>
      </c>
      <c r="G121" s="15">
        <v>3.0</v>
      </c>
    </row>
    <row r="122">
      <c r="A122" s="70">
        <v>121.0</v>
      </c>
      <c r="B122" s="66">
        <v>2019.0</v>
      </c>
      <c r="C122" s="36">
        <v>181.0</v>
      </c>
      <c r="D122" s="67">
        <v>148.0</v>
      </c>
      <c r="E122" s="36">
        <v>181.0</v>
      </c>
      <c r="F122" s="68">
        <f t="shared" si="1"/>
        <v>0.817679558</v>
      </c>
      <c r="G122" s="15">
        <v>3.0</v>
      </c>
    </row>
    <row r="123">
      <c r="A123" s="15">
        <v>122.0</v>
      </c>
      <c r="B123" s="66">
        <v>2019.0</v>
      </c>
      <c r="C123" s="36">
        <v>181.0</v>
      </c>
      <c r="D123" s="67">
        <v>161.0</v>
      </c>
      <c r="E123" s="36">
        <v>181.0</v>
      </c>
      <c r="F123" s="68">
        <f t="shared" si="1"/>
        <v>0.8895027624</v>
      </c>
      <c r="G123" s="15">
        <v>3.0</v>
      </c>
    </row>
    <row r="124">
      <c r="A124" s="70">
        <v>123.0</v>
      </c>
      <c r="B124" s="66">
        <v>2019.0</v>
      </c>
      <c r="C124" s="36">
        <v>181.0</v>
      </c>
      <c r="D124" s="67">
        <v>167.0</v>
      </c>
      <c r="E124" s="36">
        <v>181.0</v>
      </c>
      <c r="F124" s="68">
        <f t="shared" si="1"/>
        <v>0.9226519337</v>
      </c>
      <c r="G124" s="15">
        <v>3.0</v>
      </c>
    </row>
    <row r="125">
      <c r="A125" s="15">
        <v>124.0</v>
      </c>
      <c r="B125" s="66">
        <v>2019.0</v>
      </c>
      <c r="C125" s="36">
        <v>181.0</v>
      </c>
      <c r="D125" s="67">
        <v>135.0</v>
      </c>
      <c r="E125" s="36">
        <v>181.0</v>
      </c>
      <c r="F125" s="68">
        <f t="shared" si="1"/>
        <v>0.7458563536</v>
      </c>
      <c r="G125" s="15">
        <v>3.0</v>
      </c>
    </row>
    <row r="126">
      <c r="A126" s="70">
        <v>125.0</v>
      </c>
      <c r="B126" s="66">
        <v>2019.0</v>
      </c>
      <c r="C126" s="36">
        <v>181.0</v>
      </c>
      <c r="D126" s="67">
        <v>153.0</v>
      </c>
      <c r="E126" s="36">
        <v>181.0</v>
      </c>
      <c r="F126" s="68">
        <f t="shared" si="1"/>
        <v>0.8453038674</v>
      </c>
      <c r="G126" s="15">
        <v>3.0</v>
      </c>
    </row>
    <row r="127">
      <c r="A127" s="15">
        <v>126.0</v>
      </c>
      <c r="B127" s="66">
        <v>2019.0</v>
      </c>
      <c r="C127" s="36">
        <v>181.0</v>
      </c>
      <c r="D127" s="67">
        <v>132.0</v>
      </c>
      <c r="E127" s="36">
        <v>181.0</v>
      </c>
      <c r="F127" s="68">
        <f t="shared" si="1"/>
        <v>0.729281768</v>
      </c>
      <c r="G127" s="15">
        <v>3.0</v>
      </c>
    </row>
    <row r="128">
      <c r="A128" s="70">
        <v>127.0</v>
      </c>
      <c r="B128" s="66">
        <v>2020.0</v>
      </c>
      <c r="C128" s="36">
        <v>181.0</v>
      </c>
      <c r="D128" s="67">
        <v>170.0</v>
      </c>
      <c r="E128" s="36">
        <v>181.0</v>
      </c>
      <c r="F128" s="68">
        <f t="shared" si="1"/>
        <v>0.9392265193</v>
      </c>
      <c r="G128" s="15">
        <v>3.0</v>
      </c>
    </row>
    <row r="129">
      <c r="A129" s="15">
        <v>128.0</v>
      </c>
      <c r="B129" s="66">
        <v>2020.0</v>
      </c>
      <c r="C129" s="36">
        <v>181.0</v>
      </c>
      <c r="D129" s="67">
        <v>132.0</v>
      </c>
      <c r="E129" s="36">
        <v>181.0</v>
      </c>
      <c r="F129" s="68">
        <f t="shared" si="1"/>
        <v>0.729281768</v>
      </c>
      <c r="G129" s="15">
        <v>3.0</v>
      </c>
    </row>
    <row r="130">
      <c r="A130" s="70">
        <v>129.0</v>
      </c>
      <c r="B130" s="66">
        <v>2020.0</v>
      </c>
      <c r="C130" s="36">
        <v>181.0</v>
      </c>
      <c r="D130" s="67">
        <v>159.0</v>
      </c>
      <c r="E130" s="36">
        <v>181.0</v>
      </c>
      <c r="F130" s="68">
        <f t="shared" si="1"/>
        <v>0.8784530387</v>
      </c>
      <c r="G130" s="15">
        <v>3.0</v>
      </c>
    </row>
    <row r="131">
      <c r="A131" s="15">
        <v>130.0</v>
      </c>
      <c r="B131" s="66">
        <v>2020.0</v>
      </c>
      <c r="C131" s="36">
        <v>181.0</v>
      </c>
      <c r="D131" s="67">
        <v>161.0</v>
      </c>
      <c r="E131" s="36">
        <v>181.0</v>
      </c>
      <c r="F131" s="68">
        <f t="shared" si="1"/>
        <v>0.8895027624</v>
      </c>
      <c r="G131" s="15">
        <v>3.0</v>
      </c>
    </row>
    <row r="132">
      <c r="A132" s="70">
        <v>131.0</v>
      </c>
      <c r="B132" s="66">
        <v>2020.0</v>
      </c>
      <c r="C132" s="36">
        <v>181.0</v>
      </c>
      <c r="D132" s="67">
        <v>131.0</v>
      </c>
      <c r="E132" s="36">
        <v>181.0</v>
      </c>
      <c r="F132" s="68">
        <f t="shared" si="1"/>
        <v>0.7237569061</v>
      </c>
      <c r="G132" s="15">
        <v>3.0</v>
      </c>
    </row>
    <row r="133">
      <c r="A133" s="15">
        <v>132.0</v>
      </c>
      <c r="B133" s="66">
        <v>2020.0</v>
      </c>
      <c r="C133" s="36">
        <v>181.0</v>
      </c>
      <c r="D133" s="67">
        <v>132.0</v>
      </c>
      <c r="E133" s="36">
        <v>181.0</v>
      </c>
      <c r="F133" s="68">
        <f t="shared" si="1"/>
        <v>0.729281768</v>
      </c>
      <c r="G133" s="15">
        <v>3.0</v>
      </c>
    </row>
    <row r="134">
      <c r="A134" s="70">
        <v>133.0</v>
      </c>
      <c r="B134" s="66">
        <v>2020.0</v>
      </c>
      <c r="C134" s="36">
        <v>181.0</v>
      </c>
      <c r="D134" s="67">
        <v>155.0</v>
      </c>
      <c r="E134" s="36">
        <v>181.0</v>
      </c>
      <c r="F134" s="68">
        <f t="shared" si="1"/>
        <v>0.8563535912</v>
      </c>
      <c r="G134" s="15">
        <v>3.0</v>
      </c>
    </row>
    <row r="135">
      <c r="A135" s="15">
        <v>134.0</v>
      </c>
      <c r="B135" s="66">
        <v>2020.0</v>
      </c>
      <c r="C135" s="36">
        <v>181.0</v>
      </c>
      <c r="D135" s="67">
        <v>144.0</v>
      </c>
      <c r="E135" s="36">
        <v>181.0</v>
      </c>
      <c r="F135" s="68">
        <f t="shared" si="1"/>
        <v>0.7955801105</v>
      </c>
      <c r="G135" s="15">
        <v>3.0</v>
      </c>
    </row>
    <row r="136">
      <c r="A136" s="70">
        <v>135.0</v>
      </c>
      <c r="B136" s="66">
        <v>2020.0</v>
      </c>
      <c r="C136" s="36">
        <v>181.0</v>
      </c>
      <c r="D136" s="67">
        <v>130.0</v>
      </c>
      <c r="E136" s="36">
        <v>181.0</v>
      </c>
      <c r="F136" s="68">
        <f t="shared" si="1"/>
        <v>0.7182320442</v>
      </c>
      <c r="G136" s="15">
        <v>3.0</v>
      </c>
    </row>
    <row r="137">
      <c r="A137" s="15">
        <v>136.0</v>
      </c>
      <c r="B137" s="66">
        <v>2020.0</v>
      </c>
      <c r="C137" s="36">
        <v>181.0</v>
      </c>
      <c r="D137" s="67">
        <v>153.0</v>
      </c>
      <c r="E137" s="36">
        <v>181.0</v>
      </c>
      <c r="F137" s="68">
        <f t="shared" si="1"/>
        <v>0.8453038674</v>
      </c>
      <c r="G137" s="15">
        <v>3.0</v>
      </c>
    </row>
    <row r="138">
      <c r="A138" s="70">
        <v>137.0</v>
      </c>
      <c r="B138" s="66">
        <v>2020.0</v>
      </c>
      <c r="C138" s="36">
        <v>181.0</v>
      </c>
      <c r="D138" s="67">
        <v>145.0</v>
      </c>
      <c r="E138" s="36">
        <v>181.0</v>
      </c>
      <c r="F138" s="68">
        <f t="shared" si="1"/>
        <v>0.8011049724</v>
      </c>
      <c r="G138" s="15">
        <v>3.0</v>
      </c>
    </row>
    <row r="139">
      <c r="A139" s="15">
        <v>138.0</v>
      </c>
      <c r="B139" s="66">
        <v>2020.0</v>
      </c>
      <c r="C139" s="36">
        <v>181.0</v>
      </c>
      <c r="D139" s="67">
        <v>169.0</v>
      </c>
      <c r="E139" s="36">
        <v>181.0</v>
      </c>
      <c r="F139" s="68">
        <f t="shared" si="1"/>
        <v>0.9337016575</v>
      </c>
      <c r="G139" s="15">
        <v>3.0</v>
      </c>
    </row>
    <row r="140">
      <c r="A140" s="70">
        <v>139.0</v>
      </c>
      <c r="B140" s="66">
        <v>2021.0</v>
      </c>
      <c r="C140" s="36">
        <v>181.0</v>
      </c>
      <c r="D140" s="67">
        <v>154.0</v>
      </c>
      <c r="E140" s="36">
        <v>181.0</v>
      </c>
      <c r="F140" s="68">
        <f t="shared" si="1"/>
        <v>0.8508287293</v>
      </c>
      <c r="G140" s="15">
        <v>3.0</v>
      </c>
    </row>
    <row r="141">
      <c r="A141" s="15">
        <v>140.0</v>
      </c>
      <c r="B141" s="66">
        <v>2021.0</v>
      </c>
      <c r="C141" s="36">
        <v>181.0</v>
      </c>
      <c r="D141" s="67">
        <v>131.0</v>
      </c>
      <c r="E141" s="36">
        <v>181.0</v>
      </c>
      <c r="F141" s="68">
        <f t="shared" si="1"/>
        <v>0.7237569061</v>
      </c>
      <c r="G141" s="15">
        <v>3.0</v>
      </c>
    </row>
    <row r="142">
      <c r="A142" s="70">
        <v>141.0</v>
      </c>
      <c r="B142" s="66">
        <v>2021.0</v>
      </c>
      <c r="C142" s="36">
        <v>181.0</v>
      </c>
      <c r="D142" s="67">
        <v>142.0</v>
      </c>
      <c r="E142" s="36">
        <v>181.0</v>
      </c>
      <c r="F142" s="68">
        <f t="shared" si="1"/>
        <v>0.7845303867</v>
      </c>
      <c r="G142" s="15">
        <v>3.0</v>
      </c>
    </row>
    <row r="143">
      <c r="A143" s="15">
        <v>142.0</v>
      </c>
      <c r="B143" s="66">
        <v>2021.0</v>
      </c>
      <c r="C143" s="36">
        <v>181.0</v>
      </c>
      <c r="D143" s="67">
        <v>160.0</v>
      </c>
      <c r="E143" s="36">
        <v>181.0</v>
      </c>
      <c r="F143" s="68">
        <f t="shared" si="1"/>
        <v>0.8839779006</v>
      </c>
      <c r="G143" s="15">
        <v>3.0</v>
      </c>
    </row>
    <row r="144">
      <c r="A144" s="70">
        <v>143.0</v>
      </c>
      <c r="B144" s="66">
        <v>2021.0</v>
      </c>
      <c r="C144" s="36">
        <v>181.0</v>
      </c>
      <c r="D144" s="67">
        <v>145.0</v>
      </c>
      <c r="E144" s="36">
        <v>181.0</v>
      </c>
      <c r="F144" s="68">
        <f t="shared" si="1"/>
        <v>0.8011049724</v>
      </c>
      <c r="G144" s="15">
        <v>3.0</v>
      </c>
    </row>
    <row r="145">
      <c r="A145" s="15">
        <v>144.0</v>
      </c>
      <c r="B145" s="66">
        <v>2021.0</v>
      </c>
      <c r="C145" s="36">
        <v>181.0</v>
      </c>
      <c r="D145" s="67">
        <v>164.0</v>
      </c>
      <c r="E145" s="36">
        <v>181.0</v>
      </c>
      <c r="F145" s="68">
        <f t="shared" si="1"/>
        <v>0.9060773481</v>
      </c>
      <c r="G145" s="15">
        <v>3.0</v>
      </c>
    </row>
    <row r="146">
      <c r="A146" s="70">
        <v>145.0</v>
      </c>
      <c r="B146" s="66">
        <v>2021.0</v>
      </c>
      <c r="C146" s="36">
        <v>181.0</v>
      </c>
      <c r="D146" s="67">
        <v>134.0</v>
      </c>
      <c r="E146" s="36">
        <v>181.0</v>
      </c>
      <c r="F146" s="68">
        <f t="shared" si="1"/>
        <v>0.7403314917</v>
      </c>
      <c r="G146" s="15">
        <v>3.0</v>
      </c>
    </row>
    <row r="147">
      <c r="A147" s="15">
        <v>146.0</v>
      </c>
      <c r="B147" s="66">
        <v>2021.0</v>
      </c>
      <c r="C147" s="36">
        <v>181.0</v>
      </c>
      <c r="D147" s="67">
        <v>146.0</v>
      </c>
      <c r="E147" s="36">
        <v>181.0</v>
      </c>
      <c r="F147" s="68">
        <f t="shared" si="1"/>
        <v>0.8066298343</v>
      </c>
      <c r="G147" s="15">
        <v>3.0</v>
      </c>
    </row>
    <row r="148">
      <c r="A148" s="70">
        <v>147.0</v>
      </c>
      <c r="B148" s="66">
        <v>2021.0</v>
      </c>
      <c r="C148" s="36">
        <v>181.0</v>
      </c>
      <c r="D148" s="67">
        <v>140.0</v>
      </c>
      <c r="E148" s="36">
        <v>181.0</v>
      </c>
      <c r="F148" s="68">
        <f t="shared" si="1"/>
        <v>0.773480663</v>
      </c>
      <c r="G148" s="15">
        <v>3.0</v>
      </c>
    </row>
    <row r="149">
      <c r="A149" s="15">
        <v>148.0</v>
      </c>
      <c r="B149" s="66">
        <v>2021.0</v>
      </c>
      <c r="C149" s="36">
        <v>181.0</v>
      </c>
      <c r="D149" s="67">
        <v>161.0</v>
      </c>
      <c r="E149" s="36">
        <v>181.0</v>
      </c>
      <c r="F149" s="68">
        <f t="shared" si="1"/>
        <v>0.8895027624</v>
      </c>
      <c r="G149" s="15">
        <v>3.0</v>
      </c>
    </row>
    <row r="150">
      <c r="A150" s="70">
        <v>149.0</v>
      </c>
      <c r="B150" s="66">
        <v>2021.0</v>
      </c>
      <c r="C150" s="36">
        <v>181.0</v>
      </c>
      <c r="D150" s="67">
        <v>139.0</v>
      </c>
      <c r="E150" s="36">
        <v>181.0</v>
      </c>
      <c r="F150" s="68">
        <f t="shared" si="1"/>
        <v>0.7679558011</v>
      </c>
      <c r="G150" s="15">
        <v>3.0</v>
      </c>
    </row>
    <row r="151">
      <c r="A151" s="15">
        <v>150.0</v>
      </c>
      <c r="B151" s="66">
        <v>2021.0</v>
      </c>
      <c r="C151" s="36">
        <v>181.0</v>
      </c>
      <c r="D151" s="67">
        <v>146.0</v>
      </c>
      <c r="E151" s="36">
        <v>181.0</v>
      </c>
      <c r="F151" s="68">
        <f t="shared" si="1"/>
        <v>0.8066298343</v>
      </c>
      <c r="G151" s="15">
        <v>3.0</v>
      </c>
    </row>
    <row r="152">
      <c r="A152" s="70">
        <v>151.0</v>
      </c>
      <c r="B152" s="66">
        <v>2022.0</v>
      </c>
      <c r="C152" s="36">
        <v>181.0</v>
      </c>
      <c r="D152" s="67">
        <v>140.0</v>
      </c>
      <c r="E152" s="36">
        <v>181.0</v>
      </c>
      <c r="F152" s="68">
        <f t="shared" si="1"/>
        <v>0.773480663</v>
      </c>
      <c r="G152" s="15">
        <v>3.0</v>
      </c>
    </row>
    <row r="153">
      <c r="A153" s="15">
        <v>152.0</v>
      </c>
      <c r="B153" s="66">
        <v>2022.0</v>
      </c>
      <c r="C153" s="36">
        <v>181.0</v>
      </c>
      <c r="D153" s="67">
        <v>138.0</v>
      </c>
      <c r="E153" s="36">
        <v>181.0</v>
      </c>
      <c r="F153" s="68">
        <f t="shared" si="1"/>
        <v>0.7624309392</v>
      </c>
      <c r="G153" s="15">
        <v>3.0</v>
      </c>
    </row>
    <row r="154">
      <c r="A154" s="70">
        <v>153.0</v>
      </c>
      <c r="B154" s="66">
        <v>2022.0</v>
      </c>
      <c r="C154" s="36">
        <v>181.0</v>
      </c>
      <c r="D154" s="67">
        <v>149.0</v>
      </c>
      <c r="E154" s="36">
        <v>181.0</v>
      </c>
      <c r="F154" s="68">
        <f t="shared" si="1"/>
        <v>0.8232044199</v>
      </c>
      <c r="G154" s="15">
        <v>3.0</v>
      </c>
    </row>
    <row r="155">
      <c r="A155" s="15">
        <v>154.0</v>
      </c>
      <c r="B155" s="66">
        <v>2022.0</v>
      </c>
      <c r="C155" s="36">
        <v>181.0</v>
      </c>
      <c r="D155" s="67">
        <v>157.0</v>
      </c>
      <c r="E155" s="36">
        <v>181.0</v>
      </c>
      <c r="F155" s="68">
        <f t="shared" si="1"/>
        <v>0.8674033149</v>
      </c>
      <c r="G155" s="15">
        <v>3.0</v>
      </c>
    </row>
    <row r="156">
      <c r="A156" s="70">
        <v>155.0</v>
      </c>
      <c r="B156" s="66">
        <v>2022.0</v>
      </c>
      <c r="C156" s="36">
        <v>181.0</v>
      </c>
      <c r="D156" s="67">
        <v>156.0</v>
      </c>
      <c r="E156" s="36">
        <v>181.0</v>
      </c>
      <c r="F156" s="68">
        <f t="shared" si="1"/>
        <v>0.861878453</v>
      </c>
      <c r="G156" s="15">
        <v>3.0</v>
      </c>
    </row>
    <row r="157">
      <c r="A157" s="15">
        <v>156.0</v>
      </c>
      <c r="B157" s="66">
        <v>2022.0</v>
      </c>
      <c r="C157" s="36">
        <v>181.0</v>
      </c>
      <c r="D157" s="67">
        <v>151.0</v>
      </c>
      <c r="E157" s="36">
        <v>181.0</v>
      </c>
      <c r="F157" s="68">
        <f t="shared" si="1"/>
        <v>0.8342541436</v>
      </c>
      <c r="G157" s="15">
        <v>3.0</v>
      </c>
    </row>
    <row r="158">
      <c r="A158" s="70">
        <v>157.0</v>
      </c>
      <c r="B158" s="66">
        <v>2022.0</v>
      </c>
      <c r="C158" s="36">
        <v>181.0</v>
      </c>
      <c r="D158" s="67">
        <v>154.0</v>
      </c>
      <c r="E158" s="36">
        <v>181.0</v>
      </c>
      <c r="F158" s="68">
        <f t="shared" si="1"/>
        <v>0.8508287293</v>
      </c>
      <c r="G158" s="15">
        <v>3.0</v>
      </c>
    </row>
    <row r="159">
      <c r="A159" s="15">
        <v>158.0</v>
      </c>
      <c r="B159" s="66">
        <v>2022.0</v>
      </c>
      <c r="C159" s="36">
        <v>181.0</v>
      </c>
      <c r="D159" s="67">
        <v>162.0</v>
      </c>
      <c r="E159" s="36">
        <v>181.0</v>
      </c>
      <c r="F159" s="68">
        <f t="shared" si="1"/>
        <v>0.8950276243</v>
      </c>
      <c r="G159" s="15">
        <v>3.0</v>
      </c>
    </row>
    <row r="160">
      <c r="A160" s="70">
        <v>159.0</v>
      </c>
      <c r="B160" s="66">
        <v>2022.0</v>
      </c>
      <c r="C160" s="36">
        <v>181.0</v>
      </c>
      <c r="D160" s="67">
        <v>164.0</v>
      </c>
      <c r="E160" s="36">
        <v>181.0</v>
      </c>
      <c r="F160" s="68">
        <f t="shared" si="1"/>
        <v>0.9060773481</v>
      </c>
      <c r="G160" s="15">
        <v>3.0</v>
      </c>
    </row>
    <row r="161">
      <c r="A161" s="15">
        <v>160.0</v>
      </c>
      <c r="B161" s="66">
        <v>2022.0</v>
      </c>
      <c r="C161" s="36">
        <v>181.0</v>
      </c>
      <c r="D161" s="67">
        <v>157.0</v>
      </c>
      <c r="E161" s="36">
        <v>181.0</v>
      </c>
      <c r="F161" s="68">
        <f t="shared" si="1"/>
        <v>0.8674033149</v>
      </c>
      <c r="G161" s="15">
        <v>3.0</v>
      </c>
    </row>
    <row r="162">
      <c r="A162" s="70">
        <v>161.0</v>
      </c>
      <c r="B162" s="66">
        <v>2022.0</v>
      </c>
      <c r="C162" s="36">
        <v>181.0</v>
      </c>
      <c r="D162" s="67">
        <v>156.0</v>
      </c>
      <c r="E162" s="36">
        <v>181.0</v>
      </c>
      <c r="F162" s="68">
        <f t="shared" si="1"/>
        <v>0.861878453</v>
      </c>
      <c r="G162" s="15">
        <v>3.0</v>
      </c>
    </row>
    <row r="163">
      <c r="A163" s="15">
        <v>162.0</v>
      </c>
      <c r="B163" s="66">
        <v>2022.0</v>
      </c>
      <c r="C163" s="36">
        <v>181.0</v>
      </c>
      <c r="D163" s="67">
        <v>152.0</v>
      </c>
      <c r="E163" s="36">
        <v>181.0</v>
      </c>
      <c r="F163" s="68">
        <f t="shared" si="1"/>
        <v>0.8397790055</v>
      </c>
      <c r="G163" s="15">
        <v>3.0</v>
      </c>
    </row>
    <row r="164">
      <c r="A164" s="70">
        <v>163.0</v>
      </c>
      <c r="B164" s="66">
        <v>2023.0</v>
      </c>
      <c r="C164" s="36">
        <v>181.0</v>
      </c>
      <c r="D164" s="67">
        <v>154.0</v>
      </c>
      <c r="E164" s="36">
        <v>181.0</v>
      </c>
      <c r="F164" s="68">
        <f t="shared" si="1"/>
        <v>0.8508287293</v>
      </c>
      <c r="G164" s="15">
        <v>3.0</v>
      </c>
    </row>
    <row r="165">
      <c r="A165" s="15">
        <v>164.0</v>
      </c>
      <c r="B165" s="66">
        <v>2023.0</v>
      </c>
      <c r="C165" s="36">
        <v>181.0</v>
      </c>
      <c r="D165" s="67">
        <v>164.0</v>
      </c>
      <c r="E165" s="36">
        <v>181.0</v>
      </c>
      <c r="F165" s="68">
        <f t="shared" si="1"/>
        <v>0.9060773481</v>
      </c>
      <c r="G165" s="15">
        <v>3.0</v>
      </c>
    </row>
    <row r="166">
      <c r="A166" s="70">
        <v>165.0</v>
      </c>
      <c r="B166" s="66">
        <v>2023.0</v>
      </c>
      <c r="C166" s="36">
        <v>181.0</v>
      </c>
      <c r="D166" s="67">
        <v>136.0</v>
      </c>
      <c r="E166" s="36">
        <v>181.0</v>
      </c>
      <c r="F166" s="68">
        <f t="shared" si="1"/>
        <v>0.7513812155</v>
      </c>
      <c r="G166" s="15">
        <v>3.0</v>
      </c>
    </row>
    <row r="167">
      <c r="A167" s="15">
        <v>166.0</v>
      </c>
      <c r="B167" s="66">
        <v>2023.0</v>
      </c>
      <c r="C167" s="36">
        <v>181.0</v>
      </c>
      <c r="D167" s="67">
        <v>165.0</v>
      </c>
      <c r="E167" s="36">
        <v>181.0</v>
      </c>
      <c r="F167" s="68">
        <f t="shared" si="1"/>
        <v>0.9116022099</v>
      </c>
      <c r="G167" s="15">
        <v>3.0</v>
      </c>
    </row>
    <row r="168">
      <c r="A168" s="70">
        <v>167.0</v>
      </c>
      <c r="B168" s="66">
        <v>2023.0</v>
      </c>
      <c r="C168" s="36">
        <v>181.0</v>
      </c>
      <c r="D168" s="67">
        <v>167.0</v>
      </c>
      <c r="E168" s="36">
        <v>181.0</v>
      </c>
      <c r="F168" s="68">
        <f t="shared" si="1"/>
        <v>0.9226519337</v>
      </c>
      <c r="G168" s="15">
        <v>3.0</v>
      </c>
    </row>
    <row r="169">
      <c r="A169" s="15">
        <v>168.0</v>
      </c>
      <c r="B169" s="66">
        <v>2023.0</v>
      </c>
      <c r="C169" s="36">
        <v>181.0</v>
      </c>
      <c r="D169" s="67">
        <v>163.0</v>
      </c>
      <c r="E169" s="36">
        <v>181.0</v>
      </c>
      <c r="F169" s="68">
        <f t="shared" si="1"/>
        <v>0.9005524862</v>
      </c>
      <c r="G169" s="15">
        <v>3.0</v>
      </c>
    </row>
    <row r="170">
      <c r="A170" s="70">
        <v>169.0</v>
      </c>
      <c r="B170" s="66">
        <v>2023.0</v>
      </c>
      <c r="C170" s="36">
        <v>181.0</v>
      </c>
      <c r="D170" s="67">
        <v>135.0</v>
      </c>
      <c r="E170" s="36">
        <v>181.0</v>
      </c>
      <c r="F170" s="68">
        <f t="shared" si="1"/>
        <v>0.7458563536</v>
      </c>
      <c r="G170" s="15">
        <v>3.0</v>
      </c>
    </row>
    <row r="171">
      <c r="A171" s="15">
        <v>170.0</v>
      </c>
      <c r="B171" s="66">
        <v>2023.0</v>
      </c>
      <c r="C171" s="36">
        <v>181.0</v>
      </c>
      <c r="D171" s="67">
        <v>160.0</v>
      </c>
      <c r="E171" s="36">
        <v>181.0</v>
      </c>
      <c r="F171" s="68">
        <f t="shared" si="1"/>
        <v>0.8839779006</v>
      </c>
      <c r="G171" s="15">
        <v>3.0</v>
      </c>
    </row>
    <row r="172">
      <c r="A172" s="70">
        <v>171.0</v>
      </c>
      <c r="B172" s="66">
        <v>2023.0</v>
      </c>
      <c r="C172" s="36">
        <v>181.0</v>
      </c>
      <c r="D172" s="67">
        <v>136.0</v>
      </c>
      <c r="E172" s="36">
        <v>181.0</v>
      </c>
      <c r="F172" s="68">
        <f t="shared" si="1"/>
        <v>0.7513812155</v>
      </c>
      <c r="G172" s="15">
        <v>3.0</v>
      </c>
    </row>
    <row r="173">
      <c r="A173" s="15">
        <v>172.0</v>
      </c>
      <c r="B173" s="66">
        <v>2019.0</v>
      </c>
      <c r="C173" s="44">
        <v>182.0</v>
      </c>
      <c r="D173" s="67">
        <v>143.0</v>
      </c>
      <c r="E173" s="44">
        <v>182.0</v>
      </c>
      <c r="F173" s="68">
        <f t="shared" si="1"/>
        <v>0.7857142857</v>
      </c>
      <c r="G173" s="15">
        <v>4.0</v>
      </c>
    </row>
    <row r="174">
      <c r="A174" s="70">
        <v>173.0</v>
      </c>
      <c r="B174" s="66">
        <v>2019.0</v>
      </c>
      <c r="C174" s="44">
        <v>182.0</v>
      </c>
      <c r="D174" s="67">
        <v>165.0</v>
      </c>
      <c r="E174" s="44">
        <v>182.0</v>
      </c>
      <c r="F174" s="68">
        <f t="shared" si="1"/>
        <v>0.9065934066</v>
      </c>
      <c r="G174" s="15">
        <v>4.0</v>
      </c>
    </row>
    <row r="175">
      <c r="A175" s="15">
        <v>174.0</v>
      </c>
      <c r="B175" s="66">
        <v>2019.0</v>
      </c>
      <c r="C175" s="44">
        <v>182.0</v>
      </c>
      <c r="D175" s="67">
        <v>163.0</v>
      </c>
      <c r="E175" s="44">
        <v>182.0</v>
      </c>
      <c r="F175" s="68">
        <f t="shared" si="1"/>
        <v>0.8956043956</v>
      </c>
      <c r="G175" s="15">
        <v>4.0</v>
      </c>
    </row>
    <row r="176">
      <c r="A176" s="70">
        <v>175.0</v>
      </c>
      <c r="B176" s="66">
        <v>2019.0</v>
      </c>
      <c r="C176" s="44">
        <v>182.0</v>
      </c>
      <c r="D176" s="67">
        <v>135.0</v>
      </c>
      <c r="E176" s="44">
        <v>182.0</v>
      </c>
      <c r="F176" s="68">
        <f t="shared" si="1"/>
        <v>0.7417582418</v>
      </c>
      <c r="G176" s="15">
        <v>4.0</v>
      </c>
    </row>
    <row r="177">
      <c r="A177" s="15">
        <v>176.0</v>
      </c>
      <c r="B177" s="66">
        <v>2019.0</v>
      </c>
      <c r="C177" s="44">
        <v>182.0</v>
      </c>
      <c r="D177" s="67">
        <v>168.0</v>
      </c>
      <c r="E177" s="44">
        <v>182.0</v>
      </c>
      <c r="F177" s="68">
        <f t="shared" si="1"/>
        <v>0.9230769231</v>
      </c>
      <c r="G177" s="15">
        <v>4.0</v>
      </c>
    </row>
    <row r="178">
      <c r="A178" s="70">
        <v>177.0</v>
      </c>
      <c r="B178" s="66">
        <v>2019.0</v>
      </c>
      <c r="C178" s="44">
        <v>182.0</v>
      </c>
      <c r="D178" s="67">
        <v>131.0</v>
      </c>
      <c r="E178" s="44">
        <v>182.0</v>
      </c>
      <c r="F178" s="68">
        <f t="shared" si="1"/>
        <v>0.7197802198</v>
      </c>
      <c r="G178" s="15">
        <v>4.0</v>
      </c>
    </row>
    <row r="179">
      <c r="A179" s="15">
        <v>178.0</v>
      </c>
      <c r="B179" s="66">
        <v>2019.0</v>
      </c>
      <c r="C179" s="44">
        <v>182.0</v>
      </c>
      <c r="D179" s="67">
        <v>133.0</v>
      </c>
      <c r="E179" s="44">
        <v>182.0</v>
      </c>
      <c r="F179" s="68">
        <f t="shared" si="1"/>
        <v>0.7307692308</v>
      </c>
      <c r="G179" s="15">
        <v>4.0</v>
      </c>
    </row>
    <row r="180">
      <c r="A180" s="70">
        <v>179.0</v>
      </c>
      <c r="B180" s="66">
        <v>2019.0</v>
      </c>
      <c r="C180" s="44">
        <v>182.0</v>
      </c>
      <c r="D180" s="67">
        <v>150.0</v>
      </c>
      <c r="E180" s="44">
        <v>182.0</v>
      </c>
      <c r="F180" s="68">
        <f t="shared" si="1"/>
        <v>0.8241758242</v>
      </c>
      <c r="G180" s="15">
        <v>4.0</v>
      </c>
    </row>
    <row r="181">
      <c r="A181" s="15">
        <v>180.0</v>
      </c>
      <c r="B181" s="66">
        <v>2019.0</v>
      </c>
      <c r="C181" s="44">
        <v>182.0</v>
      </c>
      <c r="D181" s="67">
        <v>141.0</v>
      </c>
      <c r="E181" s="44">
        <v>182.0</v>
      </c>
      <c r="F181" s="68">
        <f t="shared" si="1"/>
        <v>0.7747252747</v>
      </c>
      <c r="G181" s="15">
        <v>4.0</v>
      </c>
    </row>
    <row r="182">
      <c r="A182" s="70">
        <v>181.0</v>
      </c>
      <c r="B182" s="66">
        <v>2019.0</v>
      </c>
      <c r="C182" s="44">
        <v>182.0</v>
      </c>
      <c r="D182" s="67">
        <v>141.0</v>
      </c>
      <c r="E182" s="44">
        <v>182.0</v>
      </c>
      <c r="F182" s="68">
        <f t="shared" si="1"/>
        <v>0.7747252747</v>
      </c>
      <c r="G182" s="15">
        <v>4.0</v>
      </c>
    </row>
    <row r="183">
      <c r="A183" s="15">
        <v>182.0</v>
      </c>
      <c r="B183" s="66">
        <v>2019.0</v>
      </c>
      <c r="C183" s="44">
        <v>182.0</v>
      </c>
      <c r="D183" s="67">
        <v>145.0</v>
      </c>
      <c r="E183" s="44">
        <v>182.0</v>
      </c>
      <c r="F183" s="68">
        <f t="shared" si="1"/>
        <v>0.7967032967</v>
      </c>
      <c r="G183" s="15">
        <v>4.0</v>
      </c>
    </row>
    <row r="184">
      <c r="A184" s="70">
        <v>183.0</v>
      </c>
      <c r="B184" s="66">
        <v>2019.0</v>
      </c>
      <c r="C184" s="44">
        <v>182.0</v>
      </c>
      <c r="D184" s="67">
        <v>156.0</v>
      </c>
      <c r="E184" s="44">
        <v>182.0</v>
      </c>
      <c r="F184" s="68">
        <f t="shared" si="1"/>
        <v>0.8571428571</v>
      </c>
      <c r="G184" s="15">
        <v>4.0</v>
      </c>
    </row>
    <row r="185">
      <c r="A185" s="15">
        <v>184.0</v>
      </c>
      <c r="B185" s="66">
        <v>2020.0</v>
      </c>
      <c r="C185" s="44">
        <v>182.0</v>
      </c>
      <c r="D185" s="67">
        <v>155.0</v>
      </c>
      <c r="E185" s="44">
        <v>182.0</v>
      </c>
      <c r="F185" s="68">
        <f t="shared" si="1"/>
        <v>0.8516483516</v>
      </c>
      <c r="G185" s="15">
        <v>4.0</v>
      </c>
    </row>
    <row r="186">
      <c r="A186" s="70">
        <v>185.0</v>
      </c>
      <c r="B186" s="66">
        <v>2020.0</v>
      </c>
      <c r="C186" s="44">
        <v>182.0</v>
      </c>
      <c r="D186" s="67">
        <v>150.0</v>
      </c>
      <c r="E186" s="44">
        <v>182.0</v>
      </c>
      <c r="F186" s="68">
        <f t="shared" si="1"/>
        <v>0.8241758242</v>
      </c>
      <c r="G186" s="15">
        <v>4.0</v>
      </c>
    </row>
    <row r="187">
      <c r="A187" s="15">
        <v>186.0</v>
      </c>
      <c r="B187" s="66">
        <v>2020.0</v>
      </c>
      <c r="C187" s="44">
        <v>182.0</v>
      </c>
      <c r="D187" s="67">
        <v>165.0</v>
      </c>
      <c r="E187" s="44">
        <v>182.0</v>
      </c>
      <c r="F187" s="68">
        <f t="shared" si="1"/>
        <v>0.9065934066</v>
      </c>
      <c r="G187" s="15">
        <v>4.0</v>
      </c>
    </row>
    <row r="188">
      <c r="A188" s="70">
        <v>187.0</v>
      </c>
      <c r="B188" s="66">
        <v>2020.0</v>
      </c>
      <c r="C188" s="44">
        <v>182.0</v>
      </c>
      <c r="D188" s="67">
        <v>156.0</v>
      </c>
      <c r="E188" s="44">
        <v>182.0</v>
      </c>
      <c r="F188" s="68">
        <f t="shared" si="1"/>
        <v>0.8571428571</v>
      </c>
      <c r="G188" s="15">
        <v>4.0</v>
      </c>
    </row>
    <row r="189">
      <c r="A189" s="15">
        <v>188.0</v>
      </c>
      <c r="B189" s="66">
        <v>2020.0</v>
      </c>
      <c r="C189" s="44">
        <v>182.0</v>
      </c>
      <c r="D189" s="67">
        <v>145.0</v>
      </c>
      <c r="E189" s="44">
        <v>182.0</v>
      </c>
      <c r="F189" s="68">
        <f t="shared" si="1"/>
        <v>0.7967032967</v>
      </c>
      <c r="G189" s="15">
        <v>4.0</v>
      </c>
    </row>
    <row r="190">
      <c r="A190" s="70">
        <v>189.0</v>
      </c>
      <c r="B190" s="66">
        <v>2020.0</v>
      </c>
      <c r="C190" s="44">
        <v>182.0</v>
      </c>
      <c r="D190" s="67">
        <v>165.0</v>
      </c>
      <c r="E190" s="44">
        <v>182.0</v>
      </c>
      <c r="F190" s="68">
        <f t="shared" si="1"/>
        <v>0.9065934066</v>
      </c>
      <c r="G190" s="15">
        <v>4.0</v>
      </c>
    </row>
    <row r="191">
      <c r="A191" s="15">
        <v>190.0</v>
      </c>
      <c r="B191" s="66">
        <v>2020.0</v>
      </c>
      <c r="C191" s="44">
        <v>182.0</v>
      </c>
      <c r="D191" s="67">
        <v>145.0</v>
      </c>
      <c r="E191" s="44">
        <v>182.0</v>
      </c>
      <c r="F191" s="68">
        <f t="shared" si="1"/>
        <v>0.7967032967</v>
      </c>
      <c r="G191" s="15">
        <v>4.0</v>
      </c>
    </row>
    <row r="192">
      <c r="A192" s="70">
        <v>191.0</v>
      </c>
      <c r="B192" s="66">
        <v>2020.0</v>
      </c>
      <c r="C192" s="44">
        <v>182.0</v>
      </c>
      <c r="D192" s="67">
        <v>149.0</v>
      </c>
      <c r="E192" s="44">
        <v>182.0</v>
      </c>
      <c r="F192" s="68">
        <f t="shared" si="1"/>
        <v>0.8186813187</v>
      </c>
      <c r="G192" s="15">
        <v>4.0</v>
      </c>
    </row>
    <row r="193">
      <c r="A193" s="15">
        <v>192.0</v>
      </c>
      <c r="B193" s="66">
        <v>2020.0</v>
      </c>
      <c r="C193" s="44">
        <v>182.0</v>
      </c>
      <c r="D193" s="67">
        <v>149.0</v>
      </c>
      <c r="E193" s="44">
        <v>182.0</v>
      </c>
      <c r="F193" s="68">
        <f t="shared" si="1"/>
        <v>0.8186813187</v>
      </c>
      <c r="G193" s="15">
        <v>4.0</v>
      </c>
    </row>
    <row r="194">
      <c r="A194" s="70">
        <v>193.0</v>
      </c>
      <c r="B194" s="66">
        <v>2020.0</v>
      </c>
      <c r="C194" s="44">
        <v>182.0</v>
      </c>
      <c r="D194" s="67">
        <v>150.0</v>
      </c>
      <c r="E194" s="44">
        <v>182.0</v>
      </c>
      <c r="F194" s="68">
        <f t="shared" si="1"/>
        <v>0.8241758242</v>
      </c>
      <c r="G194" s="15">
        <v>4.0</v>
      </c>
    </row>
    <row r="195">
      <c r="A195" s="15">
        <v>194.0</v>
      </c>
      <c r="B195" s="66">
        <v>2020.0</v>
      </c>
      <c r="C195" s="44">
        <v>182.0</v>
      </c>
      <c r="D195" s="67">
        <v>156.0</v>
      </c>
      <c r="E195" s="44">
        <v>182.0</v>
      </c>
      <c r="F195" s="68">
        <f t="shared" si="1"/>
        <v>0.8571428571</v>
      </c>
      <c r="G195" s="15">
        <v>4.0</v>
      </c>
    </row>
    <row r="196">
      <c r="A196" s="70">
        <v>195.0</v>
      </c>
      <c r="B196" s="66">
        <v>2020.0</v>
      </c>
      <c r="C196" s="44">
        <v>182.0</v>
      </c>
      <c r="D196" s="67">
        <v>136.0</v>
      </c>
      <c r="E196" s="44">
        <v>182.0</v>
      </c>
      <c r="F196" s="68">
        <f t="shared" si="1"/>
        <v>0.7472527473</v>
      </c>
      <c r="G196" s="15">
        <v>4.0</v>
      </c>
    </row>
    <row r="197">
      <c r="A197" s="15">
        <v>196.0</v>
      </c>
      <c r="B197" s="66">
        <v>2021.0</v>
      </c>
      <c r="C197" s="44">
        <v>182.0</v>
      </c>
      <c r="D197" s="67">
        <v>151.0</v>
      </c>
      <c r="E197" s="44">
        <v>182.0</v>
      </c>
      <c r="F197" s="68">
        <f t="shared" si="1"/>
        <v>0.8296703297</v>
      </c>
      <c r="G197" s="15">
        <v>4.0</v>
      </c>
    </row>
    <row r="198">
      <c r="A198" s="70">
        <v>197.0</v>
      </c>
      <c r="B198" s="66">
        <v>2021.0</v>
      </c>
      <c r="C198" s="44">
        <v>182.0</v>
      </c>
      <c r="D198" s="67">
        <v>168.0</v>
      </c>
      <c r="E198" s="44">
        <v>182.0</v>
      </c>
      <c r="F198" s="68">
        <f t="shared" si="1"/>
        <v>0.9230769231</v>
      </c>
      <c r="G198" s="15">
        <v>4.0</v>
      </c>
    </row>
    <row r="199">
      <c r="A199" s="15">
        <v>198.0</v>
      </c>
      <c r="B199" s="66">
        <v>2021.0</v>
      </c>
      <c r="C199" s="44">
        <v>182.0</v>
      </c>
      <c r="D199" s="67">
        <v>149.0</v>
      </c>
      <c r="E199" s="44">
        <v>182.0</v>
      </c>
      <c r="F199" s="68">
        <f t="shared" si="1"/>
        <v>0.8186813187</v>
      </c>
      <c r="G199" s="15">
        <v>4.0</v>
      </c>
    </row>
    <row r="200">
      <c r="A200" s="70">
        <v>199.0</v>
      </c>
      <c r="B200" s="66">
        <v>2021.0</v>
      </c>
      <c r="C200" s="44">
        <v>182.0</v>
      </c>
      <c r="D200" s="67">
        <v>149.0</v>
      </c>
      <c r="E200" s="44">
        <v>182.0</v>
      </c>
      <c r="F200" s="68">
        <f t="shared" si="1"/>
        <v>0.8186813187</v>
      </c>
      <c r="G200" s="15">
        <v>4.0</v>
      </c>
    </row>
    <row r="201">
      <c r="A201" s="15">
        <v>200.0</v>
      </c>
      <c r="B201" s="66">
        <v>2021.0</v>
      </c>
      <c r="C201" s="44">
        <v>182.0</v>
      </c>
      <c r="D201" s="67">
        <v>151.0</v>
      </c>
      <c r="E201" s="44">
        <v>182.0</v>
      </c>
      <c r="F201" s="68">
        <f t="shared" si="1"/>
        <v>0.8296703297</v>
      </c>
      <c r="G201" s="15">
        <v>4.0</v>
      </c>
    </row>
    <row r="202">
      <c r="A202" s="70">
        <v>201.0</v>
      </c>
      <c r="B202" s="66">
        <v>2021.0</v>
      </c>
      <c r="C202" s="44">
        <v>182.0</v>
      </c>
      <c r="D202" s="67">
        <v>131.0</v>
      </c>
      <c r="E202" s="44">
        <v>182.0</v>
      </c>
      <c r="F202" s="68">
        <f t="shared" si="1"/>
        <v>0.7197802198</v>
      </c>
      <c r="G202" s="15">
        <v>4.0</v>
      </c>
    </row>
    <row r="203">
      <c r="A203" s="15">
        <v>202.0</v>
      </c>
      <c r="B203" s="66">
        <v>2021.0</v>
      </c>
      <c r="C203" s="44">
        <v>182.0</v>
      </c>
      <c r="D203" s="67">
        <v>132.0</v>
      </c>
      <c r="E203" s="44">
        <v>182.0</v>
      </c>
      <c r="F203" s="68">
        <f t="shared" si="1"/>
        <v>0.7252747253</v>
      </c>
      <c r="G203" s="15">
        <v>4.0</v>
      </c>
    </row>
    <row r="204">
      <c r="A204" s="70">
        <v>203.0</v>
      </c>
      <c r="B204" s="66">
        <v>2021.0</v>
      </c>
      <c r="C204" s="44">
        <v>182.0</v>
      </c>
      <c r="D204" s="67">
        <v>158.0</v>
      </c>
      <c r="E204" s="44">
        <v>182.0</v>
      </c>
      <c r="F204" s="68">
        <f t="shared" si="1"/>
        <v>0.8681318681</v>
      </c>
      <c r="G204" s="15">
        <v>4.0</v>
      </c>
    </row>
    <row r="205">
      <c r="A205" s="15">
        <v>204.0</v>
      </c>
      <c r="B205" s="66">
        <v>2021.0</v>
      </c>
      <c r="C205" s="44">
        <v>182.0</v>
      </c>
      <c r="D205" s="67">
        <v>167.0</v>
      </c>
      <c r="E205" s="44">
        <v>182.0</v>
      </c>
      <c r="F205" s="68">
        <f t="shared" si="1"/>
        <v>0.9175824176</v>
      </c>
      <c r="G205" s="15">
        <v>4.0</v>
      </c>
    </row>
    <row r="206">
      <c r="A206" s="70">
        <v>205.0</v>
      </c>
      <c r="B206" s="66">
        <v>2021.0</v>
      </c>
      <c r="C206" s="44">
        <v>182.0</v>
      </c>
      <c r="D206" s="67">
        <v>166.0</v>
      </c>
      <c r="E206" s="44">
        <v>182.0</v>
      </c>
      <c r="F206" s="68">
        <f t="shared" si="1"/>
        <v>0.9120879121</v>
      </c>
      <c r="G206" s="15">
        <v>4.0</v>
      </c>
    </row>
    <row r="207">
      <c r="A207" s="15">
        <v>206.0</v>
      </c>
      <c r="B207" s="66">
        <v>2021.0</v>
      </c>
      <c r="C207" s="44">
        <v>182.0</v>
      </c>
      <c r="D207" s="67">
        <v>158.0</v>
      </c>
      <c r="E207" s="44">
        <v>182.0</v>
      </c>
      <c r="F207" s="68">
        <f t="shared" si="1"/>
        <v>0.8681318681</v>
      </c>
      <c r="G207" s="15">
        <v>4.0</v>
      </c>
    </row>
    <row r="208">
      <c r="A208" s="70">
        <v>207.0</v>
      </c>
      <c r="B208" s="66">
        <v>2021.0</v>
      </c>
      <c r="C208" s="44">
        <v>182.0</v>
      </c>
      <c r="D208" s="67">
        <v>135.0</v>
      </c>
      <c r="E208" s="44">
        <v>182.0</v>
      </c>
      <c r="F208" s="68">
        <f t="shared" si="1"/>
        <v>0.7417582418</v>
      </c>
      <c r="G208" s="15">
        <v>4.0</v>
      </c>
    </row>
    <row r="209">
      <c r="A209" s="15">
        <v>208.0</v>
      </c>
      <c r="B209" s="66">
        <v>2022.0</v>
      </c>
      <c r="C209" s="44">
        <v>182.0</v>
      </c>
      <c r="D209" s="67">
        <v>156.0</v>
      </c>
      <c r="E209" s="44">
        <v>182.0</v>
      </c>
      <c r="F209" s="68">
        <f t="shared" si="1"/>
        <v>0.8571428571</v>
      </c>
      <c r="G209" s="15">
        <v>4.0</v>
      </c>
    </row>
    <row r="210">
      <c r="A210" s="70">
        <v>209.0</v>
      </c>
      <c r="B210" s="66">
        <v>2022.0</v>
      </c>
      <c r="C210" s="44">
        <v>182.0</v>
      </c>
      <c r="D210" s="67">
        <v>146.0</v>
      </c>
      <c r="E210" s="44">
        <v>182.0</v>
      </c>
      <c r="F210" s="68">
        <f t="shared" si="1"/>
        <v>0.8021978022</v>
      </c>
      <c r="G210" s="15">
        <v>4.0</v>
      </c>
    </row>
    <row r="211">
      <c r="A211" s="15">
        <v>210.0</v>
      </c>
      <c r="B211" s="66">
        <v>2022.0</v>
      </c>
      <c r="C211" s="44">
        <v>182.0</v>
      </c>
      <c r="D211" s="67">
        <v>138.0</v>
      </c>
      <c r="E211" s="44">
        <v>182.0</v>
      </c>
      <c r="F211" s="68">
        <f t="shared" si="1"/>
        <v>0.7582417582</v>
      </c>
      <c r="G211" s="15">
        <v>4.0</v>
      </c>
    </row>
    <row r="212">
      <c r="A212" s="70">
        <v>211.0</v>
      </c>
      <c r="B212" s="66">
        <v>2022.0</v>
      </c>
      <c r="C212" s="44">
        <v>182.0</v>
      </c>
      <c r="D212" s="67">
        <v>148.0</v>
      </c>
      <c r="E212" s="44">
        <v>182.0</v>
      </c>
      <c r="F212" s="68">
        <f t="shared" si="1"/>
        <v>0.8131868132</v>
      </c>
      <c r="G212" s="15">
        <v>4.0</v>
      </c>
    </row>
    <row r="213">
      <c r="A213" s="15">
        <v>212.0</v>
      </c>
      <c r="B213" s="66">
        <v>2022.0</v>
      </c>
      <c r="C213" s="44">
        <v>182.0</v>
      </c>
      <c r="D213" s="67">
        <v>170.0</v>
      </c>
      <c r="E213" s="44">
        <v>182.0</v>
      </c>
      <c r="F213" s="68">
        <f t="shared" si="1"/>
        <v>0.9340659341</v>
      </c>
      <c r="G213" s="15">
        <v>4.0</v>
      </c>
    </row>
    <row r="214">
      <c r="A214" s="70">
        <v>213.0</v>
      </c>
      <c r="B214" s="66">
        <v>2022.0</v>
      </c>
      <c r="C214" s="44">
        <v>182.0</v>
      </c>
      <c r="D214" s="67">
        <v>133.0</v>
      </c>
      <c r="E214" s="44">
        <v>182.0</v>
      </c>
      <c r="F214" s="68">
        <f t="shared" si="1"/>
        <v>0.7307692308</v>
      </c>
      <c r="G214" s="15">
        <v>4.0</v>
      </c>
    </row>
    <row r="215">
      <c r="A215" s="15">
        <v>214.0</v>
      </c>
      <c r="B215" s="66">
        <v>2022.0</v>
      </c>
      <c r="C215" s="44">
        <v>182.0</v>
      </c>
      <c r="D215" s="67">
        <v>156.0</v>
      </c>
      <c r="E215" s="44">
        <v>182.0</v>
      </c>
      <c r="F215" s="68">
        <f t="shared" si="1"/>
        <v>0.8571428571</v>
      </c>
      <c r="G215" s="15">
        <v>4.0</v>
      </c>
    </row>
    <row r="216">
      <c r="A216" s="70">
        <v>215.0</v>
      </c>
      <c r="B216" s="66">
        <v>2022.0</v>
      </c>
      <c r="C216" s="44">
        <v>182.0</v>
      </c>
      <c r="D216" s="67">
        <v>154.0</v>
      </c>
      <c r="E216" s="44">
        <v>182.0</v>
      </c>
      <c r="F216" s="68">
        <f t="shared" si="1"/>
        <v>0.8461538462</v>
      </c>
      <c r="G216" s="15">
        <v>4.0</v>
      </c>
    </row>
    <row r="217">
      <c r="A217" s="15">
        <v>216.0</v>
      </c>
      <c r="B217" s="66">
        <v>2022.0</v>
      </c>
      <c r="C217" s="44">
        <v>182.0</v>
      </c>
      <c r="D217" s="67">
        <v>142.0</v>
      </c>
      <c r="E217" s="44">
        <v>182.0</v>
      </c>
      <c r="F217" s="68">
        <f t="shared" si="1"/>
        <v>0.7802197802</v>
      </c>
      <c r="G217" s="15">
        <v>4.0</v>
      </c>
    </row>
    <row r="218">
      <c r="A218" s="70">
        <v>217.0</v>
      </c>
      <c r="B218" s="66">
        <v>2022.0</v>
      </c>
      <c r="C218" s="44">
        <v>182.0</v>
      </c>
      <c r="D218" s="67">
        <v>166.0</v>
      </c>
      <c r="E218" s="44">
        <v>182.0</v>
      </c>
      <c r="F218" s="68">
        <f t="shared" si="1"/>
        <v>0.9120879121</v>
      </c>
      <c r="G218" s="15">
        <v>4.0</v>
      </c>
    </row>
    <row r="219">
      <c r="A219" s="15">
        <v>218.0</v>
      </c>
      <c r="B219" s="66">
        <v>2022.0</v>
      </c>
      <c r="C219" s="44">
        <v>182.0</v>
      </c>
      <c r="D219" s="67">
        <v>155.0</v>
      </c>
      <c r="E219" s="44">
        <v>182.0</v>
      </c>
      <c r="F219" s="68">
        <f t="shared" si="1"/>
        <v>0.8516483516</v>
      </c>
      <c r="G219" s="15">
        <v>4.0</v>
      </c>
    </row>
    <row r="220">
      <c r="A220" s="70">
        <v>219.0</v>
      </c>
      <c r="B220" s="66">
        <v>2022.0</v>
      </c>
      <c r="C220" s="44">
        <v>182.0</v>
      </c>
      <c r="D220" s="67">
        <v>158.0</v>
      </c>
      <c r="E220" s="44">
        <v>182.0</v>
      </c>
      <c r="F220" s="68">
        <f t="shared" si="1"/>
        <v>0.8681318681</v>
      </c>
      <c r="G220" s="15">
        <v>4.0</v>
      </c>
    </row>
    <row r="221">
      <c r="A221" s="15">
        <v>220.0</v>
      </c>
      <c r="B221" s="66">
        <v>2023.0</v>
      </c>
      <c r="C221" s="44">
        <v>182.0</v>
      </c>
      <c r="D221" s="67">
        <v>145.0</v>
      </c>
      <c r="E221" s="44">
        <v>182.0</v>
      </c>
      <c r="F221" s="68">
        <f t="shared" si="1"/>
        <v>0.7967032967</v>
      </c>
      <c r="G221" s="15">
        <v>4.0</v>
      </c>
    </row>
    <row r="222">
      <c r="A222" s="70">
        <v>221.0</v>
      </c>
      <c r="B222" s="66">
        <v>2023.0</v>
      </c>
      <c r="C222" s="44">
        <v>182.0</v>
      </c>
      <c r="D222" s="67">
        <v>148.0</v>
      </c>
      <c r="E222" s="44">
        <v>182.0</v>
      </c>
      <c r="F222" s="68">
        <f t="shared" si="1"/>
        <v>0.8131868132</v>
      </c>
      <c r="G222" s="15">
        <v>4.0</v>
      </c>
    </row>
    <row r="223">
      <c r="A223" s="15">
        <v>222.0</v>
      </c>
      <c r="B223" s="66">
        <v>2023.0</v>
      </c>
      <c r="C223" s="44">
        <v>182.0</v>
      </c>
      <c r="D223" s="67">
        <v>164.0</v>
      </c>
      <c r="E223" s="44">
        <v>182.0</v>
      </c>
      <c r="F223" s="68">
        <f t="shared" si="1"/>
        <v>0.9010989011</v>
      </c>
      <c r="G223" s="15">
        <v>4.0</v>
      </c>
    </row>
    <row r="224">
      <c r="A224" s="70">
        <v>223.0</v>
      </c>
      <c r="B224" s="66">
        <v>2023.0</v>
      </c>
      <c r="C224" s="44">
        <v>182.0</v>
      </c>
      <c r="D224" s="67">
        <v>152.0</v>
      </c>
      <c r="E224" s="44">
        <v>182.0</v>
      </c>
      <c r="F224" s="68">
        <f t="shared" si="1"/>
        <v>0.8351648352</v>
      </c>
      <c r="G224" s="15">
        <v>4.0</v>
      </c>
    </row>
    <row r="225">
      <c r="A225" s="15">
        <v>224.0</v>
      </c>
      <c r="B225" s="66">
        <v>2023.0</v>
      </c>
      <c r="C225" s="44">
        <v>182.0</v>
      </c>
      <c r="D225" s="67">
        <v>149.0</v>
      </c>
      <c r="E225" s="44">
        <v>182.0</v>
      </c>
      <c r="F225" s="68">
        <f t="shared" si="1"/>
        <v>0.8186813187</v>
      </c>
      <c r="G225" s="15">
        <v>4.0</v>
      </c>
    </row>
    <row r="226">
      <c r="A226" s="70">
        <v>225.0</v>
      </c>
      <c r="B226" s="66">
        <v>2023.0</v>
      </c>
      <c r="C226" s="44">
        <v>182.0</v>
      </c>
      <c r="D226" s="67">
        <v>164.0</v>
      </c>
      <c r="E226" s="44">
        <v>182.0</v>
      </c>
      <c r="F226" s="68">
        <f t="shared" si="1"/>
        <v>0.9010989011</v>
      </c>
      <c r="G226" s="15">
        <v>4.0</v>
      </c>
    </row>
    <row r="227">
      <c r="A227" s="15">
        <v>226.0</v>
      </c>
      <c r="B227" s="66">
        <v>2023.0</v>
      </c>
      <c r="C227" s="44">
        <v>182.0</v>
      </c>
      <c r="D227" s="67">
        <v>132.0</v>
      </c>
      <c r="E227" s="44">
        <v>182.0</v>
      </c>
      <c r="F227" s="68">
        <f t="shared" si="1"/>
        <v>0.7252747253</v>
      </c>
      <c r="G227" s="15">
        <v>4.0</v>
      </c>
    </row>
    <row r="228">
      <c r="A228" s="70">
        <v>227.0</v>
      </c>
      <c r="B228" s="66">
        <v>2023.0</v>
      </c>
      <c r="C228" s="44">
        <v>182.0</v>
      </c>
      <c r="D228" s="67">
        <v>144.0</v>
      </c>
      <c r="E228" s="44">
        <v>182.0</v>
      </c>
      <c r="F228" s="68">
        <f t="shared" si="1"/>
        <v>0.7912087912</v>
      </c>
      <c r="G228" s="15">
        <v>4.0</v>
      </c>
    </row>
    <row r="229">
      <c r="A229" s="15">
        <v>228.0</v>
      </c>
      <c r="B229" s="66">
        <v>2023.0</v>
      </c>
      <c r="C229" s="44">
        <v>182.0</v>
      </c>
      <c r="D229" s="67">
        <v>140.0</v>
      </c>
      <c r="E229" s="44">
        <v>182.0</v>
      </c>
      <c r="F229" s="68">
        <f t="shared" si="1"/>
        <v>0.7692307692</v>
      </c>
      <c r="G229" s="15">
        <v>4.0</v>
      </c>
    </row>
    <row r="230">
      <c r="A230" s="70">
        <v>229.0</v>
      </c>
      <c r="B230" s="66">
        <v>2019.0</v>
      </c>
      <c r="C230" s="44">
        <v>184.0</v>
      </c>
      <c r="D230" s="67">
        <v>131.0</v>
      </c>
      <c r="E230" s="44">
        <v>184.0</v>
      </c>
      <c r="F230" s="68">
        <f t="shared" si="1"/>
        <v>0.7119565217</v>
      </c>
      <c r="G230" s="15">
        <v>5.0</v>
      </c>
    </row>
    <row r="231">
      <c r="A231" s="15">
        <v>230.0</v>
      </c>
      <c r="B231" s="66">
        <v>2019.0</v>
      </c>
      <c r="C231" s="44">
        <v>184.0</v>
      </c>
      <c r="D231" s="67">
        <v>134.0</v>
      </c>
      <c r="E231" s="44">
        <v>184.0</v>
      </c>
      <c r="F231" s="68">
        <f t="shared" si="1"/>
        <v>0.7282608696</v>
      </c>
      <c r="G231" s="15">
        <v>5.0</v>
      </c>
    </row>
    <row r="232">
      <c r="A232" s="70">
        <v>231.0</v>
      </c>
      <c r="B232" s="66">
        <v>2019.0</v>
      </c>
      <c r="C232" s="44">
        <v>184.0</v>
      </c>
      <c r="D232" s="67">
        <v>160.0</v>
      </c>
      <c r="E232" s="44">
        <v>184.0</v>
      </c>
      <c r="F232" s="68">
        <f t="shared" si="1"/>
        <v>0.8695652174</v>
      </c>
      <c r="G232" s="15">
        <v>5.0</v>
      </c>
    </row>
    <row r="233">
      <c r="A233" s="15">
        <v>232.0</v>
      </c>
      <c r="B233" s="66">
        <v>2019.0</v>
      </c>
      <c r="C233" s="44">
        <v>184.0</v>
      </c>
      <c r="D233" s="67">
        <v>142.0</v>
      </c>
      <c r="E233" s="44">
        <v>184.0</v>
      </c>
      <c r="F233" s="68">
        <f t="shared" si="1"/>
        <v>0.7717391304</v>
      </c>
      <c r="G233" s="15">
        <v>5.0</v>
      </c>
    </row>
    <row r="234">
      <c r="A234" s="70">
        <v>233.0</v>
      </c>
      <c r="B234" s="66">
        <v>2019.0</v>
      </c>
      <c r="C234" s="44">
        <v>184.0</v>
      </c>
      <c r="D234" s="67">
        <v>149.0</v>
      </c>
      <c r="E234" s="44">
        <v>184.0</v>
      </c>
      <c r="F234" s="68">
        <f t="shared" si="1"/>
        <v>0.8097826087</v>
      </c>
      <c r="G234" s="15">
        <v>5.0</v>
      </c>
    </row>
    <row r="235">
      <c r="A235" s="15">
        <v>234.0</v>
      </c>
      <c r="B235" s="66">
        <v>2019.0</v>
      </c>
      <c r="C235" s="44">
        <v>184.0</v>
      </c>
      <c r="D235" s="67">
        <v>153.0</v>
      </c>
      <c r="E235" s="44">
        <v>184.0</v>
      </c>
      <c r="F235" s="68">
        <f t="shared" si="1"/>
        <v>0.8315217391</v>
      </c>
      <c r="G235" s="15">
        <v>5.0</v>
      </c>
    </row>
    <row r="236">
      <c r="A236" s="70">
        <v>235.0</v>
      </c>
      <c r="B236" s="66">
        <v>2019.0</v>
      </c>
      <c r="C236" s="44">
        <v>184.0</v>
      </c>
      <c r="D236" s="67">
        <v>157.0</v>
      </c>
      <c r="E236" s="44">
        <v>184.0</v>
      </c>
      <c r="F236" s="68">
        <f t="shared" si="1"/>
        <v>0.8532608696</v>
      </c>
      <c r="G236" s="15">
        <v>5.0</v>
      </c>
    </row>
    <row r="237">
      <c r="A237" s="15">
        <v>236.0</v>
      </c>
      <c r="B237" s="66">
        <v>2019.0</v>
      </c>
      <c r="C237" s="44">
        <v>184.0</v>
      </c>
      <c r="D237" s="67">
        <v>154.0</v>
      </c>
      <c r="E237" s="44">
        <v>184.0</v>
      </c>
      <c r="F237" s="68">
        <f t="shared" si="1"/>
        <v>0.8369565217</v>
      </c>
      <c r="G237" s="15">
        <v>5.0</v>
      </c>
    </row>
    <row r="238">
      <c r="A238" s="70">
        <v>237.0</v>
      </c>
      <c r="B238" s="66">
        <v>2019.0</v>
      </c>
      <c r="C238" s="44">
        <v>184.0</v>
      </c>
      <c r="D238" s="67">
        <v>160.0</v>
      </c>
      <c r="E238" s="44">
        <v>184.0</v>
      </c>
      <c r="F238" s="68">
        <f t="shared" si="1"/>
        <v>0.8695652174</v>
      </c>
      <c r="G238" s="15">
        <v>5.0</v>
      </c>
    </row>
    <row r="239">
      <c r="A239" s="15">
        <v>238.0</v>
      </c>
      <c r="B239" s="66">
        <v>2019.0</v>
      </c>
      <c r="C239" s="44">
        <v>184.0</v>
      </c>
      <c r="D239" s="67">
        <v>150.0</v>
      </c>
      <c r="E239" s="44">
        <v>184.0</v>
      </c>
      <c r="F239" s="68">
        <f t="shared" si="1"/>
        <v>0.8152173913</v>
      </c>
      <c r="G239" s="15">
        <v>5.0</v>
      </c>
    </row>
    <row r="240">
      <c r="A240" s="70">
        <v>239.0</v>
      </c>
      <c r="B240" s="66">
        <v>2019.0</v>
      </c>
      <c r="C240" s="44">
        <v>184.0</v>
      </c>
      <c r="D240" s="67">
        <v>165.0</v>
      </c>
      <c r="E240" s="44">
        <v>184.0</v>
      </c>
      <c r="F240" s="68">
        <f t="shared" si="1"/>
        <v>0.8967391304</v>
      </c>
      <c r="G240" s="15">
        <v>5.0</v>
      </c>
    </row>
    <row r="241">
      <c r="A241" s="15">
        <v>240.0</v>
      </c>
      <c r="B241" s="66">
        <v>2019.0</v>
      </c>
      <c r="C241" s="44">
        <v>184.0</v>
      </c>
      <c r="D241" s="67">
        <v>156.0</v>
      </c>
      <c r="E241" s="44">
        <v>184.0</v>
      </c>
      <c r="F241" s="68">
        <f t="shared" si="1"/>
        <v>0.847826087</v>
      </c>
      <c r="G241" s="15">
        <v>5.0</v>
      </c>
    </row>
    <row r="242">
      <c r="A242" s="70">
        <v>241.0</v>
      </c>
      <c r="B242" s="66">
        <v>2020.0</v>
      </c>
      <c r="C242" s="44">
        <v>184.0</v>
      </c>
      <c r="D242" s="67">
        <v>145.0</v>
      </c>
      <c r="E242" s="44">
        <v>184.0</v>
      </c>
      <c r="F242" s="68">
        <f t="shared" si="1"/>
        <v>0.7880434783</v>
      </c>
      <c r="G242" s="15">
        <v>5.0</v>
      </c>
    </row>
    <row r="243">
      <c r="A243" s="15">
        <v>242.0</v>
      </c>
      <c r="B243" s="66">
        <v>2020.0</v>
      </c>
      <c r="C243" s="44">
        <v>184.0</v>
      </c>
      <c r="D243" s="67">
        <v>140.0</v>
      </c>
      <c r="E243" s="44">
        <v>184.0</v>
      </c>
      <c r="F243" s="68">
        <f t="shared" si="1"/>
        <v>0.7608695652</v>
      </c>
      <c r="G243" s="15">
        <v>5.0</v>
      </c>
    </row>
    <row r="244">
      <c r="A244" s="70">
        <v>243.0</v>
      </c>
      <c r="B244" s="66">
        <v>2020.0</v>
      </c>
      <c r="C244" s="44">
        <v>184.0</v>
      </c>
      <c r="D244" s="67">
        <v>138.0</v>
      </c>
      <c r="E244" s="44">
        <v>184.0</v>
      </c>
      <c r="F244" s="68">
        <f t="shared" si="1"/>
        <v>0.75</v>
      </c>
      <c r="G244" s="15">
        <v>5.0</v>
      </c>
    </row>
    <row r="245">
      <c r="A245" s="15">
        <v>244.0</v>
      </c>
      <c r="B245" s="66">
        <v>2020.0</v>
      </c>
      <c r="C245" s="44">
        <v>184.0</v>
      </c>
      <c r="D245" s="67">
        <v>147.0</v>
      </c>
      <c r="E245" s="44">
        <v>184.0</v>
      </c>
      <c r="F245" s="68">
        <f t="shared" si="1"/>
        <v>0.7989130435</v>
      </c>
      <c r="G245" s="15">
        <v>5.0</v>
      </c>
    </row>
    <row r="246">
      <c r="A246" s="70">
        <v>245.0</v>
      </c>
      <c r="B246" s="66">
        <v>2020.0</v>
      </c>
      <c r="C246" s="44">
        <v>184.0</v>
      </c>
      <c r="D246" s="67">
        <v>131.0</v>
      </c>
      <c r="E246" s="44">
        <v>184.0</v>
      </c>
      <c r="F246" s="68">
        <f t="shared" si="1"/>
        <v>0.7119565217</v>
      </c>
      <c r="G246" s="15">
        <v>5.0</v>
      </c>
    </row>
    <row r="247">
      <c r="A247" s="15">
        <v>246.0</v>
      </c>
      <c r="B247" s="66">
        <v>2020.0</v>
      </c>
      <c r="C247" s="44">
        <v>184.0</v>
      </c>
      <c r="D247" s="67">
        <v>144.0</v>
      </c>
      <c r="E247" s="44">
        <v>184.0</v>
      </c>
      <c r="F247" s="68">
        <f t="shared" si="1"/>
        <v>0.7826086957</v>
      </c>
      <c r="G247" s="15">
        <v>5.0</v>
      </c>
    </row>
    <row r="248">
      <c r="A248" s="70">
        <v>247.0</v>
      </c>
      <c r="B248" s="66">
        <v>2020.0</v>
      </c>
      <c r="C248" s="44">
        <v>184.0</v>
      </c>
      <c r="D248" s="67">
        <v>131.0</v>
      </c>
      <c r="E248" s="44">
        <v>184.0</v>
      </c>
      <c r="F248" s="68">
        <f t="shared" si="1"/>
        <v>0.7119565217</v>
      </c>
      <c r="G248" s="15">
        <v>5.0</v>
      </c>
    </row>
    <row r="249">
      <c r="A249" s="15">
        <v>248.0</v>
      </c>
      <c r="B249" s="66">
        <v>2020.0</v>
      </c>
      <c r="C249" s="44">
        <v>184.0</v>
      </c>
      <c r="D249" s="67">
        <v>136.0</v>
      </c>
      <c r="E249" s="44">
        <v>184.0</v>
      </c>
      <c r="F249" s="68">
        <f t="shared" si="1"/>
        <v>0.7391304348</v>
      </c>
      <c r="G249" s="15">
        <v>5.0</v>
      </c>
    </row>
    <row r="250">
      <c r="A250" s="70">
        <v>249.0</v>
      </c>
      <c r="B250" s="66">
        <v>2020.0</v>
      </c>
      <c r="C250" s="44">
        <v>184.0</v>
      </c>
      <c r="D250" s="67">
        <v>134.0</v>
      </c>
      <c r="E250" s="44">
        <v>184.0</v>
      </c>
      <c r="F250" s="68">
        <f t="shared" si="1"/>
        <v>0.7282608696</v>
      </c>
      <c r="G250" s="15">
        <v>5.0</v>
      </c>
    </row>
    <row r="251">
      <c r="A251" s="15">
        <v>250.0</v>
      </c>
      <c r="B251" s="66">
        <v>2020.0</v>
      </c>
      <c r="C251" s="44">
        <v>184.0</v>
      </c>
      <c r="D251" s="67">
        <v>151.0</v>
      </c>
      <c r="E251" s="44">
        <v>184.0</v>
      </c>
      <c r="F251" s="68">
        <f t="shared" si="1"/>
        <v>0.8206521739</v>
      </c>
      <c r="G251" s="15">
        <v>5.0</v>
      </c>
    </row>
    <row r="252">
      <c r="A252" s="70">
        <v>251.0</v>
      </c>
      <c r="B252" s="66">
        <v>2020.0</v>
      </c>
      <c r="C252" s="44">
        <v>184.0</v>
      </c>
      <c r="D252" s="67">
        <v>162.0</v>
      </c>
      <c r="E252" s="44">
        <v>184.0</v>
      </c>
      <c r="F252" s="68">
        <f t="shared" si="1"/>
        <v>0.8804347826</v>
      </c>
      <c r="G252" s="15">
        <v>5.0</v>
      </c>
    </row>
    <row r="253">
      <c r="A253" s="15">
        <v>252.0</v>
      </c>
      <c r="B253" s="66">
        <v>2020.0</v>
      </c>
      <c r="C253" s="44">
        <v>184.0</v>
      </c>
      <c r="D253" s="67">
        <v>150.0</v>
      </c>
      <c r="E253" s="44">
        <v>184.0</v>
      </c>
      <c r="F253" s="68">
        <f t="shared" si="1"/>
        <v>0.8152173913</v>
      </c>
      <c r="G253" s="15">
        <v>5.0</v>
      </c>
    </row>
    <row r="254">
      <c r="A254" s="70">
        <v>253.0</v>
      </c>
      <c r="B254" s="66">
        <v>2021.0</v>
      </c>
      <c r="C254" s="44">
        <v>184.0</v>
      </c>
      <c r="D254" s="67">
        <v>130.0</v>
      </c>
      <c r="E254" s="44">
        <v>184.0</v>
      </c>
      <c r="F254" s="68">
        <f t="shared" si="1"/>
        <v>0.7065217391</v>
      </c>
      <c r="G254" s="15">
        <v>5.0</v>
      </c>
    </row>
    <row r="255">
      <c r="A255" s="15">
        <v>254.0</v>
      </c>
      <c r="B255" s="66">
        <v>2021.0</v>
      </c>
      <c r="C255" s="44">
        <v>184.0</v>
      </c>
      <c r="D255" s="67">
        <v>136.0</v>
      </c>
      <c r="E255" s="44">
        <v>184.0</v>
      </c>
      <c r="F255" s="68">
        <f t="shared" si="1"/>
        <v>0.7391304348</v>
      </c>
      <c r="G255" s="15">
        <v>5.0</v>
      </c>
    </row>
    <row r="256">
      <c r="A256" s="70">
        <v>255.0</v>
      </c>
      <c r="B256" s="66">
        <v>2021.0</v>
      </c>
      <c r="C256" s="44">
        <v>184.0</v>
      </c>
      <c r="D256" s="67">
        <v>141.0</v>
      </c>
      <c r="E256" s="44">
        <v>184.0</v>
      </c>
      <c r="F256" s="68">
        <f t="shared" si="1"/>
        <v>0.7663043478</v>
      </c>
      <c r="G256" s="15">
        <v>5.0</v>
      </c>
    </row>
    <row r="257">
      <c r="A257" s="15">
        <v>256.0</v>
      </c>
      <c r="B257" s="66">
        <v>2021.0</v>
      </c>
      <c r="C257" s="44">
        <v>184.0</v>
      </c>
      <c r="D257" s="67">
        <v>131.0</v>
      </c>
      <c r="E257" s="44">
        <v>184.0</v>
      </c>
      <c r="F257" s="68">
        <f t="shared" si="1"/>
        <v>0.7119565217</v>
      </c>
      <c r="G257" s="15">
        <v>5.0</v>
      </c>
    </row>
    <row r="258">
      <c r="A258" s="70">
        <v>257.0</v>
      </c>
      <c r="B258" s="66">
        <v>2021.0</v>
      </c>
      <c r="C258" s="44">
        <v>184.0</v>
      </c>
      <c r="D258" s="67">
        <v>144.0</v>
      </c>
      <c r="E258" s="44">
        <v>184.0</v>
      </c>
      <c r="F258" s="68">
        <f t="shared" si="1"/>
        <v>0.7826086957</v>
      </c>
      <c r="G258" s="15">
        <v>5.0</v>
      </c>
    </row>
    <row r="259">
      <c r="A259" s="15">
        <v>258.0</v>
      </c>
      <c r="B259" s="66">
        <v>2021.0</v>
      </c>
      <c r="C259" s="44">
        <v>184.0</v>
      </c>
      <c r="D259" s="67">
        <v>136.0</v>
      </c>
      <c r="E259" s="44">
        <v>184.0</v>
      </c>
      <c r="F259" s="68">
        <f t="shared" si="1"/>
        <v>0.7391304348</v>
      </c>
      <c r="G259" s="15">
        <v>5.0</v>
      </c>
    </row>
    <row r="260">
      <c r="A260" s="70">
        <v>259.0</v>
      </c>
      <c r="B260" s="66">
        <v>2021.0</v>
      </c>
      <c r="C260" s="44">
        <v>184.0</v>
      </c>
      <c r="D260" s="67">
        <v>134.0</v>
      </c>
      <c r="E260" s="44">
        <v>184.0</v>
      </c>
      <c r="F260" s="68">
        <f t="shared" si="1"/>
        <v>0.7282608696</v>
      </c>
      <c r="G260" s="15">
        <v>5.0</v>
      </c>
    </row>
    <row r="261">
      <c r="A261" s="15">
        <v>260.0</v>
      </c>
      <c r="B261" s="66">
        <v>2021.0</v>
      </c>
      <c r="C261" s="44">
        <v>184.0</v>
      </c>
      <c r="D261" s="67">
        <v>166.0</v>
      </c>
      <c r="E261" s="44">
        <v>184.0</v>
      </c>
      <c r="F261" s="68">
        <f t="shared" si="1"/>
        <v>0.902173913</v>
      </c>
      <c r="G261" s="15">
        <v>5.0</v>
      </c>
    </row>
    <row r="262">
      <c r="A262" s="70">
        <v>261.0</v>
      </c>
      <c r="B262" s="66">
        <v>2021.0</v>
      </c>
      <c r="C262" s="44">
        <v>184.0</v>
      </c>
      <c r="D262" s="67">
        <v>161.0</v>
      </c>
      <c r="E262" s="44">
        <v>184.0</v>
      </c>
      <c r="F262" s="68">
        <f t="shared" si="1"/>
        <v>0.875</v>
      </c>
      <c r="G262" s="15">
        <v>5.0</v>
      </c>
    </row>
    <row r="263">
      <c r="A263" s="15">
        <v>262.0</v>
      </c>
      <c r="B263" s="66">
        <v>2021.0</v>
      </c>
      <c r="C263" s="44">
        <v>184.0</v>
      </c>
      <c r="D263" s="67">
        <v>149.0</v>
      </c>
      <c r="E263" s="44">
        <v>184.0</v>
      </c>
      <c r="F263" s="68">
        <f t="shared" si="1"/>
        <v>0.8097826087</v>
      </c>
      <c r="G263" s="15">
        <v>5.0</v>
      </c>
    </row>
    <row r="264">
      <c r="A264" s="70">
        <v>263.0</v>
      </c>
      <c r="B264" s="66">
        <v>2021.0</v>
      </c>
      <c r="C264" s="44">
        <v>184.0</v>
      </c>
      <c r="D264" s="67">
        <v>148.0</v>
      </c>
      <c r="E264" s="44">
        <v>184.0</v>
      </c>
      <c r="F264" s="68">
        <f t="shared" si="1"/>
        <v>0.8043478261</v>
      </c>
      <c r="G264" s="15">
        <v>5.0</v>
      </c>
    </row>
    <row r="265">
      <c r="A265" s="15">
        <v>264.0</v>
      </c>
      <c r="B265" s="66">
        <v>2021.0</v>
      </c>
      <c r="C265" s="44">
        <v>184.0</v>
      </c>
      <c r="D265" s="67">
        <v>158.0</v>
      </c>
      <c r="E265" s="44">
        <v>184.0</v>
      </c>
      <c r="F265" s="68">
        <f t="shared" si="1"/>
        <v>0.8586956522</v>
      </c>
      <c r="G265" s="15">
        <v>5.0</v>
      </c>
    </row>
    <row r="266">
      <c r="A266" s="70">
        <v>265.0</v>
      </c>
      <c r="B266" s="66">
        <v>2022.0</v>
      </c>
      <c r="C266" s="44">
        <v>184.0</v>
      </c>
      <c r="D266" s="67">
        <v>169.0</v>
      </c>
      <c r="E266" s="44">
        <v>184.0</v>
      </c>
      <c r="F266" s="68">
        <f t="shared" si="1"/>
        <v>0.9184782609</v>
      </c>
      <c r="G266" s="15">
        <v>5.0</v>
      </c>
    </row>
    <row r="267">
      <c r="A267" s="15">
        <v>266.0</v>
      </c>
      <c r="B267" s="66">
        <v>2022.0</v>
      </c>
      <c r="C267" s="44">
        <v>184.0</v>
      </c>
      <c r="D267" s="67">
        <v>148.0</v>
      </c>
      <c r="E267" s="44">
        <v>184.0</v>
      </c>
      <c r="F267" s="68">
        <f t="shared" si="1"/>
        <v>0.8043478261</v>
      </c>
      <c r="G267" s="15">
        <v>5.0</v>
      </c>
    </row>
    <row r="268">
      <c r="A268" s="70">
        <v>267.0</v>
      </c>
      <c r="B268" s="66">
        <v>2022.0</v>
      </c>
      <c r="C268" s="44">
        <v>184.0</v>
      </c>
      <c r="D268" s="67">
        <v>144.0</v>
      </c>
      <c r="E268" s="44">
        <v>184.0</v>
      </c>
      <c r="F268" s="68">
        <f t="shared" si="1"/>
        <v>0.7826086957</v>
      </c>
      <c r="G268" s="15">
        <v>5.0</v>
      </c>
    </row>
    <row r="269">
      <c r="A269" s="15">
        <v>268.0</v>
      </c>
      <c r="B269" s="66">
        <v>2022.0</v>
      </c>
      <c r="C269" s="44">
        <v>184.0</v>
      </c>
      <c r="D269" s="67">
        <v>131.0</v>
      </c>
      <c r="E269" s="44">
        <v>184.0</v>
      </c>
      <c r="F269" s="68">
        <f t="shared" si="1"/>
        <v>0.7119565217</v>
      </c>
      <c r="G269" s="15">
        <v>5.0</v>
      </c>
    </row>
    <row r="270">
      <c r="A270" s="70">
        <v>269.0</v>
      </c>
      <c r="B270" s="66">
        <v>2022.0</v>
      </c>
      <c r="C270" s="44">
        <v>184.0</v>
      </c>
      <c r="D270" s="67">
        <v>131.0</v>
      </c>
      <c r="E270" s="44">
        <v>184.0</v>
      </c>
      <c r="F270" s="68">
        <f t="shared" si="1"/>
        <v>0.7119565217</v>
      </c>
      <c r="G270" s="15">
        <v>5.0</v>
      </c>
    </row>
    <row r="271">
      <c r="A271" s="15">
        <v>270.0</v>
      </c>
      <c r="B271" s="66">
        <v>2022.0</v>
      </c>
      <c r="C271" s="44">
        <v>184.0</v>
      </c>
      <c r="D271" s="67">
        <v>153.0</v>
      </c>
      <c r="E271" s="44">
        <v>184.0</v>
      </c>
      <c r="F271" s="68">
        <f t="shared" si="1"/>
        <v>0.8315217391</v>
      </c>
      <c r="G271" s="15">
        <v>5.0</v>
      </c>
    </row>
    <row r="272">
      <c r="A272" s="70">
        <v>271.0</v>
      </c>
      <c r="B272" s="66">
        <v>2022.0</v>
      </c>
      <c r="C272" s="44">
        <v>184.0</v>
      </c>
      <c r="D272" s="67">
        <v>148.0</v>
      </c>
      <c r="E272" s="44">
        <v>184.0</v>
      </c>
      <c r="F272" s="68">
        <f t="shared" si="1"/>
        <v>0.8043478261</v>
      </c>
      <c r="G272" s="15">
        <v>5.0</v>
      </c>
    </row>
    <row r="273">
      <c r="A273" s="15">
        <v>272.0</v>
      </c>
      <c r="B273" s="66">
        <v>2022.0</v>
      </c>
      <c r="C273" s="44">
        <v>184.0</v>
      </c>
      <c r="D273" s="67">
        <v>145.0</v>
      </c>
      <c r="E273" s="44">
        <v>184.0</v>
      </c>
      <c r="F273" s="68">
        <f t="shared" si="1"/>
        <v>0.7880434783</v>
      </c>
      <c r="G273" s="15">
        <v>5.0</v>
      </c>
    </row>
    <row r="274">
      <c r="A274" s="70">
        <v>273.0</v>
      </c>
      <c r="B274" s="66">
        <v>2022.0</v>
      </c>
      <c r="C274" s="44">
        <v>184.0</v>
      </c>
      <c r="D274" s="67">
        <v>157.0</v>
      </c>
      <c r="E274" s="44">
        <v>184.0</v>
      </c>
      <c r="F274" s="68">
        <f t="shared" si="1"/>
        <v>0.8532608696</v>
      </c>
      <c r="G274" s="15">
        <v>5.0</v>
      </c>
    </row>
    <row r="275">
      <c r="A275" s="15">
        <v>274.0</v>
      </c>
      <c r="B275" s="66">
        <v>2022.0</v>
      </c>
      <c r="C275" s="44">
        <v>184.0</v>
      </c>
      <c r="D275" s="67">
        <v>146.0</v>
      </c>
      <c r="E275" s="44">
        <v>184.0</v>
      </c>
      <c r="F275" s="68">
        <f t="shared" si="1"/>
        <v>0.7934782609</v>
      </c>
      <c r="G275" s="15">
        <v>5.0</v>
      </c>
    </row>
    <row r="276">
      <c r="A276" s="70">
        <v>275.0</v>
      </c>
      <c r="B276" s="66">
        <v>2022.0</v>
      </c>
      <c r="C276" s="44">
        <v>184.0</v>
      </c>
      <c r="D276" s="67">
        <v>169.0</v>
      </c>
      <c r="E276" s="44">
        <v>184.0</v>
      </c>
      <c r="F276" s="68">
        <f t="shared" si="1"/>
        <v>0.9184782609</v>
      </c>
      <c r="G276" s="15">
        <v>5.0</v>
      </c>
    </row>
    <row r="277">
      <c r="A277" s="15">
        <v>276.0</v>
      </c>
      <c r="B277" s="66">
        <v>2022.0</v>
      </c>
      <c r="C277" s="44">
        <v>184.0</v>
      </c>
      <c r="D277" s="67">
        <v>163.0</v>
      </c>
      <c r="E277" s="44">
        <v>184.0</v>
      </c>
      <c r="F277" s="68">
        <f t="shared" si="1"/>
        <v>0.8858695652</v>
      </c>
      <c r="G277" s="15">
        <v>5.0</v>
      </c>
    </row>
    <row r="278">
      <c r="A278" s="70">
        <v>277.0</v>
      </c>
      <c r="B278" s="66">
        <v>2023.0</v>
      </c>
      <c r="C278" s="44">
        <v>184.0</v>
      </c>
      <c r="D278" s="67">
        <v>152.0</v>
      </c>
      <c r="E278" s="44">
        <v>184.0</v>
      </c>
      <c r="F278" s="68">
        <f t="shared" si="1"/>
        <v>0.8260869565</v>
      </c>
      <c r="G278" s="15">
        <v>5.0</v>
      </c>
    </row>
    <row r="279">
      <c r="A279" s="15">
        <v>278.0</v>
      </c>
      <c r="B279" s="66">
        <v>2023.0</v>
      </c>
      <c r="C279" s="44">
        <v>184.0</v>
      </c>
      <c r="D279" s="67">
        <v>153.0</v>
      </c>
      <c r="E279" s="44">
        <v>184.0</v>
      </c>
      <c r="F279" s="68">
        <f t="shared" si="1"/>
        <v>0.8315217391</v>
      </c>
      <c r="G279" s="15">
        <v>5.0</v>
      </c>
    </row>
    <row r="280">
      <c r="A280" s="70">
        <v>279.0</v>
      </c>
      <c r="B280" s="66">
        <v>2023.0</v>
      </c>
      <c r="C280" s="44">
        <v>184.0</v>
      </c>
      <c r="D280" s="67">
        <v>152.0</v>
      </c>
      <c r="E280" s="44">
        <v>184.0</v>
      </c>
      <c r="F280" s="68">
        <f t="shared" si="1"/>
        <v>0.8260869565</v>
      </c>
      <c r="G280" s="15">
        <v>5.0</v>
      </c>
    </row>
    <row r="281">
      <c r="A281" s="15">
        <v>280.0</v>
      </c>
      <c r="B281" s="66">
        <v>2023.0</v>
      </c>
      <c r="C281" s="44">
        <v>184.0</v>
      </c>
      <c r="D281" s="67">
        <v>134.0</v>
      </c>
      <c r="E281" s="44">
        <v>184.0</v>
      </c>
      <c r="F281" s="68">
        <f t="shared" si="1"/>
        <v>0.7282608696</v>
      </c>
      <c r="G281" s="15">
        <v>5.0</v>
      </c>
    </row>
    <row r="282">
      <c r="A282" s="70">
        <v>281.0</v>
      </c>
      <c r="B282" s="66">
        <v>2023.0</v>
      </c>
      <c r="C282" s="44">
        <v>184.0</v>
      </c>
      <c r="D282" s="67">
        <v>162.0</v>
      </c>
      <c r="E282" s="44">
        <v>184.0</v>
      </c>
      <c r="F282" s="68">
        <f t="shared" si="1"/>
        <v>0.8804347826</v>
      </c>
      <c r="G282" s="15">
        <v>5.0</v>
      </c>
    </row>
    <row r="283">
      <c r="A283" s="15">
        <v>282.0</v>
      </c>
      <c r="B283" s="66">
        <v>2023.0</v>
      </c>
      <c r="C283" s="44">
        <v>184.0</v>
      </c>
      <c r="D283" s="67">
        <v>154.0</v>
      </c>
      <c r="E283" s="44">
        <v>184.0</v>
      </c>
      <c r="F283" s="68">
        <f t="shared" si="1"/>
        <v>0.8369565217</v>
      </c>
      <c r="G283" s="15">
        <v>5.0</v>
      </c>
    </row>
    <row r="284">
      <c r="A284" s="70">
        <v>283.0</v>
      </c>
      <c r="B284" s="66">
        <v>2023.0</v>
      </c>
      <c r="C284" s="44">
        <v>184.0</v>
      </c>
      <c r="D284" s="67">
        <v>140.0</v>
      </c>
      <c r="E284" s="44">
        <v>184.0</v>
      </c>
      <c r="F284" s="68">
        <f t="shared" si="1"/>
        <v>0.7608695652</v>
      </c>
      <c r="G284" s="15">
        <v>5.0</v>
      </c>
    </row>
    <row r="285">
      <c r="A285" s="15">
        <v>284.0</v>
      </c>
      <c r="B285" s="66">
        <v>2023.0</v>
      </c>
      <c r="C285" s="44">
        <v>184.0</v>
      </c>
      <c r="D285" s="67">
        <v>145.0</v>
      </c>
      <c r="E285" s="44">
        <v>184.0</v>
      </c>
      <c r="F285" s="68">
        <f t="shared" si="1"/>
        <v>0.7880434783</v>
      </c>
      <c r="G285" s="15">
        <v>5.0</v>
      </c>
    </row>
    <row r="286">
      <c r="A286" s="70">
        <v>285.0</v>
      </c>
      <c r="B286" s="66">
        <v>2023.0</v>
      </c>
      <c r="C286" s="44">
        <v>184.0</v>
      </c>
      <c r="D286" s="67">
        <v>133.0</v>
      </c>
      <c r="E286" s="44">
        <v>184.0</v>
      </c>
      <c r="F286" s="68">
        <f t="shared" si="1"/>
        <v>0.722826087</v>
      </c>
      <c r="G286" s="70">
        <v>5.0</v>
      </c>
    </row>
    <row r="287">
      <c r="C287" s="46"/>
      <c r="E287" s="46"/>
      <c r="G287" s="33"/>
    </row>
    <row r="288">
      <c r="C288" s="48"/>
      <c r="E288" s="48"/>
      <c r="G288" s="33"/>
    </row>
    <row r="289">
      <c r="C289" s="46"/>
      <c r="E289" s="46"/>
      <c r="G289" s="33"/>
    </row>
    <row r="290">
      <c r="C290" s="48"/>
      <c r="E290" s="48"/>
      <c r="G290" s="33"/>
    </row>
    <row r="291">
      <c r="C291" s="48"/>
      <c r="E291" s="48"/>
      <c r="G291" s="33"/>
    </row>
    <row r="292">
      <c r="C292" s="46"/>
      <c r="E292" s="46"/>
      <c r="G292" s="33"/>
    </row>
    <row r="293">
      <c r="C293" s="48"/>
      <c r="E293" s="48"/>
      <c r="G293" s="33"/>
    </row>
    <row r="294">
      <c r="C294" s="46"/>
      <c r="E294" s="46"/>
      <c r="G294" s="33"/>
    </row>
    <row r="295">
      <c r="C295" s="48"/>
      <c r="E295" s="48"/>
      <c r="G295" s="33"/>
    </row>
    <row r="296">
      <c r="C296" s="48"/>
      <c r="E296" s="48"/>
      <c r="G296" s="33"/>
    </row>
    <row r="297">
      <c r="C297" s="46"/>
      <c r="E297" s="46"/>
      <c r="G297" s="33"/>
    </row>
    <row r="298">
      <c r="C298" s="48"/>
      <c r="E298" s="48"/>
      <c r="G298" s="33"/>
    </row>
    <row r="299">
      <c r="C299" s="46"/>
      <c r="E299" s="46"/>
      <c r="G299" s="33"/>
    </row>
    <row r="300">
      <c r="C300" s="48"/>
      <c r="E300" s="48"/>
      <c r="G300" s="33"/>
    </row>
    <row r="301">
      <c r="C301" s="48"/>
      <c r="E301" s="48"/>
      <c r="G301" s="33"/>
    </row>
    <row r="302">
      <c r="G302" s="33"/>
    </row>
    <row r="303">
      <c r="G303" s="33"/>
    </row>
    <row r="304">
      <c r="G304" s="33"/>
    </row>
    <row r="305">
      <c r="G305" s="33"/>
    </row>
    <row r="306">
      <c r="G306" s="33"/>
    </row>
    <row r="307">
      <c r="G307" s="33"/>
    </row>
    <row r="308">
      <c r="G308" s="33"/>
    </row>
    <row r="309">
      <c r="G309" s="33"/>
    </row>
    <row r="310">
      <c r="G310" s="33"/>
    </row>
    <row r="311">
      <c r="G311" s="33"/>
    </row>
    <row r="312">
      <c r="G312" s="33"/>
    </row>
    <row r="313">
      <c r="G313" s="33"/>
    </row>
    <row r="314">
      <c r="G314" s="33"/>
    </row>
    <row r="315">
      <c r="G315" s="33"/>
    </row>
    <row r="316">
      <c r="G316" s="33"/>
    </row>
    <row r="317">
      <c r="G317" s="33"/>
    </row>
    <row r="318">
      <c r="G318" s="33"/>
    </row>
    <row r="319">
      <c r="G319" s="33"/>
    </row>
    <row r="320">
      <c r="G320" s="33"/>
    </row>
    <row r="321">
      <c r="G321" s="33"/>
    </row>
    <row r="322">
      <c r="G322" s="33"/>
    </row>
    <row r="323">
      <c r="G323" s="33"/>
    </row>
    <row r="324">
      <c r="G324" s="33"/>
    </row>
    <row r="325">
      <c r="G325" s="33"/>
    </row>
    <row r="326">
      <c r="G326" s="33"/>
    </row>
    <row r="327">
      <c r="G327" s="33"/>
    </row>
    <row r="328">
      <c r="G328" s="33"/>
    </row>
    <row r="329">
      <c r="G329" s="33"/>
    </row>
    <row r="330">
      <c r="G330" s="33"/>
    </row>
    <row r="331">
      <c r="G331" s="33"/>
    </row>
    <row r="332">
      <c r="G332" s="33"/>
    </row>
    <row r="333">
      <c r="G333" s="33"/>
    </row>
    <row r="334">
      <c r="G334" s="33"/>
    </row>
    <row r="335">
      <c r="G335" s="33"/>
    </row>
    <row r="336">
      <c r="G336" s="33"/>
    </row>
    <row r="337">
      <c r="G337" s="33"/>
    </row>
    <row r="338">
      <c r="G338" s="33"/>
    </row>
    <row r="339">
      <c r="G339" s="33"/>
    </row>
    <row r="340">
      <c r="G340" s="33"/>
    </row>
    <row r="341">
      <c r="G341" s="33"/>
    </row>
    <row r="342">
      <c r="G342" s="33"/>
    </row>
    <row r="343">
      <c r="G343" s="33"/>
    </row>
    <row r="344">
      <c r="G344" s="33"/>
    </row>
    <row r="345">
      <c r="G345" s="33"/>
    </row>
    <row r="346">
      <c r="G346" s="33"/>
    </row>
    <row r="347">
      <c r="G347" s="33"/>
    </row>
    <row r="348">
      <c r="G348" s="33"/>
    </row>
    <row r="349">
      <c r="G349" s="33"/>
    </row>
    <row r="350">
      <c r="G350" s="33"/>
    </row>
    <row r="351">
      <c r="G351" s="33"/>
    </row>
    <row r="352">
      <c r="G352" s="33"/>
    </row>
    <row r="353">
      <c r="G353" s="33"/>
    </row>
    <row r="354">
      <c r="G354" s="33"/>
    </row>
    <row r="355">
      <c r="G355" s="33"/>
    </row>
    <row r="356">
      <c r="G356" s="33"/>
    </row>
    <row r="357">
      <c r="G357" s="33"/>
    </row>
    <row r="358">
      <c r="G358" s="33"/>
    </row>
    <row r="359">
      <c r="G359" s="33"/>
    </row>
    <row r="360">
      <c r="G360" s="33"/>
    </row>
    <row r="361">
      <c r="G361" s="33"/>
    </row>
    <row r="362">
      <c r="G362" s="33"/>
    </row>
    <row r="363">
      <c r="G363" s="33"/>
    </row>
    <row r="364">
      <c r="G364" s="33"/>
    </row>
    <row r="365">
      <c r="G365" s="33"/>
    </row>
    <row r="366">
      <c r="G366" s="33"/>
    </row>
    <row r="367">
      <c r="G367" s="33"/>
    </row>
    <row r="368">
      <c r="G368" s="33"/>
    </row>
    <row r="369">
      <c r="G369" s="33"/>
    </row>
    <row r="370">
      <c r="G370" s="33"/>
    </row>
    <row r="371">
      <c r="G371" s="33"/>
    </row>
    <row r="372">
      <c r="G372" s="33"/>
    </row>
    <row r="373">
      <c r="G373" s="33"/>
    </row>
    <row r="374">
      <c r="G374" s="33"/>
    </row>
    <row r="375">
      <c r="G375" s="33"/>
    </row>
    <row r="376">
      <c r="G376" s="33"/>
    </row>
    <row r="377">
      <c r="G377" s="33"/>
    </row>
    <row r="378">
      <c r="G378" s="33"/>
    </row>
    <row r="379">
      <c r="G379" s="33"/>
    </row>
    <row r="380">
      <c r="G380" s="33"/>
    </row>
    <row r="381">
      <c r="G381" s="33"/>
    </row>
    <row r="382">
      <c r="G382" s="33"/>
    </row>
    <row r="383">
      <c r="G383" s="33"/>
    </row>
    <row r="384">
      <c r="G384" s="33"/>
    </row>
    <row r="385">
      <c r="G385" s="33"/>
    </row>
    <row r="386">
      <c r="G386" s="33"/>
    </row>
    <row r="387">
      <c r="G387" s="33"/>
    </row>
    <row r="388">
      <c r="G388" s="33"/>
    </row>
    <row r="389">
      <c r="G389" s="33"/>
    </row>
    <row r="390">
      <c r="G390" s="33"/>
    </row>
    <row r="391">
      <c r="G391" s="33"/>
    </row>
    <row r="392">
      <c r="G392" s="33"/>
    </row>
    <row r="393">
      <c r="G393" s="33"/>
    </row>
    <row r="394">
      <c r="G394" s="33"/>
    </row>
    <row r="395">
      <c r="G395" s="33"/>
    </row>
    <row r="396">
      <c r="G396" s="33"/>
    </row>
    <row r="397">
      <c r="G397" s="33"/>
    </row>
    <row r="398">
      <c r="G398" s="33"/>
    </row>
    <row r="399">
      <c r="G399" s="33"/>
    </row>
    <row r="400">
      <c r="G400" s="33"/>
    </row>
    <row r="401">
      <c r="G401" s="33"/>
    </row>
    <row r="402">
      <c r="G402" s="33"/>
    </row>
    <row r="403">
      <c r="G403" s="33"/>
    </row>
    <row r="404">
      <c r="G404" s="33"/>
    </row>
    <row r="405">
      <c r="G405" s="33"/>
    </row>
    <row r="406">
      <c r="G406" s="33"/>
    </row>
    <row r="407">
      <c r="G407" s="33"/>
    </row>
    <row r="408">
      <c r="G408" s="33"/>
    </row>
    <row r="409">
      <c r="G409" s="33"/>
    </row>
    <row r="410">
      <c r="G410" s="33"/>
    </row>
    <row r="411">
      <c r="G411" s="33"/>
    </row>
    <row r="412">
      <c r="G412" s="33"/>
    </row>
    <row r="413">
      <c r="G413" s="33"/>
    </row>
    <row r="414">
      <c r="G414" s="33"/>
    </row>
    <row r="415">
      <c r="G415" s="33"/>
    </row>
    <row r="416">
      <c r="G416" s="33"/>
    </row>
    <row r="417">
      <c r="G417" s="33"/>
    </row>
    <row r="418">
      <c r="G418" s="33"/>
    </row>
    <row r="419">
      <c r="G419" s="33"/>
    </row>
    <row r="420">
      <c r="G420" s="33"/>
    </row>
    <row r="421">
      <c r="G421" s="33"/>
    </row>
    <row r="422">
      <c r="G422" s="33"/>
    </row>
    <row r="423">
      <c r="G423" s="33"/>
    </row>
    <row r="424">
      <c r="G424" s="33"/>
    </row>
    <row r="425">
      <c r="G425" s="33"/>
    </row>
    <row r="426">
      <c r="G426" s="33"/>
    </row>
    <row r="427">
      <c r="G427" s="33"/>
    </row>
    <row r="428">
      <c r="G428" s="33"/>
    </row>
    <row r="429">
      <c r="G429" s="33"/>
    </row>
    <row r="430">
      <c r="G430" s="33"/>
    </row>
    <row r="431">
      <c r="G431" s="33"/>
    </row>
    <row r="432">
      <c r="G432" s="33"/>
    </row>
    <row r="433">
      <c r="G433" s="33"/>
    </row>
    <row r="434">
      <c r="G434" s="33"/>
    </row>
    <row r="435">
      <c r="G435" s="33"/>
    </row>
    <row r="436">
      <c r="G436" s="33"/>
    </row>
    <row r="437">
      <c r="G437" s="33"/>
    </row>
    <row r="438">
      <c r="G438" s="33"/>
    </row>
    <row r="439">
      <c r="G439" s="33"/>
    </row>
    <row r="440">
      <c r="G440" s="33"/>
    </row>
    <row r="441">
      <c r="G441" s="33"/>
    </row>
    <row r="442">
      <c r="G442" s="33"/>
    </row>
    <row r="443">
      <c r="G443" s="33"/>
    </row>
    <row r="444">
      <c r="G444" s="33"/>
    </row>
    <row r="445">
      <c r="G445" s="33"/>
    </row>
    <row r="446">
      <c r="G446" s="33"/>
    </row>
    <row r="447">
      <c r="G447" s="33"/>
    </row>
    <row r="448">
      <c r="G448" s="33"/>
    </row>
    <row r="449">
      <c r="G449" s="33"/>
    </row>
    <row r="450">
      <c r="G450" s="33"/>
    </row>
    <row r="451">
      <c r="G451" s="33"/>
    </row>
    <row r="452">
      <c r="G452" s="33"/>
    </row>
    <row r="453">
      <c r="G453" s="33"/>
    </row>
    <row r="454">
      <c r="G454" s="33"/>
    </row>
    <row r="455">
      <c r="G455" s="33"/>
    </row>
    <row r="456">
      <c r="G456" s="33"/>
    </row>
    <row r="457">
      <c r="G457" s="33"/>
    </row>
    <row r="458">
      <c r="G458" s="33"/>
    </row>
    <row r="459">
      <c r="G459" s="33"/>
    </row>
    <row r="460">
      <c r="G460" s="33"/>
    </row>
    <row r="461">
      <c r="G461" s="33"/>
    </row>
    <row r="462">
      <c r="G462" s="33"/>
    </row>
    <row r="463">
      <c r="G463" s="33"/>
    </row>
    <row r="464">
      <c r="G464" s="33"/>
    </row>
    <row r="465">
      <c r="G465" s="33"/>
    </row>
    <row r="466">
      <c r="G466" s="33"/>
    </row>
    <row r="467">
      <c r="G467" s="33"/>
    </row>
    <row r="468">
      <c r="G468" s="33"/>
    </row>
    <row r="469">
      <c r="G469" s="33"/>
    </row>
    <row r="470">
      <c r="G470" s="33"/>
    </row>
    <row r="471">
      <c r="G471" s="33"/>
    </row>
    <row r="472">
      <c r="G472" s="33"/>
    </row>
    <row r="473">
      <c r="G473" s="33"/>
    </row>
    <row r="474">
      <c r="G474" s="33"/>
    </row>
    <row r="475">
      <c r="G475" s="33"/>
    </row>
    <row r="476">
      <c r="G476" s="33"/>
    </row>
    <row r="477">
      <c r="G477" s="33"/>
    </row>
    <row r="478">
      <c r="G478" s="33"/>
    </row>
    <row r="479">
      <c r="G479" s="33"/>
    </row>
    <row r="480">
      <c r="G480" s="33"/>
    </row>
    <row r="481">
      <c r="G481" s="33"/>
    </row>
    <row r="482">
      <c r="G482" s="33"/>
    </row>
    <row r="483">
      <c r="G483" s="33"/>
    </row>
    <row r="484">
      <c r="G484" s="33"/>
    </row>
    <row r="485">
      <c r="G485" s="33"/>
    </row>
    <row r="486">
      <c r="G486" s="33"/>
    </row>
    <row r="487">
      <c r="G487" s="33"/>
    </row>
    <row r="488">
      <c r="G488" s="33"/>
    </row>
    <row r="489">
      <c r="G489" s="33"/>
    </row>
    <row r="490">
      <c r="G490" s="33"/>
    </row>
    <row r="491">
      <c r="G491" s="33"/>
    </row>
    <row r="492">
      <c r="G492" s="33"/>
    </row>
    <row r="493">
      <c r="G493" s="33"/>
    </row>
    <row r="494">
      <c r="G494" s="33"/>
    </row>
    <row r="495">
      <c r="G495" s="33"/>
    </row>
    <row r="496">
      <c r="G496" s="33"/>
    </row>
    <row r="497">
      <c r="G497" s="33"/>
    </row>
    <row r="498">
      <c r="G498" s="33"/>
    </row>
    <row r="499">
      <c r="G499" s="33"/>
    </row>
    <row r="500">
      <c r="G500" s="33"/>
    </row>
    <row r="501">
      <c r="G501" s="33"/>
    </row>
    <row r="502">
      <c r="G502" s="33"/>
    </row>
    <row r="503">
      <c r="G503" s="33"/>
    </row>
    <row r="504">
      <c r="G504" s="33"/>
    </row>
    <row r="505">
      <c r="G505" s="33"/>
    </row>
    <row r="506">
      <c r="G506" s="33"/>
    </row>
    <row r="507">
      <c r="G507" s="33"/>
    </row>
    <row r="508">
      <c r="G508" s="33"/>
    </row>
    <row r="509">
      <c r="G509" s="33"/>
    </row>
    <row r="510">
      <c r="G510" s="33"/>
    </row>
    <row r="511">
      <c r="G511" s="33"/>
    </row>
    <row r="512">
      <c r="G512" s="33"/>
    </row>
    <row r="513">
      <c r="G513" s="33"/>
    </row>
    <row r="514">
      <c r="G514" s="33"/>
    </row>
    <row r="515">
      <c r="G515" s="33"/>
    </row>
    <row r="516">
      <c r="G516" s="33"/>
    </row>
    <row r="517">
      <c r="G517" s="33"/>
    </row>
    <row r="518">
      <c r="G518" s="33"/>
    </row>
    <row r="519">
      <c r="G519" s="33"/>
    </row>
    <row r="520">
      <c r="G520" s="33"/>
    </row>
    <row r="521">
      <c r="G521" s="33"/>
    </row>
    <row r="522">
      <c r="G522" s="33"/>
    </row>
    <row r="523">
      <c r="G523" s="33"/>
    </row>
    <row r="524">
      <c r="G524" s="33"/>
    </row>
    <row r="525">
      <c r="G525" s="33"/>
    </row>
    <row r="526">
      <c r="G526" s="33"/>
    </row>
    <row r="527">
      <c r="G527" s="33"/>
    </row>
    <row r="528">
      <c r="G528" s="33"/>
    </row>
    <row r="529">
      <c r="G529" s="33"/>
    </row>
    <row r="530">
      <c r="G530" s="33"/>
    </row>
    <row r="531">
      <c r="G531" s="33"/>
    </row>
    <row r="532">
      <c r="G532" s="33"/>
    </row>
    <row r="533">
      <c r="G533" s="33"/>
    </row>
    <row r="534">
      <c r="G534" s="33"/>
    </row>
    <row r="535">
      <c r="G535" s="33"/>
    </row>
    <row r="536">
      <c r="G536" s="33"/>
    </row>
    <row r="537">
      <c r="G537" s="33"/>
    </row>
    <row r="538">
      <c r="G538" s="33"/>
    </row>
    <row r="539">
      <c r="G539" s="33"/>
    </row>
    <row r="540">
      <c r="G540" s="33"/>
    </row>
    <row r="541">
      <c r="G541" s="33"/>
    </row>
    <row r="542">
      <c r="G542" s="33"/>
    </row>
    <row r="543">
      <c r="G543" s="33"/>
    </row>
    <row r="544">
      <c r="G544" s="33"/>
    </row>
    <row r="545">
      <c r="G545" s="33"/>
    </row>
    <row r="546">
      <c r="G546" s="33"/>
    </row>
    <row r="547">
      <c r="G547" s="33"/>
    </row>
    <row r="548">
      <c r="G548" s="33"/>
    </row>
    <row r="549">
      <c r="G549" s="33"/>
    </row>
    <row r="550">
      <c r="G550" s="33"/>
    </row>
    <row r="551">
      <c r="G551" s="33"/>
    </row>
    <row r="552">
      <c r="G552" s="33"/>
    </row>
    <row r="553">
      <c r="G553" s="33"/>
    </row>
    <row r="554">
      <c r="G554" s="33"/>
    </row>
    <row r="555">
      <c r="G555" s="33"/>
    </row>
    <row r="556">
      <c r="G556" s="33"/>
    </row>
    <row r="557">
      <c r="G557" s="33"/>
    </row>
    <row r="558">
      <c r="G558" s="33"/>
    </row>
    <row r="559">
      <c r="G559" s="33"/>
    </row>
    <row r="560">
      <c r="G560" s="33"/>
    </row>
    <row r="561">
      <c r="G561" s="33"/>
    </row>
    <row r="562">
      <c r="G562" s="33"/>
    </row>
    <row r="563">
      <c r="G563" s="33"/>
    </row>
    <row r="564">
      <c r="G564" s="33"/>
    </row>
    <row r="565">
      <c r="G565" s="33"/>
    </row>
    <row r="566">
      <c r="G566" s="33"/>
    </row>
    <row r="567">
      <c r="G567" s="33"/>
    </row>
    <row r="568">
      <c r="G568" s="33"/>
    </row>
    <row r="569">
      <c r="G569" s="33"/>
    </row>
    <row r="570">
      <c r="G570" s="33"/>
    </row>
    <row r="571">
      <c r="G571" s="33"/>
    </row>
    <row r="572">
      <c r="G572" s="33"/>
    </row>
    <row r="573">
      <c r="G573" s="33"/>
    </row>
    <row r="574">
      <c r="G574" s="33"/>
    </row>
    <row r="575">
      <c r="G575" s="33"/>
    </row>
    <row r="576">
      <c r="G576" s="33"/>
    </row>
    <row r="577">
      <c r="G577" s="33"/>
    </row>
    <row r="578">
      <c r="G578" s="33"/>
    </row>
    <row r="579">
      <c r="G579" s="33"/>
    </row>
    <row r="580">
      <c r="G580" s="33"/>
    </row>
    <row r="581">
      <c r="G581" s="33"/>
    </row>
    <row r="582">
      <c r="G582" s="33"/>
    </row>
    <row r="583">
      <c r="G583" s="33"/>
    </row>
    <row r="584">
      <c r="G584" s="33"/>
    </row>
    <row r="585">
      <c r="G585" s="33"/>
    </row>
    <row r="586">
      <c r="G586" s="33"/>
    </row>
    <row r="587">
      <c r="G587" s="33"/>
    </row>
    <row r="588">
      <c r="G588" s="33"/>
    </row>
    <row r="589">
      <c r="G589" s="33"/>
    </row>
    <row r="590">
      <c r="G590" s="33"/>
    </row>
    <row r="591">
      <c r="G591" s="33"/>
    </row>
    <row r="592">
      <c r="G592" s="33"/>
    </row>
    <row r="593">
      <c r="G593" s="33"/>
    </row>
    <row r="594">
      <c r="G594" s="33"/>
    </row>
    <row r="595">
      <c r="G595" s="33"/>
    </row>
    <row r="596">
      <c r="G596" s="33"/>
    </row>
    <row r="597">
      <c r="G597" s="33"/>
    </row>
    <row r="598">
      <c r="G598" s="33"/>
    </row>
    <row r="599">
      <c r="G599" s="33"/>
    </row>
    <row r="600">
      <c r="G600" s="33"/>
    </row>
    <row r="601">
      <c r="G601" s="33"/>
    </row>
    <row r="602">
      <c r="G602" s="33"/>
    </row>
    <row r="603">
      <c r="G603" s="33"/>
    </row>
    <row r="604">
      <c r="G604" s="33"/>
    </row>
    <row r="605">
      <c r="G605" s="33"/>
    </row>
    <row r="606">
      <c r="G606" s="33"/>
    </row>
    <row r="607">
      <c r="G607" s="33"/>
    </row>
    <row r="608">
      <c r="G608" s="33"/>
    </row>
    <row r="609">
      <c r="G609" s="33"/>
    </row>
    <row r="610">
      <c r="G610" s="33"/>
    </row>
    <row r="611">
      <c r="G611" s="33"/>
    </row>
    <row r="612">
      <c r="G612" s="33"/>
    </row>
    <row r="613">
      <c r="G613" s="33"/>
    </row>
    <row r="614">
      <c r="G614" s="33"/>
    </row>
    <row r="615">
      <c r="G615" s="33"/>
    </row>
    <row r="616">
      <c r="G616" s="33"/>
    </row>
    <row r="617">
      <c r="G617" s="33"/>
    </row>
    <row r="618">
      <c r="G618" s="33"/>
    </row>
    <row r="619">
      <c r="G619" s="33"/>
    </row>
    <row r="620">
      <c r="G620" s="33"/>
    </row>
    <row r="621">
      <c r="G621" s="33"/>
    </row>
    <row r="622">
      <c r="G622" s="33"/>
    </row>
    <row r="623">
      <c r="G623" s="33"/>
    </row>
    <row r="624">
      <c r="G624" s="33"/>
    </row>
    <row r="625">
      <c r="G625" s="33"/>
    </row>
    <row r="626">
      <c r="G626" s="33"/>
    </row>
    <row r="627">
      <c r="G627" s="33"/>
    </row>
    <row r="628">
      <c r="G628" s="33"/>
    </row>
    <row r="629">
      <c r="G629" s="33"/>
    </row>
    <row r="630">
      <c r="G630" s="33"/>
    </row>
    <row r="631">
      <c r="G631" s="33"/>
    </row>
    <row r="632">
      <c r="G632" s="33"/>
    </row>
    <row r="633">
      <c r="G633" s="33"/>
    </row>
    <row r="634">
      <c r="G634" s="33"/>
    </row>
    <row r="635">
      <c r="G635" s="33"/>
    </row>
    <row r="636">
      <c r="G636" s="33"/>
    </row>
    <row r="637">
      <c r="G637" s="33"/>
    </row>
    <row r="638">
      <c r="G638" s="33"/>
    </row>
    <row r="639">
      <c r="G639" s="33"/>
    </row>
    <row r="640">
      <c r="G640" s="33"/>
    </row>
    <row r="641">
      <c r="G641" s="33"/>
    </row>
    <row r="642">
      <c r="G642" s="33"/>
    </row>
    <row r="643">
      <c r="G643" s="33"/>
    </row>
    <row r="644">
      <c r="G644" s="33"/>
    </row>
    <row r="645">
      <c r="G645" s="33"/>
    </row>
    <row r="646">
      <c r="G646" s="33"/>
    </row>
    <row r="647">
      <c r="G647" s="33"/>
    </row>
    <row r="648">
      <c r="G648" s="33"/>
    </row>
    <row r="649">
      <c r="G649" s="33"/>
    </row>
    <row r="650">
      <c r="G650" s="33"/>
    </row>
    <row r="651">
      <c r="G651" s="33"/>
    </row>
    <row r="652">
      <c r="G652" s="33"/>
    </row>
    <row r="653">
      <c r="G653" s="33"/>
    </row>
    <row r="654">
      <c r="G654" s="33"/>
    </row>
    <row r="655">
      <c r="G655" s="33"/>
    </row>
    <row r="656">
      <c r="G656" s="33"/>
    </row>
    <row r="657">
      <c r="G657" s="33"/>
    </row>
    <row r="658">
      <c r="G658" s="33"/>
    </row>
    <row r="659">
      <c r="G659" s="33"/>
    </row>
    <row r="660">
      <c r="G660" s="33"/>
    </row>
    <row r="661">
      <c r="G661" s="33"/>
    </row>
    <row r="662">
      <c r="G662" s="33"/>
    </row>
    <row r="663">
      <c r="G663" s="33"/>
    </row>
    <row r="664">
      <c r="G664" s="33"/>
    </row>
    <row r="665">
      <c r="G665" s="33"/>
    </row>
    <row r="666">
      <c r="G666" s="33"/>
    </row>
    <row r="667">
      <c r="G667" s="33"/>
    </row>
    <row r="668">
      <c r="G668" s="33"/>
    </row>
    <row r="669">
      <c r="G669" s="33"/>
    </row>
    <row r="670">
      <c r="G670" s="33"/>
    </row>
    <row r="671">
      <c r="G671" s="33"/>
    </row>
    <row r="672">
      <c r="G672" s="33"/>
    </row>
    <row r="673">
      <c r="G673" s="33"/>
    </row>
    <row r="674">
      <c r="G674" s="33"/>
    </row>
    <row r="675">
      <c r="G675" s="33"/>
    </row>
    <row r="676">
      <c r="G676" s="33"/>
    </row>
    <row r="677">
      <c r="G677" s="33"/>
    </row>
    <row r="678">
      <c r="G678" s="33"/>
    </row>
    <row r="679">
      <c r="G679" s="33"/>
    </row>
    <row r="680">
      <c r="G680" s="33"/>
    </row>
    <row r="681">
      <c r="G681" s="33"/>
    </row>
    <row r="682">
      <c r="G682" s="33"/>
    </row>
    <row r="683">
      <c r="G683" s="33"/>
    </row>
    <row r="684">
      <c r="G684" s="33"/>
    </row>
    <row r="685">
      <c r="G685" s="33"/>
    </row>
    <row r="686">
      <c r="G686" s="33"/>
    </row>
    <row r="687">
      <c r="G687" s="33"/>
    </row>
    <row r="688">
      <c r="G688" s="33"/>
    </row>
    <row r="689">
      <c r="G689" s="33"/>
    </row>
    <row r="690">
      <c r="G690" s="33"/>
    </row>
    <row r="691">
      <c r="G691" s="33"/>
    </row>
    <row r="692">
      <c r="G692" s="33"/>
    </row>
    <row r="693">
      <c r="G693" s="33"/>
    </row>
    <row r="694">
      <c r="G694" s="33"/>
    </row>
    <row r="695">
      <c r="G695" s="33"/>
    </row>
    <row r="696">
      <c r="G696" s="33"/>
    </row>
    <row r="697">
      <c r="G697" s="33"/>
    </row>
    <row r="698">
      <c r="G698" s="33"/>
    </row>
    <row r="699">
      <c r="G699" s="33"/>
    </row>
    <row r="700">
      <c r="G700" s="33"/>
    </row>
    <row r="701">
      <c r="G701" s="33"/>
    </row>
    <row r="702">
      <c r="G702" s="33"/>
    </row>
    <row r="703">
      <c r="G703" s="33"/>
    </row>
    <row r="704">
      <c r="G704" s="33"/>
    </row>
    <row r="705">
      <c r="G705" s="33"/>
    </row>
    <row r="706">
      <c r="G706" s="33"/>
    </row>
    <row r="707">
      <c r="G707" s="33"/>
    </row>
    <row r="708">
      <c r="G708" s="33"/>
    </row>
    <row r="709">
      <c r="G709" s="33"/>
    </row>
    <row r="710">
      <c r="G710" s="33"/>
    </row>
    <row r="711">
      <c r="G711" s="33"/>
    </row>
    <row r="712">
      <c r="G712" s="33"/>
    </row>
    <row r="713">
      <c r="G713" s="33"/>
    </row>
    <row r="714">
      <c r="G714" s="33"/>
    </row>
    <row r="715">
      <c r="G715" s="33"/>
    </row>
    <row r="716">
      <c r="G716" s="33"/>
    </row>
    <row r="717">
      <c r="G717" s="33"/>
    </row>
    <row r="718">
      <c r="G718" s="33"/>
    </row>
    <row r="719">
      <c r="G719" s="33"/>
    </row>
    <row r="720">
      <c r="G720" s="33"/>
    </row>
    <row r="721">
      <c r="G721" s="33"/>
    </row>
    <row r="722">
      <c r="G722" s="33"/>
    </row>
    <row r="723">
      <c r="G723" s="33"/>
    </row>
    <row r="724">
      <c r="G724" s="33"/>
    </row>
    <row r="725">
      <c r="G725" s="33"/>
    </row>
    <row r="726">
      <c r="G726" s="33"/>
    </row>
    <row r="727">
      <c r="G727" s="33"/>
    </row>
    <row r="728">
      <c r="G728" s="33"/>
    </row>
    <row r="729">
      <c r="G729" s="33"/>
    </row>
    <row r="730">
      <c r="G730" s="33"/>
    </row>
    <row r="731">
      <c r="G731" s="33"/>
    </row>
    <row r="732">
      <c r="G732" s="33"/>
    </row>
    <row r="733">
      <c r="G733" s="33"/>
    </row>
    <row r="734">
      <c r="G734" s="33"/>
    </row>
    <row r="735">
      <c r="G735" s="33"/>
    </row>
    <row r="736">
      <c r="G736" s="33"/>
    </row>
    <row r="737">
      <c r="G737" s="33"/>
    </row>
    <row r="738">
      <c r="G738" s="33"/>
    </row>
    <row r="739">
      <c r="G739" s="33"/>
    </row>
    <row r="740">
      <c r="G740" s="33"/>
    </row>
    <row r="741">
      <c r="G741" s="33"/>
    </row>
    <row r="742">
      <c r="G742" s="33"/>
    </row>
    <row r="743">
      <c r="G743" s="33"/>
    </row>
    <row r="744">
      <c r="G744" s="33"/>
    </row>
    <row r="745">
      <c r="G745" s="33"/>
    </row>
    <row r="746">
      <c r="G746" s="33"/>
    </row>
    <row r="747">
      <c r="G747" s="33"/>
    </row>
    <row r="748">
      <c r="G748" s="33"/>
    </row>
    <row r="749">
      <c r="G749" s="33"/>
    </row>
    <row r="750">
      <c r="G750" s="33"/>
    </row>
    <row r="751">
      <c r="G751" s="33"/>
    </row>
    <row r="752">
      <c r="G752" s="33"/>
    </row>
    <row r="753">
      <c r="G753" s="33"/>
    </row>
    <row r="754">
      <c r="G754" s="33"/>
    </row>
    <row r="755">
      <c r="G755" s="33"/>
    </row>
    <row r="756">
      <c r="G756" s="33"/>
    </row>
    <row r="757">
      <c r="G757" s="33"/>
    </row>
    <row r="758">
      <c r="G758" s="33"/>
    </row>
    <row r="759">
      <c r="G759" s="33"/>
    </row>
    <row r="760">
      <c r="G760" s="33"/>
    </row>
    <row r="761">
      <c r="G761" s="33"/>
    </row>
    <row r="762">
      <c r="G762" s="33"/>
    </row>
    <row r="763">
      <c r="G763" s="33"/>
    </row>
    <row r="764">
      <c r="G764" s="33"/>
    </row>
    <row r="765">
      <c r="G765" s="33"/>
    </row>
    <row r="766">
      <c r="G766" s="33"/>
    </row>
    <row r="767">
      <c r="G767" s="33"/>
    </row>
    <row r="768">
      <c r="G768" s="33"/>
    </row>
    <row r="769">
      <c r="G769" s="33"/>
    </row>
    <row r="770">
      <c r="G770" s="33"/>
    </row>
    <row r="771">
      <c r="G771" s="33"/>
    </row>
    <row r="772">
      <c r="G772" s="33"/>
    </row>
    <row r="773">
      <c r="G773" s="33"/>
    </row>
    <row r="774">
      <c r="G774" s="33"/>
    </row>
    <row r="775">
      <c r="G775" s="33"/>
    </row>
    <row r="776">
      <c r="G776" s="33"/>
    </row>
    <row r="777">
      <c r="G777" s="33"/>
    </row>
    <row r="778">
      <c r="G778" s="33"/>
    </row>
    <row r="779">
      <c r="G779" s="33"/>
    </row>
    <row r="780">
      <c r="G780" s="33"/>
    </row>
    <row r="781">
      <c r="G781" s="33"/>
    </row>
    <row r="782">
      <c r="G782" s="33"/>
    </row>
    <row r="783">
      <c r="G783" s="33"/>
    </row>
    <row r="784">
      <c r="G784" s="33"/>
    </row>
    <row r="785">
      <c r="G785" s="33"/>
    </row>
    <row r="786">
      <c r="G786" s="33"/>
    </row>
    <row r="787">
      <c r="G787" s="33"/>
    </row>
    <row r="788">
      <c r="G788" s="33"/>
    </row>
    <row r="789">
      <c r="G789" s="33"/>
    </row>
    <row r="790">
      <c r="G790" s="33"/>
    </row>
    <row r="791">
      <c r="G791" s="33"/>
    </row>
    <row r="792">
      <c r="G792" s="33"/>
    </row>
    <row r="793">
      <c r="G793" s="33"/>
    </row>
    <row r="794">
      <c r="G794" s="33"/>
    </row>
    <row r="795">
      <c r="G795" s="33"/>
    </row>
    <row r="796">
      <c r="G796" s="33"/>
    </row>
    <row r="797">
      <c r="G797" s="33"/>
    </row>
    <row r="798">
      <c r="G798" s="33"/>
    </row>
    <row r="799">
      <c r="G799" s="33"/>
    </row>
    <row r="800">
      <c r="G800" s="33"/>
    </row>
    <row r="801">
      <c r="G801" s="33"/>
    </row>
    <row r="802">
      <c r="G802" s="33"/>
    </row>
    <row r="803">
      <c r="G803" s="33"/>
    </row>
    <row r="804">
      <c r="G804" s="33"/>
    </row>
    <row r="805">
      <c r="G805" s="33"/>
    </row>
    <row r="806">
      <c r="G806" s="33"/>
    </row>
    <row r="807">
      <c r="G807" s="33"/>
    </row>
    <row r="808">
      <c r="G808" s="33"/>
    </row>
    <row r="809">
      <c r="G809" s="33"/>
    </row>
    <row r="810">
      <c r="G810" s="33"/>
    </row>
    <row r="811">
      <c r="G811" s="33"/>
    </row>
    <row r="812">
      <c r="G812" s="33"/>
    </row>
    <row r="813">
      <c r="G813" s="33"/>
    </row>
    <row r="814">
      <c r="G814" s="33"/>
    </row>
    <row r="815">
      <c r="G815" s="33"/>
    </row>
    <row r="816">
      <c r="G816" s="33"/>
    </row>
    <row r="817">
      <c r="G817" s="33"/>
    </row>
    <row r="818">
      <c r="G818" s="33"/>
    </row>
    <row r="819">
      <c r="G819" s="33"/>
    </row>
    <row r="820">
      <c r="G820" s="33"/>
    </row>
    <row r="821">
      <c r="G821" s="33"/>
    </row>
    <row r="822">
      <c r="G822" s="33"/>
    </row>
    <row r="823">
      <c r="G823" s="33"/>
    </row>
    <row r="824">
      <c r="G824" s="33"/>
    </row>
    <row r="825">
      <c r="G825" s="33"/>
    </row>
    <row r="826">
      <c r="G826" s="33"/>
    </row>
    <row r="827">
      <c r="G827" s="33"/>
    </row>
    <row r="828">
      <c r="G828" s="33"/>
    </row>
    <row r="829">
      <c r="G829" s="33"/>
    </row>
    <row r="830">
      <c r="G830" s="33"/>
    </row>
    <row r="831">
      <c r="G831" s="33"/>
    </row>
    <row r="832">
      <c r="G832" s="33"/>
    </row>
    <row r="833">
      <c r="G833" s="33"/>
    </row>
    <row r="834">
      <c r="G834" s="33"/>
    </row>
    <row r="835">
      <c r="G835" s="33"/>
    </row>
    <row r="836">
      <c r="G836" s="33"/>
    </row>
    <row r="837">
      <c r="G837" s="33"/>
    </row>
    <row r="838">
      <c r="G838" s="33"/>
    </row>
    <row r="839">
      <c r="G839" s="33"/>
    </row>
    <row r="840">
      <c r="G840" s="33"/>
    </row>
    <row r="841">
      <c r="G841" s="33"/>
    </row>
    <row r="842">
      <c r="G842" s="33"/>
    </row>
    <row r="843">
      <c r="G843" s="33"/>
    </row>
    <row r="844">
      <c r="G844" s="33"/>
    </row>
    <row r="845">
      <c r="G845" s="33"/>
    </row>
    <row r="846">
      <c r="G846" s="33"/>
    </row>
    <row r="847">
      <c r="G847" s="33"/>
    </row>
    <row r="848">
      <c r="G848" s="33"/>
    </row>
    <row r="849">
      <c r="G849" s="33"/>
    </row>
    <row r="850">
      <c r="G850" s="33"/>
    </row>
    <row r="851">
      <c r="G851" s="33"/>
    </row>
    <row r="852">
      <c r="G852" s="33"/>
    </row>
    <row r="853">
      <c r="G853" s="33"/>
    </row>
    <row r="854">
      <c r="G854" s="33"/>
    </row>
    <row r="855">
      <c r="G855" s="33"/>
    </row>
    <row r="856">
      <c r="G856" s="33"/>
    </row>
    <row r="857">
      <c r="G857" s="33"/>
    </row>
    <row r="858">
      <c r="G858" s="33"/>
    </row>
    <row r="859">
      <c r="G859" s="33"/>
    </row>
    <row r="860">
      <c r="G860" s="33"/>
    </row>
    <row r="861">
      <c r="G861" s="33"/>
    </row>
    <row r="862">
      <c r="G862" s="33"/>
    </row>
    <row r="863">
      <c r="G863" s="33"/>
    </row>
    <row r="864">
      <c r="G864" s="33"/>
    </row>
    <row r="865">
      <c r="G865" s="33"/>
    </row>
    <row r="866">
      <c r="G866" s="33"/>
    </row>
    <row r="867">
      <c r="G867" s="33"/>
    </row>
    <row r="868">
      <c r="G868" s="33"/>
    </row>
    <row r="869">
      <c r="G869" s="33"/>
    </row>
    <row r="870">
      <c r="G870" s="33"/>
    </row>
    <row r="871">
      <c r="G871" s="33"/>
    </row>
    <row r="872">
      <c r="G872" s="33"/>
    </row>
    <row r="873">
      <c r="G873" s="33"/>
    </row>
    <row r="874">
      <c r="G874" s="33"/>
    </row>
    <row r="875">
      <c r="G875" s="33"/>
    </row>
    <row r="876">
      <c r="G876" s="33"/>
    </row>
    <row r="877">
      <c r="G877" s="33"/>
    </row>
    <row r="878">
      <c r="G878" s="33"/>
    </row>
    <row r="879">
      <c r="G879" s="33"/>
    </row>
    <row r="880">
      <c r="G880" s="33"/>
    </row>
    <row r="881">
      <c r="G881" s="33"/>
    </row>
    <row r="882">
      <c r="G882" s="33"/>
    </row>
    <row r="883">
      <c r="G883" s="33"/>
    </row>
    <row r="884">
      <c r="G884" s="33"/>
    </row>
    <row r="885">
      <c r="G885" s="33"/>
    </row>
    <row r="886">
      <c r="G886" s="33"/>
    </row>
    <row r="887">
      <c r="G887" s="33"/>
    </row>
    <row r="888">
      <c r="G888" s="33"/>
    </row>
    <row r="889">
      <c r="G889" s="33"/>
    </row>
    <row r="890">
      <c r="G890" s="33"/>
    </row>
    <row r="891">
      <c r="G891" s="33"/>
    </row>
    <row r="892">
      <c r="G892" s="33"/>
    </row>
    <row r="893">
      <c r="G893" s="33"/>
    </row>
    <row r="894">
      <c r="G894" s="33"/>
    </row>
    <row r="895">
      <c r="G895" s="33"/>
    </row>
    <row r="896">
      <c r="G896" s="33"/>
    </row>
    <row r="897">
      <c r="G897" s="33"/>
    </row>
    <row r="898">
      <c r="G898" s="33"/>
    </row>
    <row r="899">
      <c r="G899" s="33"/>
    </row>
    <row r="900">
      <c r="G900" s="33"/>
    </row>
    <row r="901">
      <c r="G901" s="33"/>
    </row>
    <row r="902">
      <c r="G902" s="33"/>
    </row>
    <row r="903">
      <c r="G903" s="33"/>
    </row>
    <row r="904">
      <c r="G904" s="33"/>
    </row>
    <row r="905">
      <c r="G905" s="33"/>
    </row>
    <row r="906">
      <c r="G906" s="33"/>
    </row>
    <row r="907">
      <c r="G907" s="33"/>
    </row>
    <row r="908">
      <c r="G908" s="33"/>
    </row>
    <row r="909">
      <c r="G909" s="33"/>
    </row>
    <row r="910">
      <c r="G910" s="33"/>
    </row>
    <row r="911">
      <c r="G911" s="33"/>
    </row>
    <row r="912">
      <c r="G912" s="33"/>
    </row>
    <row r="913">
      <c r="G913" s="33"/>
    </row>
    <row r="914">
      <c r="G914" s="33"/>
    </row>
    <row r="915">
      <c r="G915" s="33"/>
    </row>
    <row r="916">
      <c r="G916" s="33"/>
    </row>
    <row r="917">
      <c r="G917" s="33"/>
    </row>
    <row r="918">
      <c r="G918" s="33"/>
    </row>
    <row r="919">
      <c r="G919" s="33"/>
    </row>
    <row r="920">
      <c r="G920" s="33"/>
    </row>
    <row r="921">
      <c r="G921" s="33"/>
    </row>
    <row r="922">
      <c r="G922" s="33"/>
    </row>
    <row r="923">
      <c r="G923" s="33"/>
    </row>
    <row r="924">
      <c r="G924" s="33"/>
    </row>
    <row r="925">
      <c r="G925" s="33"/>
    </row>
    <row r="926">
      <c r="G926" s="33"/>
    </row>
    <row r="927">
      <c r="G927" s="33"/>
    </row>
    <row r="928">
      <c r="G928" s="33"/>
    </row>
    <row r="929">
      <c r="G929" s="33"/>
    </row>
    <row r="930">
      <c r="G930" s="33"/>
    </row>
    <row r="931">
      <c r="G931" s="33"/>
    </row>
    <row r="932">
      <c r="G932" s="33"/>
    </row>
    <row r="933">
      <c r="G933" s="33"/>
    </row>
    <row r="934">
      <c r="G934" s="33"/>
    </row>
    <row r="935">
      <c r="G935" s="33"/>
    </row>
    <row r="936">
      <c r="G936" s="33"/>
    </row>
    <row r="937">
      <c r="G937" s="33"/>
    </row>
    <row r="938">
      <c r="G938" s="33"/>
    </row>
    <row r="939">
      <c r="G939" s="33"/>
    </row>
    <row r="940">
      <c r="G940" s="33"/>
    </row>
    <row r="941">
      <c r="G941" s="33"/>
    </row>
    <row r="942">
      <c r="G942" s="33"/>
    </row>
    <row r="943">
      <c r="G943" s="33"/>
    </row>
    <row r="944">
      <c r="G944" s="33"/>
    </row>
    <row r="945">
      <c r="G945" s="33"/>
    </row>
    <row r="946">
      <c r="G946" s="33"/>
    </row>
    <row r="947">
      <c r="G947" s="33"/>
    </row>
    <row r="948">
      <c r="G948" s="33"/>
    </row>
    <row r="949">
      <c r="G949" s="33"/>
    </row>
    <row r="950">
      <c r="G950" s="33"/>
    </row>
    <row r="951">
      <c r="G951" s="33"/>
    </row>
    <row r="952">
      <c r="G952" s="33"/>
    </row>
    <row r="953">
      <c r="G953" s="33"/>
    </row>
    <row r="954">
      <c r="G954" s="33"/>
    </row>
    <row r="955">
      <c r="G955" s="33"/>
    </row>
    <row r="956">
      <c r="G956" s="33"/>
    </row>
    <row r="957">
      <c r="G957" s="33"/>
    </row>
    <row r="958">
      <c r="G958" s="33"/>
    </row>
    <row r="959">
      <c r="G959" s="33"/>
    </row>
    <row r="960">
      <c r="G960" s="33"/>
    </row>
    <row r="961">
      <c r="G961" s="33"/>
    </row>
    <row r="962">
      <c r="G962" s="33"/>
    </row>
    <row r="963">
      <c r="G963" s="33"/>
    </row>
    <row r="964">
      <c r="G964" s="33"/>
    </row>
    <row r="965">
      <c r="G965" s="33"/>
    </row>
    <row r="966">
      <c r="G966" s="33"/>
    </row>
    <row r="967">
      <c r="G967" s="33"/>
    </row>
    <row r="968">
      <c r="G968" s="33"/>
    </row>
    <row r="969">
      <c r="G969" s="33"/>
    </row>
    <row r="970">
      <c r="G970" s="33"/>
    </row>
    <row r="971">
      <c r="G971" s="33"/>
    </row>
    <row r="972">
      <c r="G972" s="33"/>
    </row>
    <row r="973">
      <c r="G973" s="33"/>
    </row>
    <row r="974">
      <c r="G974" s="33"/>
    </row>
    <row r="975">
      <c r="G975" s="33"/>
    </row>
    <row r="976">
      <c r="G976" s="33"/>
    </row>
    <row r="977">
      <c r="G977" s="33"/>
    </row>
    <row r="978">
      <c r="G978" s="33"/>
    </row>
    <row r="979">
      <c r="G979" s="33"/>
    </row>
    <row r="980">
      <c r="G980" s="33"/>
    </row>
    <row r="981">
      <c r="G981" s="33"/>
    </row>
    <row r="982">
      <c r="G982" s="33"/>
    </row>
    <row r="983">
      <c r="G983" s="33"/>
    </row>
    <row r="984">
      <c r="G984" s="33"/>
    </row>
    <row r="985">
      <c r="G985" s="33"/>
    </row>
    <row r="986">
      <c r="G986" s="33"/>
    </row>
    <row r="987">
      <c r="G987" s="33"/>
    </row>
    <row r="988">
      <c r="G988" s="33"/>
    </row>
    <row r="989">
      <c r="G989" s="33"/>
    </row>
    <row r="990">
      <c r="G990" s="33"/>
    </row>
    <row r="991">
      <c r="G991" s="33"/>
    </row>
    <row r="992">
      <c r="G992" s="33"/>
    </row>
    <row r="993">
      <c r="G993" s="33"/>
    </row>
    <row r="994">
      <c r="G994" s="33"/>
    </row>
    <row r="995">
      <c r="G995" s="33"/>
    </row>
    <row r="996">
      <c r="G996" s="33"/>
    </row>
    <row r="997">
      <c r="G997" s="33"/>
    </row>
    <row r="998">
      <c r="G998" s="33"/>
    </row>
    <row r="999">
      <c r="G999" s="33"/>
    </row>
    <row r="1000">
      <c r="G1000" s="3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0</v>
      </c>
      <c r="B1" s="34" t="s">
        <v>78</v>
      </c>
      <c r="C1" s="34" t="s">
        <v>190</v>
      </c>
      <c r="D1" s="71" t="s">
        <v>191</v>
      </c>
      <c r="E1" s="34" t="s">
        <v>189</v>
      </c>
      <c r="F1" s="34" t="s">
        <v>1</v>
      </c>
    </row>
    <row r="2">
      <c r="A2" s="15">
        <v>1.0</v>
      </c>
      <c r="B2" s="69">
        <v>2019.0</v>
      </c>
      <c r="C2" s="34">
        <v>141.0</v>
      </c>
      <c r="D2" s="72">
        <v>162.0</v>
      </c>
      <c r="E2" s="73">
        <f t="shared" ref="E2:E286" si="1">(C2/D2)*100/100</f>
        <v>0.8703703704</v>
      </c>
      <c r="F2" s="69">
        <v>1.0</v>
      </c>
    </row>
    <row r="3">
      <c r="A3" s="15">
        <v>2.0</v>
      </c>
      <c r="B3" s="69">
        <v>2019.0</v>
      </c>
      <c r="C3" s="34">
        <v>112.0</v>
      </c>
      <c r="D3" s="72">
        <v>133.0</v>
      </c>
      <c r="E3" s="73">
        <f t="shared" si="1"/>
        <v>0.8421052632</v>
      </c>
      <c r="F3" s="69">
        <v>1.0</v>
      </c>
    </row>
    <row r="4">
      <c r="A4" s="15">
        <v>3.0</v>
      </c>
      <c r="B4" s="69">
        <v>2019.0</v>
      </c>
      <c r="C4" s="34">
        <v>96.0</v>
      </c>
      <c r="D4" s="72">
        <v>153.0</v>
      </c>
      <c r="E4" s="73">
        <f t="shared" si="1"/>
        <v>0.6274509804</v>
      </c>
      <c r="F4" s="69">
        <v>1.0</v>
      </c>
    </row>
    <row r="5">
      <c r="A5" s="15">
        <v>4.0</v>
      </c>
      <c r="B5" s="69">
        <v>2019.0</v>
      </c>
      <c r="C5" s="34">
        <v>93.0</v>
      </c>
      <c r="D5" s="72">
        <v>131.0</v>
      </c>
      <c r="E5" s="73">
        <f t="shared" si="1"/>
        <v>0.7099236641</v>
      </c>
      <c r="F5" s="69">
        <v>1.0</v>
      </c>
    </row>
    <row r="6">
      <c r="A6" s="15">
        <v>5.0</v>
      </c>
      <c r="B6" s="69">
        <v>2019.0</v>
      </c>
      <c r="C6" s="34">
        <v>135.0</v>
      </c>
      <c r="D6" s="72">
        <v>136.0</v>
      </c>
      <c r="E6" s="73">
        <f t="shared" si="1"/>
        <v>0.9926470588</v>
      </c>
      <c r="F6" s="69">
        <v>1.0</v>
      </c>
    </row>
    <row r="7">
      <c r="A7" s="15">
        <v>6.0</v>
      </c>
      <c r="B7" s="69">
        <v>2019.0</v>
      </c>
      <c r="C7" s="34">
        <v>69.0</v>
      </c>
      <c r="D7" s="72">
        <v>135.0</v>
      </c>
      <c r="E7" s="73">
        <f t="shared" si="1"/>
        <v>0.5111111111</v>
      </c>
      <c r="F7" s="69">
        <v>1.0</v>
      </c>
    </row>
    <row r="8">
      <c r="A8" s="15">
        <v>7.0</v>
      </c>
      <c r="B8" s="69">
        <v>2019.0</v>
      </c>
      <c r="C8" s="34">
        <v>82.0</v>
      </c>
      <c r="D8" s="72">
        <v>153.0</v>
      </c>
      <c r="E8" s="73">
        <f t="shared" si="1"/>
        <v>0.5359477124</v>
      </c>
      <c r="F8" s="69">
        <v>1.0</v>
      </c>
    </row>
    <row r="9">
      <c r="A9" s="15">
        <v>8.0</v>
      </c>
      <c r="B9" s="69">
        <v>2019.0</v>
      </c>
      <c r="C9" s="34">
        <v>139.0</v>
      </c>
      <c r="D9" s="72">
        <v>154.0</v>
      </c>
      <c r="E9" s="73">
        <f t="shared" si="1"/>
        <v>0.9025974026</v>
      </c>
      <c r="F9" s="69">
        <v>1.0</v>
      </c>
    </row>
    <row r="10">
      <c r="A10" s="15">
        <v>9.0</v>
      </c>
      <c r="B10" s="69">
        <v>2019.0</v>
      </c>
      <c r="C10" s="34">
        <v>88.0</v>
      </c>
      <c r="D10" s="72">
        <v>168.0</v>
      </c>
      <c r="E10" s="73">
        <f t="shared" si="1"/>
        <v>0.5238095238</v>
      </c>
      <c r="F10" s="69">
        <v>1.0</v>
      </c>
    </row>
    <row r="11">
      <c r="A11" s="15">
        <v>10.0</v>
      </c>
      <c r="B11" s="69">
        <v>2019.0</v>
      </c>
      <c r="C11" s="34">
        <v>60.0</v>
      </c>
      <c r="D11" s="72">
        <v>149.0</v>
      </c>
      <c r="E11" s="73">
        <f t="shared" si="1"/>
        <v>0.4026845638</v>
      </c>
      <c r="F11" s="69">
        <v>1.0</v>
      </c>
    </row>
    <row r="12">
      <c r="A12" s="15">
        <v>11.0</v>
      </c>
      <c r="B12" s="69">
        <v>2019.0</v>
      </c>
      <c r="C12" s="34">
        <v>132.0</v>
      </c>
      <c r="D12" s="72">
        <v>164.0</v>
      </c>
      <c r="E12" s="73">
        <f t="shared" si="1"/>
        <v>0.8048780488</v>
      </c>
      <c r="F12" s="69">
        <v>1.0</v>
      </c>
    </row>
    <row r="13">
      <c r="A13" s="15">
        <v>12.0</v>
      </c>
      <c r="B13" s="69">
        <v>2019.0</v>
      </c>
      <c r="C13" s="34">
        <v>101.0</v>
      </c>
      <c r="D13" s="72">
        <v>133.0</v>
      </c>
      <c r="E13" s="73">
        <f t="shared" si="1"/>
        <v>0.7593984962</v>
      </c>
      <c r="F13" s="69">
        <v>1.0</v>
      </c>
    </row>
    <row r="14">
      <c r="A14" s="15">
        <v>13.0</v>
      </c>
      <c r="B14" s="69">
        <v>2020.0</v>
      </c>
      <c r="C14" s="34">
        <v>87.0</v>
      </c>
      <c r="D14" s="72">
        <v>137.0</v>
      </c>
      <c r="E14" s="73">
        <f t="shared" si="1"/>
        <v>0.6350364964</v>
      </c>
      <c r="F14" s="69">
        <v>1.0</v>
      </c>
    </row>
    <row r="15">
      <c r="A15" s="15">
        <v>14.0</v>
      </c>
      <c r="B15" s="69">
        <v>2020.0</v>
      </c>
      <c r="C15" s="34">
        <v>90.0</v>
      </c>
      <c r="D15" s="72">
        <v>131.0</v>
      </c>
      <c r="E15" s="73">
        <f t="shared" si="1"/>
        <v>0.6870229008</v>
      </c>
      <c r="F15" s="69">
        <v>1.0</v>
      </c>
    </row>
    <row r="16">
      <c r="A16" s="15">
        <v>15.0</v>
      </c>
      <c r="B16" s="69">
        <v>2020.0</v>
      </c>
      <c r="C16" s="34">
        <v>99.0</v>
      </c>
      <c r="D16" s="72">
        <v>143.0</v>
      </c>
      <c r="E16" s="73">
        <f t="shared" si="1"/>
        <v>0.6923076923</v>
      </c>
      <c r="F16" s="69">
        <v>1.0</v>
      </c>
    </row>
    <row r="17">
      <c r="A17" s="15">
        <v>16.0</v>
      </c>
      <c r="B17" s="69">
        <v>2020.0</v>
      </c>
      <c r="C17" s="34">
        <v>95.0</v>
      </c>
      <c r="D17" s="72">
        <v>141.0</v>
      </c>
      <c r="E17" s="73">
        <f t="shared" si="1"/>
        <v>0.6737588652</v>
      </c>
      <c r="F17" s="69">
        <v>1.0</v>
      </c>
    </row>
    <row r="18">
      <c r="A18" s="15">
        <v>17.0</v>
      </c>
      <c r="B18" s="69">
        <v>2020.0</v>
      </c>
      <c r="C18" s="34">
        <v>104.0</v>
      </c>
      <c r="D18" s="72">
        <v>164.0</v>
      </c>
      <c r="E18" s="73">
        <f t="shared" si="1"/>
        <v>0.6341463415</v>
      </c>
      <c r="F18" s="69">
        <v>1.0</v>
      </c>
    </row>
    <row r="19">
      <c r="A19" s="15">
        <v>18.0</v>
      </c>
      <c r="B19" s="69">
        <v>2020.0</v>
      </c>
      <c r="C19" s="34">
        <v>82.0</v>
      </c>
      <c r="D19" s="72">
        <v>130.0</v>
      </c>
      <c r="E19" s="73">
        <f t="shared" si="1"/>
        <v>0.6307692308</v>
      </c>
      <c r="F19" s="69">
        <v>1.0</v>
      </c>
    </row>
    <row r="20">
      <c r="A20" s="15">
        <v>19.0</v>
      </c>
      <c r="B20" s="69">
        <v>2020.0</v>
      </c>
      <c r="C20" s="34">
        <v>109.0</v>
      </c>
      <c r="D20" s="72">
        <v>138.0</v>
      </c>
      <c r="E20" s="73">
        <f t="shared" si="1"/>
        <v>0.7898550725</v>
      </c>
      <c r="F20" s="69">
        <v>1.0</v>
      </c>
    </row>
    <row r="21">
      <c r="A21" s="15">
        <v>20.0</v>
      </c>
      <c r="B21" s="69">
        <v>2020.0</v>
      </c>
      <c r="C21" s="34">
        <v>120.0</v>
      </c>
      <c r="D21" s="72">
        <v>163.0</v>
      </c>
      <c r="E21" s="73">
        <f t="shared" si="1"/>
        <v>0.736196319</v>
      </c>
      <c r="F21" s="69">
        <v>1.0</v>
      </c>
    </row>
    <row r="22">
      <c r="A22" s="15">
        <v>21.0</v>
      </c>
      <c r="B22" s="69">
        <v>2020.0</v>
      </c>
      <c r="C22" s="34">
        <v>107.0</v>
      </c>
      <c r="D22" s="72">
        <v>142.0</v>
      </c>
      <c r="E22" s="73">
        <f t="shared" si="1"/>
        <v>0.7535211268</v>
      </c>
      <c r="F22" s="69">
        <v>1.0</v>
      </c>
    </row>
    <row r="23">
      <c r="A23" s="15">
        <v>22.0</v>
      </c>
      <c r="B23" s="69">
        <v>2020.0</v>
      </c>
      <c r="C23" s="34">
        <v>105.0</v>
      </c>
      <c r="D23" s="72">
        <v>166.0</v>
      </c>
      <c r="E23" s="73">
        <f t="shared" si="1"/>
        <v>0.6325301205</v>
      </c>
      <c r="F23" s="69">
        <v>1.0</v>
      </c>
    </row>
    <row r="24">
      <c r="A24" s="15">
        <v>23.0</v>
      </c>
      <c r="B24" s="69">
        <v>2020.0</v>
      </c>
      <c r="C24" s="34">
        <v>115.0</v>
      </c>
      <c r="D24" s="72">
        <v>144.0</v>
      </c>
      <c r="E24" s="73">
        <f t="shared" si="1"/>
        <v>0.7986111111</v>
      </c>
      <c r="F24" s="69">
        <v>1.0</v>
      </c>
    </row>
    <row r="25">
      <c r="A25" s="15">
        <v>24.0</v>
      </c>
      <c r="B25" s="69">
        <v>2020.0</v>
      </c>
      <c r="C25" s="34">
        <v>67.0</v>
      </c>
      <c r="D25" s="72">
        <v>147.0</v>
      </c>
      <c r="E25" s="73">
        <f t="shared" si="1"/>
        <v>0.4557823129</v>
      </c>
      <c r="F25" s="69">
        <v>1.0</v>
      </c>
    </row>
    <row r="26">
      <c r="A26" s="15">
        <v>25.0</v>
      </c>
      <c r="B26" s="69">
        <v>2021.0</v>
      </c>
      <c r="C26" s="34">
        <v>110.0</v>
      </c>
      <c r="D26" s="72">
        <v>159.0</v>
      </c>
      <c r="E26" s="73">
        <f t="shared" si="1"/>
        <v>0.6918238994</v>
      </c>
      <c r="F26" s="69">
        <v>1.0</v>
      </c>
    </row>
    <row r="27">
      <c r="A27" s="15">
        <v>26.0</v>
      </c>
      <c r="B27" s="69">
        <v>2021.0</v>
      </c>
      <c r="C27" s="34">
        <v>95.0</v>
      </c>
      <c r="D27" s="72">
        <v>142.0</v>
      </c>
      <c r="E27" s="73">
        <f t="shared" si="1"/>
        <v>0.6690140845</v>
      </c>
      <c r="F27" s="69">
        <v>1.0</v>
      </c>
    </row>
    <row r="28">
      <c r="A28" s="15">
        <v>27.0</v>
      </c>
      <c r="B28" s="69">
        <v>2021.0</v>
      </c>
      <c r="C28" s="34">
        <v>104.0</v>
      </c>
      <c r="D28" s="72">
        <v>153.0</v>
      </c>
      <c r="E28" s="73">
        <f t="shared" si="1"/>
        <v>0.6797385621</v>
      </c>
      <c r="F28" s="69">
        <v>1.0</v>
      </c>
    </row>
    <row r="29">
      <c r="A29" s="15">
        <v>28.0</v>
      </c>
      <c r="B29" s="69">
        <v>2021.0</v>
      </c>
      <c r="C29" s="34">
        <v>102.0</v>
      </c>
      <c r="D29" s="72">
        <v>147.0</v>
      </c>
      <c r="E29" s="73">
        <f t="shared" si="1"/>
        <v>0.693877551</v>
      </c>
      <c r="F29" s="69">
        <v>1.0</v>
      </c>
    </row>
    <row r="30">
      <c r="A30" s="15">
        <v>29.0</v>
      </c>
      <c r="B30" s="69">
        <v>2021.0</v>
      </c>
      <c r="C30" s="34">
        <v>145.0</v>
      </c>
      <c r="D30" s="72">
        <v>140.0</v>
      </c>
      <c r="E30" s="73">
        <f t="shared" si="1"/>
        <v>1.035714286</v>
      </c>
      <c r="F30" s="69">
        <v>1.0</v>
      </c>
    </row>
    <row r="31">
      <c r="A31" s="15">
        <v>30.0</v>
      </c>
      <c r="B31" s="69">
        <v>2021.0</v>
      </c>
      <c r="C31" s="34">
        <v>75.0</v>
      </c>
      <c r="D31" s="72">
        <v>133.0</v>
      </c>
      <c r="E31" s="73">
        <f t="shared" si="1"/>
        <v>0.5639097744</v>
      </c>
      <c r="F31" s="69">
        <v>1.0</v>
      </c>
    </row>
    <row r="32">
      <c r="A32" s="15">
        <v>31.0</v>
      </c>
      <c r="B32" s="69">
        <v>2021.0</v>
      </c>
      <c r="C32" s="34">
        <v>109.0</v>
      </c>
      <c r="D32" s="72">
        <v>170.0</v>
      </c>
      <c r="E32" s="73">
        <f t="shared" si="1"/>
        <v>0.6411764706</v>
      </c>
      <c r="F32" s="69">
        <v>1.0</v>
      </c>
    </row>
    <row r="33">
      <c r="A33" s="15">
        <v>32.0</v>
      </c>
      <c r="B33" s="69">
        <v>2021.0</v>
      </c>
      <c r="C33" s="34">
        <v>131.0</v>
      </c>
      <c r="D33" s="72">
        <v>158.0</v>
      </c>
      <c r="E33" s="73">
        <f t="shared" si="1"/>
        <v>0.8291139241</v>
      </c>
      <c r="F33" s="69">
        <v>1.0</v>
      </c>
    </row>
    <row r="34">
      <c r="A34" s="15">
        <v>33.0</v>
      </c>
      <c r="B34" s="69">
        <v>2021.0</v>
      </c>
      <c r="C34" s="34">
        <v>73.0</v>
      </c>
      <c r="D34" s="72">
        <v>157.0</v>
      </c>
      <c r="E34" s="73">
        <f t="shared" si="1"/>
        <v>0.4649681529</v>
      </c>
      <c r="F34" s="69">
        <v>1.0</v>
      </c>
    </row>
    <row r="35">
      <c r="A35" s="15">
        <v>34.0</v>
      </c>
      <c r="B35" s="69">
        <v>2021.0</v>
      </c>
      <c r="C35" s="34">
        <v>118.0</v>
      </c>
      <c r="D35" s="72">
        <v>156.0</v>
      </c>
      <c r="E35" s="73">
        <f t="shared" si="1"/>
        <v>0.7564102564</v>
      </c>
      <c r="F35" s="69">
        <v>1.0</v>
      </c>
    </row>
    <row r="36">
      <c r="A36" s="15">
        <v>35.0</v>
      </c>
      <c r="B36" s="69">
        <v>2021.0</v>
      </c>
      <c r="C36" s="34">
        <v>134.0</v>
      </c>
      <c r="D36" s="72">
        <v>131.0</v>
      </c>
      <c r="E36" s="73">
        <f t="shared" si="1"/>
        <v>1.022900763</v>
      </c>
      <c r="F36" s="69">
        <v>1.0</v>
      </c>
    </row>
    <row r="37">
      <c r="A37" s="15">
        <v>36.0</v>
      </c>
      <c r="B37" s="69">
        <v>2021.0</v>
      </c>
      <c r="C37" s="34">
        <v>126.0</v>
      </c>
      <c r="D37" s="72">
        <v>130.0</v>
      </c>
      <c r="E37" s="73">
        <f t="shared" si="1"/>
        <v>0.9692307692</v>
      </c>
      <c r="F37" s="69">
        <v>1.0</v>
      </c>
    </row>
    <row r="38">
      <c r="A38" s="15">
        <v>37.0</v>
      </c>
      <c r="B38" s="69">
        <v>2022.0</v>
      </c>
      <c r="C38" s="34">
        <v>94.0</v>
      </c>
      <c r="D38" s="72">
        <v>149.0</v>
      </c>
      <c r="E38" s="73">
        <f t="shared" si="1"/>
        <v>0.6308724832</v>
      </c>
      <c r="F38" s="69">
        <v>1.0</v>
      </c>
    </row>
    <row r="39">
      <c r="A39" s="15">
        <v>38.0</v>
      </c>
      <c r="B39" s="69">
        <v>2022.0</v>
      </c>
      <c r="C39" s="34">
        <v>81.0</v>
      </c>
      <c r="D39" s="72">
        <v>168.0</v>
      </c>
      <c r="E39" s="73">
        <f t="shared" si="1"/>
        <v>0.4821428571</v>
      </c>
      <c r="F39" s="69">
        <v>1.0</v>
      </c>
    </row>
    <row r="40">
      <c r="A40" s="15">
        <v>39.0</v>
      </c>
      <c r="B40" s="69">
        <v>2022.0</v>
      </c>
      <c r="C40" s="34">
        <v>120.0</v>
      </c>
      <c r="D40" s="72">
        <v>166.0</v>
      </c>
      <c r="E40" s="73">
        <f t="shared" si="1"/>
        <v>0.7228915663</v>
      </c>
      <c r="F40" s="69">
        <v>1.0</v>
      </c>
    </row>
    <row r="41">
      <c r="A41" s="15">
        <v>40.0</v>
      </c>
      <c r="B41" s="69">
        <v>2022.0</v>
      </c>
      <c r="C41" s="34">
        <v>105.0</v>
      </c>
      <c r="D41" s="72">
        <v>137.0</v>
      </c>
      <c r="E41" s="73">
        <f t="shared" si="1"/>
        <v>0.7664233577</v>
      </c>
      <c r="F41" s="69">
        <v>1.0</v>
      </c>
    </row>
    <row r="42">
      <c r="A42" s="15">
        <v>41.0</v>
      </c>
      <c r="B42" s="69">
        <v>2022.0</v>
      </c>
      <c r="C42" s="34">
        <v>84.0</v>
      </c>
      <c r="D42" s="72">
        <v>159.0</v>
      </c>
      <c r="E42" s="73">
        <f t="shared" si="1"/>
        <v>0.5283018868</v>
      </c>
      <c r="F42" s="69">
        <v>1.0</v>
      </c>
    </row>
    <row r="43">
      <c r="A43" s="15">
        <v>42.0</v>
      </c>
      <c r="B43" s="69">
        <v>2022.0</v>
      </c>
      <c r="C43" s="34">
        <v>104.0</v>
      </c>
      <c r="D43" s="72">
        <v>142.0</v>
      </c>
      <c r="E43" s="73">
        <f t="shared" si="1"/>
        <v>0.7323943662</v>
      </c>
      <c r="F43" s="69">
        <v>1.0</v>
      </c>
    </row>
    <row r="44">
      <c r="A44" s="15">
        <v>43.0</v>
      </c>
      <c r="B44" s="69">
        <v>2022.0</v>
      </c>
      <c r="C44" s="34">
        <v>102.0</v>
      </c>
      <c r="D44" s="72">
        <v>158.0</v>
      </c>
      <c r="E44" s="73">
        <f t="shared" si="1"/>
        <v>0.6455696203</v>
      </c>
      <c r="F44" s="69">
        <v>1.0</v>
      </c>
    </row>
    <row r="45">
      <c r="A45" s="15">
        <v>44.0</v>
      </c>
      <c r="B45" s="69">
        <v>2022.0</v>
      </c>
      <c r="C45" s="34">
        <v>63.0</v>
      </c>
      <c r="D45" s="72">
        <v>161.0</v>
      </c>
      <c r="E45" s="73">
        <f t="shared" si="1"/>
        <v>0.3913043478</v>
      </c>
      <c r="F45" s="69">
        <v>1.0</v>
      </c>
    </row>
    <row r="46">
      <c r="A46" s="15">
        <v>45.0</v>
      </c>
      <c r="B46" s="69">
        <v>2022.0</v>
      </c>
      <c r="C46" s="34">
        <v>78.0</v>
      </c>
      <c r="D46" s="72">
        <v>166.0</v>
      </c>
      <c r="E46" s="73">
        <f t="shared" si="1"/>
        <v>0.4698795181</v>
      </c>
      <c r="F46" s="69">
        <v>1.0</v>
      </c>
    </row>
    <row r="47">
      <c r="A47" s="15">
        <v>46.0</v>
      </c>
      <c r="B47" s="69">
        <v>2022.0</v>
      </c>
      <c r="C47" s="34">
        <v>142.0</v>
      </c>
      <c r="D47" s="72">
        <v>141.0</v>
      </c>
      <c r="E47" s="73">
        <f t="shared" si="1"/>
        <v>1.007092199</v>
      </c>
      <c r="F47" s="69">
        <v>1.0</v>
      </c>
    </row>
    <row r="48">
      <c r="A48" s="15">
        <v>47.0</v>
      </c>
      <c r="B48" s="69">
        <v>2022.0</v>
      </c>
      <c r="C48" s="34">
        <v>64.0</v>
      </c>
      <c r="D48" s="72">
        <v>133.0</v>
      </c>
      <c r="E48" s="73">
        <f t="shared" si="1"/>
        <v>0.4812030075</v>
      </c>
      <c r="F48" s="69">
        <v>1.0</v>
      </c>
    </row>
    <row r="49">
      <c r="A49" s="15">
        <v>48.0</v>
      </c>
      <c r="B49" s="69">
        <v>2022.0</v>
      </c>
      <c r="C49" s="34">
        <v>135.0</v>
      </c>
      <c r="D49" s="72">
        <v>169.0</v>
      </c>
      <c r="E49" s="73">
        <f t="shared" si="1"/>
        <v>0.798816568</v>
      </c>
      <c r="F49" s="69">
        <v>1.0</v>
      </c>
    </row>
    <row r="50">
      <c r="A50" s="15">
        <v>49.0</v>
      </c>
      <c r="B50" s="69">
        <v>2023.0</v>
      </c>
      <c r="C50" s="34">
        <v>106.0</v>
      </c>
      <c r="D50" s="72">
        <v>170.0</v>
      </c>
      <c r="E50" s="73">
        <f t="shared" si="1"/>
        <v>0.6235294118</v>
      </c>
      <c r="F50" s="69">
        <v>1.0</v>
      </c>
    </row>
    <row r="51">
      <c r="A51" s="15">
        <v>50.0</v>
      </c>
      <c r="B51" s="69">
        <v>2023.0</v>
      </c>
      <c r="C51" s="34">
        <v>75.0</v>
      </c>
      <c r="D51" s="72">
        <v>135.0</v>
      </c>
      <c r="E51" s="73">
        <f t="shared" si="1"/>
        <v>0.5555555556</v>
      </c>
      <c r="F51" s="69">
        <v>1.0</v>
      </c>
    </row>
    <row r="52">
      <c r="A52" s="15">
        <v>51.0</v>
      </c>
      <c r="B52" s="69">
        <v>2023.0</v>
      </c>
      <c r="C52" s="34">
        <v>94.0</v>
      </c>
      <c r="D52" s="72">
        <v>143.0</v>
      </c>
      <c r="E52" s="73">
        <f t="shared" si="1"/>
        <v>0.6573426573</v>
      </c>
      <c r="F52" s="69">
        <v>1.0</v>
      </c>
    </row>
    <row r="53">
      <c r="A53" s="15">
        <v>52.0</v>
      </c>
      <c r="B53" s="69">
        <v>2023.0</v>
      </c>
      <c r="C53" s="34">
        <v>97.0</v>
      </c>
      <c r="D53" s="72">
        <v>147.0</v>
      </c>
      <c r="E53" s="73">
        <f t="shared" si="1"/>
        <v>0.6598639456</v>
      </c>
      <c r="F53" s="69">
        <v>1.0</v>
      </c>
    </row>
    <row r="54">
      <c r="A54" s="15">
        <v>53.0</v>
      </c>
      <c r="B54" s="69">
        <v>2023.0</v>
      </c>
      <c r="C54" s="34">
        <v>100.0</v>
      </c>
      <c r="D54" s="72">
        <v>161.0</v>
      </c>
      <c r="E54" s="73">
        <f t="shared" si="1"/>
        <v>0.6211180124</v>
      </c>
      <c r="F54" s="69">
        <v>1.0</v>
      </c>
    </row>
    <row r="55">
      <c r="A55" s="15">
        <v>54.0</v>
      </c>
      <c r="B55" s="69">
        <v>2023.0</v>
      </c>
      <c r="C55" s="34">
        <v>135.0</v>
      </c>
      <c r="D55" s="72">
        <v>161.0</v>
      </c>
      <c r="E55" s="73">
        <f t="shared" si="1"/>
        <v>0.8385093168</v>
      </c>
      <c r="F55" s="69">
        <v>1.0</v>
      </c>
    </row>
    <row r="56">
      <c r="A56" s="15">
        <v>55.0</v>
      </c>
      <c r="B56" s="69">
        <v>2023.0</v>
      </c>
      <c r="C56" s="34">
        <v>96.0</v>
      </c>
      <c r="D56" s="72">
        <v>158.0</v>
      </c>
      <c r="E56" s="73">
        <f t="shared" si="1"/>
        <v>0.6075949367</v>
      </c>
      <c r="F56" s="69">
        <v>1.0</v>
      </c>
    </row>
    <row r="57">
      <c r="A57" s="15">
        <v>56.0</v>
      </c>
      <c r="B57" s="69">
        <v>2023.0</v>
      </c>
      <c r="C57" s="34">
        <v>126.0</v>
      </c>
      <c r="D57" s="72">
        <v>160.0</v>
      </c>
      <c r="E57" s="73">
        <f t="shared" si="1"/>
        <v>0.7875</v>
      </c>
      <c r="F57" s="69">
        <v>1.0</v>
      </c>
    </row>
    <row r="58">
      <c r="A58" s="15">
        <v>57.0</v>
      </c>
      <c r="B58" s="69">
        <v>2023.0</v>
      </c>
      <c r="C58" s="34">
        <v>90.0</v>
      </c>
      <c r="D58" s="72">
        <v>131.0</v>
      </c>
      <c r="E58" s="73">
        <f t="shared" si="1"/>
        <v>0.6870229008</v>
      </c>
      <c r="F58" s="69">
        <v>1.0</v>
      </c>
    </row>
    <row r="59">
      <c r="A59" s="15">
        <v>58.0</v>
      </c>
      <c r="B59" s="69">
        <v>2019.0</v>
      </c>
      <c r="C59" s="15">
        <v>144.0</v>
      </c>
      <c r="D59" s="72">
        <v>163.0</v>
      </c>
      <c r="E59" s="73">
        <f t="shared" si="1"/>
        <v>0.8834355828</v>
      </c>
      <c r="F59" s="15">
        <v>2.0</v>
      </c>
    </row>
    <row r="60">
      <c r="A60" s="15">
        <v>59.0</v>
      </c>
      <c r="B60" s="69">
        <v>2019.0</v>
      </c>
      <c r="C60" s="15">
        <v>104.0</v>
      </c>
      <c r="D60" s="72">
        <v>139.0</v>
      </c>
      <c r="E60" s="73">
        <f t="shared" si="1"/>
        <v>0.7482014388</v>
      </c>
      <c r="F60" s="15">
        <v>2.0</v>
      </c>
    </row>
    <row r="61">
      <c r="A61" s="15">
        <v>60.0</v>
      </c>
      <c r="B61" s="69">
        <v>2019.0</v>
      </c>
      <c r="C61" s="15">
        <v>87.0</v>
      </c>
      <c r="D61" s="72">
        <v>139.0</v>
      </c>
      <c r="E61" s="73">
        <f t="shared" si="1"/>
        <v>0.6258992806</v>
      </c>
      <c r="F61" s="15">
        <v>2.0</v>
      </c>
    </row>
    <row r="62">
      <c r="A62" s="15">
        <v>61.0</v>
      </c>
      <c r="B62" s="69">
        <v>2019.0</v>
      </c>
      <c r="C62" s="15">
        <v>141.0</v>
      </c>
      <c r="D62" s="72">
        <v>160.0</v>
      </c>
      <c r="E62" s="73">
        <f t="shared" si="1"/>
        <v>0.88125</v>
      </c>
      <c r="F62" s="15">
        <v>2.0</v>
      </c>
    </row>
    <row r="63">
      <c r="A63" s="15">
        <v>62.0</v>
      </c>
      <c r="B63" s="69">
        <v>2019.0</v>
      </c>
      <c r="C63" s="15">
        <v>115.0</v>
      </c>
      <c r="D63" s="72">
        <v>151.0</v>
      </c>
      <c r="E63" s="73">
        <f t="shared" si="1"/>
        <v>0.761589404</v>
      </c>
      <c r="F63" s="15">
        <v>2.0</v>
      </c>
    </row>
    <row r="64">
      <c r="A64" s="15">
        <v>63.0</v>
      </c>
      <c r="B64" s="69">
        <v>2019.0</v>
      </c>
      <c r="C64" s="15">
        <v>122.0</v>
      </c>
      <c r="D64" s="72">
        <v>158.0</v>
      </c>
      <c r="E64" s="73">
        <f t="shared" si="1"/>
        <v>0.7721518987</v>
      </c>
      <c r="F64" s="15">
        <v>2.0</v>
      </c>
    </row>
    <row r="65">
      <c r="A65" s="15">
        <v>64.0</v>
      </c>
      <c r="B65" s="69">
        <v>2019.0</v>
      </c>
      <c r="C65" s="15">
        <v>136.0</v>
      </c>
      <c r="D65" s="72">
        <v>160.0</v>
      </c>
      <c r="E65" s="73">
        <f t="shared" si="1"/>
        <v>0.85</v>
      </c>
      <c r="F65" s="15">
        <v>2.0</v>
      </c>
    </row>
    <row r="66">
      <c r="A66" s="15">
        <v>65.0</v>
      </c>
      <c r="B66" s="69">
        <v>2019.0</v>
      </c>
      <c r="C66" s="15">
        <v>121.0</v>
      </c>
      <c r="D66" s="72">
        <v>167.0</v>
      </c>
      <c r="E66" s="73">
        <f t="shared" si="1"/>
        <v>0.7245508982</v>
      </c>
      <c r="F66" s="15">
        <v>2.0</v>
      </c>
    </row>
    <row r="67">
      <c r="A67" s="15">
        <v>66.0</v>
      </c>
      <c r="B67" s="69">
        <v>2019.0</v>
      </c>
      <c r="C67" s="15">
        <v>140.0</v>
      </c>
      <c r="D67" s="72">
        <v>130.0</v>
      </c>
      <c r="E67" s="73">
        <f t="shared" si="1"/>
        <v>1.076923077</v>
      </c>
      <c r="F67" s="15">
        <v>2.0</v>
      </c>
    </row>
    <row r="68">
      <c r="A68" s="15">
        <v>67.0</v>
      </c>
      <c r="B68" s="69">
        <v>2019.0</v>
      </c>
      <c r="C68" s="15">
        <v>93.0</v>
      </c>
      <c r="D68" s="72">
        <v>135.0</v>
      </c>
      <c r="E68" s="73">
        <f t="shared" si="1"/>
        <v>0.6888888889</v>
      </c>
      <c r="F68" s="15">
        <v>2.0</v>
      </c>
    </row>
    <row r="69">
      <c r="A69" s="15">
        <v>68.0</v>
      </c>
      <c r="B69" s="69">
        <v>2019.0</v>
      </c>
      <c r="C69" s="15">
        <v>132.0</v>
      </c>
      <c r="D69" s="72">
        <v>133.0</v>
      </c>
      <c r="E69" s="73">
        <f t="shared" si="1"/>
        <v>0.992481203</v>
      </c>
      <c r="F69" s="15">
        <v>2.0</v>
      </c>
    </row>
    <row r="70">
      <c r="A70" s="15">
        <v>69.0</v>
      </c>
      <c r="B70" s="69">
        <v>2019.0</v>
      </c>
      <c r="C70" s="15">
        <v>136.0</v>
      </c>
      <c r="D70" s="72">
        <v>169.0</v>
      </c>
      <c r="E70" s="73">
        <f t="shared" si="1"/>
        <v>0.8047337278</v>
      </c>
      <c r="F70" s="15">
        <v>2.0</v>
      </c>
    </row>
    <row r="71">
      <c r="A71" s="15">
        <v>70.0</v>
      </c>
      <c r="B71" s="69">
        <v>2020.0</v>
      </c>
      <c r="C71" s="15">
        <v>116.0</v>
      </c>
      <c r="D71" s="72">
        <v>132.0</v>
      </c>
      <c r="E71" s="73">
        <f t="shared" si="1"/>
        <v>0.8787878788</v>
      </c>
      <c r="F71" s="15">
        <v>2.0</v>
      </c>
    </row>
    <row r="72">
      <c r="A72" s="15">
        <v>71.0</v>
      </c>
      <c r="B72" s="69">
        <v>2020.0</v>
      </c>
      <c r="C72" s="15">
        <v>116.0</v>
      </c>
      <c r="D72" s="72">
        <v>155.0</v>
      </c>
      <c r="E72" s="73">
        <f t="shared" si="1"/>
        <v>0.7483870968</v>
      </c>
      <c r="F72" s="15">
        <v>2.0</v>
      </c>
    </row>
    <row r="73">
      <c r="A73" s="15">
        <v>72.0</v>
      </c>
      <c r="B73" s="69">
        <v>2020.0</v>
      </c>
      <c r="C73" s="15">
        <v>150.0</v>
      </c>
      <c r="D73" s="72">
        <v>169.0</v>
      </c>
      <c r="E73" s="73">
        <f t="shared" si="1"/>
        <v>0.8875739645</v>
      </c>
      <c r="F73" s="15">
        <v>2.0</v>
      </c>
    </row>
    <row r="74">
      <c r="A74" s="15">
        <v>73.0</v>
      </c>
      <c r="B74" s="69">
        <v>2020.0</v>
      </c>
      <c r="C74" s="15">
        <v>80.0</v>
      </c>
      <c r="D74" s="72">
        <v>156.0</v>
      </c>
      <c r="E74" s="73">
        <f t="shared" si="1"/>
        <v>0.5128205128</v>
      </c>
      <c r="F74" s="15">
        <v>2.0</v>
      </c>
    </row>
    <row r="75">
      <c r="A75" s="15">
        <v>74.0</v>
      </c>
      <c r="B75" s="69">
        <v>2020.0</v>
      </c>
      <c r="C75" s="15">
        <v>95.0</v>
      </c>
      <c r="D75" s="72">
        <v>160.0</v>
      </c>
      <c r="E75" s="73">
        <f t="shared" si="1"/>
        <v>0.59375</v>
      </c>
      <c r="F75" s="15">
        <v>2.0</v>
      </c>
    </row>
    <row r="76">
      <c r="A76" s="15">
        <v>75.0</v>
      </c>
      <c r="B76" s="69">
        <v>2020.0</v>
      </c>
      <c r="C76" s="15">
        <v>83.0</v>
      </c>
      <c r="D76" s="72">
        <v>153.0</v>
      </c>
      <c r="E76" s="73">
        <f t="shared" si="1"/>
        <v>0.5424836601</v>
      </c>
      <c r="F76" s="15">
        <v>2.0</v>
      </c>
    </row>
    <row r="77">
      <c r="A77" s="15">
        <v>76.0</v>
      </c>
      <c r="B77" s="69">
        <v>2020.0</v>
      </c>
      <c r="C77" s="15">
        <v>78.0</v>
      </c>
      <c r="D77" s="72">
        <v>165.0</v>
      </c>
      <c r="E77" s="73">
        <f t="shared" si="1"/>
        <v>0.4727272727</v>
      </c>
      <c r="F77" s="15">
        <v>2.0</v>
      </c>
    </row>
    <row r="78">
      <c r="A78" s="15">
        <v>77.0</v>
      </c>
      <c r="B78" s="69">
        <v>2020.0</v>
      </c>
      <c r="C78" s="15">
        <v>110.0</v>
      </c>
      <c r="D78" s="72">
        <v>139.0</v>
      </c>
      <c r="E78" s="73">
        <f t="shared" si="1"/>
        <v>0.7913669065</v>
      </c>
      <c r="F78" s="15">
        <v>2.0</v>
      </c>
    </row>
    <row r="79">
      <c r="A79" s="15">
        <v>78.0</v>
      </c>
      <c r="B79" s="69">
        <v>2020.0</v>
      </c>
      <c r="C79" s="15">
        <v>120.0</v>
      </c>
      <c r="D79" s="72">
        <v>161.0</v>
      </c>
      <c r="E79" s="73">
        <f t="shared" si="1"/>
        <v>0.7453416149</v>
      </c>
      <c r="F79" s="15">
        <v>2.0</v>
      </c>
    </row>
    <row r="80">
      <c r="A80" s="15">
        <v>79.0</v>
      </c>
      <c r="B80" s="69">
        <v>2020.0</v>
      </c>
      <c r="C80" s="15">
        <v>147.0</v>
      </c>
      <c r="D80" s="72">
        <v>133.0</v>
      </c>
      <c r="E80" s="73">
        <f t="shared" si="1"/>
        <v>1.105263158</v>
      </c>
      <c r="F80" s="15">
        <v>2.0</v>
      </c>
    </row>
    <row r="81">
      <c r="A81" s="15">
        <v>80.0</v>
      </c>
      <c r="B81" s="69">
        <v>2020.0</v>
      </c>
      <c r="C81" s="15">
        <v>103.0</v>
      </c>
      <c r="D81" s="72">
        <v>163.0</v>
      </c>
      <c r="E81" s="73">
        <f t="shared" si="1"/>
        <v>0.6319018405</v>
      </c>
      <c r="F81" s="15">
        <v>2.0</v>
      </c>
    </row>
    <row r="82">
      <c r="A82" s="15">
        <v>81.0</v>
      </c>
      <c r="B82" s="69">
        <v>2020.0</v>
      </c>
      <c r="C82" s="15">
        <v>93.0</v>
      </c>
      <c r="D82" s="72">
        <v>156.0</v>
      </c>
      <c r="E82" s="73">
        <f t="shared" si="1"/>
        <v>0.5961538462</v>
      </c>
      <c r="F82" s="15">
        <v>2.0</v>
      </c>
    </row>
    <row r="83">
      <c r="A83" s="15">
        <v>82.0</v>
      </c>
      <c r="B83" s="69">
        <v>2021.0</v>
      </c>
      <c r="C83" s="15">
        <v>68.0</v>
      </c>
      <c r="D83" s="72">
        <v>156.0</v>
      </c>
      <c r="E83" s="73">
        <f t="shared" si="1"/>
        <v>0.4358974359</v>
      </c>
      <c r="F83" s="15">
        <v>2.0</v>
      </c>
    </row>
    <row r="84">
      <c r="A84" s="15">
        <v>83.0</v>
      </c>
      <c r="B84" s="69">
        <v>2021.0</v>
      </c>
      <c r="C84" s="15">
        <v>132.0</v>
      </c>
      <c r="D84" s="72">
        <v>164.0</v>
      </c>
      <c r="E84" s="73">
        <f t="shared" si="1"/>
        <v>0.8048780488</v>
      </c>
      <c r="F84" s="15">
        <v>2.0</v>
      </c>
    </row>
    <row r="85">
      <c r="A85" s="15">
        <v>84.0</v>
      </c>
      <c r="B85" s="69">
        <v>2021.0</v>
      </c>
      <c r="C85" s="15">
        <v>135.0</v>
      </c>
      <c r="D85" s="72">
        <v>168.0</v>
      </c>
      <c r="E85" s="73">
        <f t="shared" si="1"/>
        <v>0.8035714286</v>
      </c>
      <c r="F85" s="15">
        <v>2.0</v>
      </c>
    </row>
    <row r="86">
      <c r="A86" s="15">
        <v>85.0</v>
      </c>
      <c r="B86" s="69">
        <v>2021.0</v>
      </c>
      <c r="C86" s="15">
        <v>139.0</v>
      </c>
      <c r="D86" s="72">
        <v>142.0</v>
      </c>
      <c r="E86" s="73">
        <f t="shared" si="1"/>
        <v>0.9788732394</v>
      </c>
      <c r="F86" s="15">
        <v>2.0</v>
      </c>
    </row>
    <row r="87">
      <c r="A87" s="15">
        <v>86.0</v>
      </c>
      <c r="B87" s="69">
        <v>2021.0</v>
      </c>
      <c r="C87" s="15">
        <v>76.0</v>
      </c>
      <c r="D87" s="72">
        <v>142.0</v>
      </c>
      <c r="E87" s="73">
        <f t="shared" si="1"/>
        <v>0.5352112676</v>
      </c>
      <c r="F87" s="15">
        <v>2.0</v>
      </c>
    </row>
    <row r="88">
      <c r="A88" s="15">
        <v>87.0</v>
      </c>
      <c r="B88" s="69">
        <v>2021.0</v>
      </c>
      <c r="C88" s="15">
        <v>60.0</v>
      </c>
      <c r="D88" s="72">
        <v>162.0</v>
      </c>
      <c r="E88" s="73">
        <f t="shared" si="1"/>
        <v>0.3703703704</v>
      </c>
      <c r="F88" s="15">
        <v>2.0</v>
      </c>
    </row>
    <row r="89">
      <c r="A89" s="15">
        <v>88.0</v>
      </c>
      <c r="B89" s="69">
        <v>2021.0</v>
      </c>
      <c r="C89" s="15">
        <v>142.0</v>
      </c>
      <c r="D89" s="72">
        <v>162.0</v>
      </c>
      <c r="E89" s="73">
        <f t="shared" si="1"/>
        <v>0.8765432099</v>
      </c>
      <c r="F89" s="15">
        <v>2.0</v>
      </c>
    </row>
    <row r="90">
      <c r="A90" s="15">
        <v>89.0</v>
      </c>
      <c r="B90" s="69">
        <v>2021.0</v>
      </c>
      <c r="C90" s="15">
        <v>86.0</v>
      </c>
      <c r="D90" s="72">
        <v>154.0</v>
      </c>
      <c r="E90" s="73">
        <f t="shared" si="1"/>
        <v>0.5584415584</v>
      </c>
      <c r="F90" s="15">
        <v>2.0</v>
      </c>
    </row>
    <row r="91">
      <c r="A91" s="15">
        <v>90.0</v>
      </c>
      <c r="B91" s="69">
        <v>2021.0</v>
      </c>
      <c r="C91" s="15">
        <v>116.0</v>
      </c>
      <c r="D91" s="72">
        <v>164.0</v>
      </c>
      <c r="E91" s="73">
        <f t="shared" si="1"/>
        <v>0.7073170732</v>
      </c>
      <c r="F91" s="15">
        <v>2.0</v>
      </c>
    </row>
    <row r="92">
      <c r="A92" s="15">
        <v>91.0</v>
      </c>
      <c r="B92" s="69">
        <v>2021.0</v>
      </c>
      <c r="C92" s="15">
        <v>125.0</v>
      </c>
      <c r="D92" s="72">
        <v>139.0</v>
      </c>
      <c r="E92" s="73">
        <f t="shared" si="1"/>
        <v>0.8992805755</v>
      </c>
      <c r="F92" s="15">
        <v>2.0</v>
      </c>
    </row>
    <row r="93">
      <c r="A93" s="15">
        <v>92.0</v>
      </c>
      <c r="B93" s="69">
        <v>2021.0</v>
      </c>
      <c r="C93" s="15">
        <v>130.0</v>
      </c>
      <c r="D93" s="72">
        <v>160.0</v>
      </c>
      <c r="E93" s="73">
        <f t="shared" si="1"/>
        <v>0.8125</v>
      </c>
      <c r="F93" s="15">
        <v>2.0</v>
      </c>
    </row>
    <row r="94">
      <c r="A94" s="15">
        <v>93.0</v>
      </c>
      <c r="B94" s="69">
        <v>2021.0</v>
      </c>
      <c r="C94" s="15">
        <v>87.0</v>
      </c>
      <c r="D94" s="72">
        <v>155.0</v>
      </c>
      <c r="E94" s="73">
        <f t="shared" si="1"/>
        <v>0.5612903226</v>
      </c>
      <c r="F94" s="15">
        <v>2.0</v>
      </c>
    </row>
    <row r="95">
      <c r="A95" s="15">
        <v>94.0</v>
      </c>
      <c r="B95" s="69">
        <v>2022.0</v>
      </c>
      <c r="C95" s="15">
        <v>137.0</v>
      </c>
      <c r="D95" s="72">
        <v>170.0</v>
      </c>
      <c r="E95" s="73">
        <f t="shared" si="1"/>
        <v>0.8058823529</v>
      </c>
      <c r="F95" s="15">
        <v>2.0</v>
      </c>
    </row>
    <row r="96">
      <c r="A96" s="15">
        <v>95.0</v>
      </c>
      <c r="B96" s="69">
        <v>2022.0</v>
      </c>
      <c r="C96" s="15">
        <v>73.0</v>
      </c>
      <c r="D96" s="72">
        <v>152.0</v>
      </c>
      <c r="E96" s="73">
        <f t="shared" si="1"/>
        <v>0.4802631579</v>
      </c>
      <c r="F96" s="15">
        <v>2.0</v>
      </c>
    </row>
    <row r="97">
      <c r="A97" s="15">
        <v>96.0</v>
      </c>
      <c r="B97" s="69">
        <v>2022.0</v>
      </c>
      <c r="C97" s="15">
        <v>78.0</v>
      </c>
      <c r="D97" s="72">
        <v>167.0</v>
      </c>
      <c r="E97" s="73">
        <f t="shared" si="1"/>
        <v>0.4670658683</v>
      </c>
      <c r="F97" s="15">
        <v>2.0</v>
      </c>
    </row>
    <row r="98">
      <c r="A98" s="15">
        <v>97.0</v>
      </c>
      <c r="B98" s="69">
        <v>2022.0</v>
      </c>
      <c r="C98" s="15">
        <v>108.0</v>
      </c>
      <c r="D98" s="72">
        <v>147.0</v>
      </c>
      <c r="E98" s="73">
        <f t="shared" si="1"/>
        <v>0.7346938776</v>
      </c>
      <c r="F98" s="15">
        <v>2.0</v>
      </c>
    </row>
    <row r="99">
      <c r="A99" s="15">
        <v>98.0</v>
      </c>
      <c r="B99" s="69">
        <v>2022.0</v>
      </c>
      <c r="C99" s="15">
        <v>143.0</v>
      </c>
      <c r="D99" s="72">
        <v>143.0</v>
      </c>
      <c r="E99" s="73">
        <f t="shared" si="1"/>
        <v>1</v>
      </c>
      <c r="F99" s="15">
        <v>2.0</v>
      </c>
    </row>
    <row r="100">
      <c r="A100" s="15">
        <v>99.0</v>
      </c>
      <c r="B100" s="69">
        <v>2022.0</v>
      </c>
      <c r="C100" s="15">
        <v>61.0</v>
      </c>
      <c r="D100" s="72">
        <v>169.0</v>
      </c>
      <c r="E100" s="73">
        <f t="shared" si="1"/>
        <v>0.3609467456</v>
      </c>
      <c r="F100" s="15">
        <v>2.0</v>
      </c>
    </row>
    <row r="101">
      <c r="A101" s="15">
        <v>100.0</v>
      </c>
      <c r="B101" s="69">
        <v>2022.0</v>
      </c>
      <c r="C101" s="15">
        <v>103.0</v>
      </c>
      <c r="D101" s="72">
        <v>170.0</v>
      </c>
      <c r="E101" s="73">
        <f t="shared" si="1"/>
        <v>0.6058823529</v>
      </c>
      <c r="F101" s="15">
        <v>2.0</v>
      </c>
    </row>
    <row r="102">
      <c r="A102" s="15">
        <v>101.0</v>
      </c>
      <c r="B102" s="69">
        <v>2022.0</v>
      </c>
      <c r="C102" s="15">
        <v>66.0</v>
      </c>
      <c r="D102" s="72">
        <v>153.0</v>
      </c>
      <c r="E102" s="73">
        <f t="shared" si="1"/>
        <v>0.431372549</v>
      </c>
      <c r="F102" s="15">
        <v>2.0</v>
      </c>
    </row>
    <row r="103">
      <c r="A103" s="15">
        <v>102.0</v>
      </c>
      <c r="B103" s="69">
        <v>2022.0</v>
      </c>
      <c r="C103" s="15">
        <v>62.0</v>
      </c>
      <c r="D103" s="72">
        <v>148.0</v>
      </c>
      <c r="E103" s="73">
        <f t="shared" si="1"/>
        <v>0.4189189189</v>
      </c>
      <c r="F103" s="15">
        <v>2.0</v>
      </c>
    </row>
    <row r="104">
      <c r="A104" s="15">
        <v>103.0</v>
      </c>
      <c r="B104" s="69">
        <v>2022.0</v>
      </c>
      <c r="C104" s="15">
        <v>149.0</v>
      </c>
      <c r="D104" s="72">
        <v>162.0</v>
      </c>
      <c r="E104" s="73">
        <f t="shared" si="1"/>
        <v>0.9197530864</v>
      </c>
      <c r="F104" s="15">
        <v>2.0</v>
      </c>
    </row>
    <row r="105">
      <c r="A105" s="15">
        <v>104.0</v>
      </c>
      <c r="B105" s="69">
        <v>2022.0</v>
      </c>
      <c r="C105" s="15">
        <v>90.0</v>
      </c>
      <c r="D105" s="72">
        <v>141.0</v>
      </c>
      <c r="E105" s="73">
        <f t="shared" si="1"/>
        <v>0.6382978723</v>
      </c>
      <c r="F105" s="15">
        <v>2.0</v>
      </c>
    </row>
    <row r="106">
      <c r="A106" s="15">
        <v>105.0</v>
      </c>
      <c r="B106" s="69">
        <v>2022.0</v>
      </c>
      <c r="C106" s="15">
        <v>127.0</v>
      </c>
      <c r="D106" s="72">
        <v>140.0</v>
      </c>
      <c r="E106" s="73">
        <f t="shared" si="1"/>
        <v>0.9071428571</v>
      </c>
      <c r="F106" s="15">
        <v>2.0</v>
      </c>
    </row>
    <row r="107">
      <c r="A107" s="15">
        <v>106.0</v>
      </c>
      <c r="B107" s="69">
        <v>2023.0</v>
      </c>
      <c r="C107" s="15">
        <v>69.0</v>
      </c>
      <c r="D107" s="72">
        <v>138.0</v>
      </c>
      <c r="E107" s="73">
        <f t="shared" si="1"/>
        <v>0.5</v>
      </c>
      <c r="F107" s="15">
        <v>2.0</v>
      </c>
    </row>
    <row r="108">
      <c r="A108" s="15">
        <v>107.0</v>
      </c>
      <c r="B108" s="69">
        <v>2023.0</v>
      </c>
      <c r="C108" s="15">
        <v>137.0</v>
      </c>
      <c r="D108" s="72">
        <v>162.0</v>
      </c>
      <c r="E108" s="73">
        <f t="shared" si="1"/>
        <v>0.8456790123</v>
      </c>
      <c r="F108" s="15">
        <v>2.0</v>
      </c>
    </row>
    <row r="109">
      <c r="A109" s="15">
        <v>108.0</v>
      </c>
      <c r="B109" s="69">
        <v>2023.0</v>
      </c>
      <c r="C109" s="15">
        <v>77.0</v>
      </c>
      <c r="D109" s="72">
        <v>155.0</v>
      </c>
      <c r="E109" s="73">
        <f t="shared" si="1"/>
        <v>0.4967741935</v>
      </c>
      <c r="F109" s="15">
        <v>2.0</v>
      </c>
    </row>
    <row r="110">
      <c r="A110" s="15">
        <v>109.0</v>
      </c>
      <c r="B110" s="69">
        <v>2023.0</v>
      </c>
      <c r="C110" s="15">
        <v>113.0</v>
      </c>
      <c r="D110" s="72">
        <v>151.0</v>
      </c>
      <c r="E110" s="73">
        <f t="shared" si="1"/>
        <v>0.7483443709</v>
      </c>
      <c r="F110" s="15">
        <v>2.0</v>
      </c>
    </row>
    <row r="111">
      <c r="A111" s="15">
        <v>110.0</v>
      </c>
      <c r="B111" s="69">
        <v>2023.0</v>
      </c>
      <c r="C111" s="15">
        <v>140.0</v>
      </c>
      <c r="D111" s="72">
        <v>170.0</v>
      </c>
      <c r="E111" s="73">
        <f t="shared" si="1"/>
        <v>0.8235294118</v>
      </c>
      <c r="F111" s="15">
        <v>2.0</v>
      </c>
    </row>
    <row r="112">
      <c r="A112" s="15">
        <v>111.0</v>
      </c>
      <c r="B112" s="69">
        <v>2023.0</v>
      </c>
      <c r="C112" s="15">
        <v>104.0</v>
      </c>
      <c r="D112" s="72">
        <v>170.0</v>
      </c>
      <c r="E112" s="73">
        <f t="shared" si="1"/>
        <v>0.6117647059</v>
      </c>
      <c r="F112" s="15">
        <v>2.0</v>
      </c>
    </row>
    <row r="113">
      <c r="A113" s="15">
        <v>112.0</v>
      </c>
      <c r="B113" s="69">
        <v>2023.0</v>
      </c>
      <c r="C113" s="15">
        <v>60.0</v>
      </c>
      <c r="D113" s="72">
        <v>134.0</v>
      </c>
      <c r="E113" s="73">
        <f t="shared" si="1"/>
        <v>0.447761194</v>
      </c>
      <c r="F113" s="15">
        <v>2.0</v>
      </c>
    </row>
    <row r="114">
      <c r="A114" s="15">
        <v>113.0</v>
      </c>
      <c r="B114" s="69">
        <v>2023.0</v>
      </c>
      <c r="C114" s="15">
        <v>101.0</v>
      </c>
      <c r="D114" s="72">
        <v>133.0</v>
      </c>
      <c r="E114" s="73">
        <f t="shared" si="1"/>
        <v>0.7593984962</v>
      </c>
      <c r="F114" s="15">
        <v>2.0</v>
      </c>
    </row>
    <row r="115">
      <c r="A115" s="15">
        <v>114.0</v>
      </c>
      <c r="B115" s="69">
        <v>2023.0</v>
      </c>
      <c r="C115" s="15">
        <v>140.0</v>
      </c>
      <c r="D115" s="72">
        <v>155.0</v>
      </c>
      <c r="E115" s="73">
        <f t="shared" si="1"/>
        <v>0.9032258065</v>
      </c>
      <c r="F115" s="15">
        <v>2.0</v>
      </c>
    </row>
    <row r="116">
      <c r="A116" s="15">
        <v>115.0</v>
      </c>
      <c r="B116" s="69">
        <v>2019.0</v>
      </c>
      <c r="C116" s="15">
        <v>85.0</v>
      </c>
      <c r="D116" s="72">
        <v>153.0</v>
      </c>
      <c r="E116" s="73">
        <f t="shared" si="1"/>
        <v>0.5555555556</v>
      </c>
      <c r="F116" s="15">
        <v>3.0</v>
      </c>
    </row>
    <row r="117">
      <c r="A117" s="15">
        <v>116.0</v>
      </c>
      <c r="B117" s="69">
        <v>2019.0</v>
      </c>
      <c r="C117" s="15">
        <v>102.0</v>
      </c>
      <c r="D117" s="72">
        <v>151.0</v>
      </c>
      <c r="E117" s="73">
        <f t="shared" si="1"/>
        <v>0.6754966887</v>
      </c>
      <c r="F117" s="15">
        <v>3.0</v>
      </c>
    </row>
    <row r="118">
      <c r="A118" s="15">
        <v>117.0</v>
      </c>
      <c r="B118" s="69">
        <v>2019.0</v>
      </c>
      <c r="C118" s="15">
        <v>140.0</v>
      </c>
      <c r="D118" s="72">
        <v>130.0</v>
      </c>
      <c r="E118" s="73">
        <f t="shared" si="1"/>
        <v>1.076923077</v>
      </c>
      <c r="F118" s="15">
        <v>3.0</v>
      </c>
    </row>
    <row r="119">
      <c r="A119" s="15">
        <v>118.0</v>
      </c>
      <c r="B119" s="69">
        <v>2019.0</v>
      </c>
      <c r="C119" s="15">
        <v>143.0</v>
      </c>
      <c r="D119" s="72">
        <v>166.0</v>
      </c>
      <c r="E119" s="73">
        <f t="shared" si="1"/>
        <v>0.8614457831</v>
      </c>
      <c r="F119" s="15">
        <v>3.0</v>
      </c>
    </row>
    <row r="120">
      <c r="A120" s="15">
        <v>119.0</v>
      </c>
      <c r="B120" s="69">
        <v>2019.0</v>
      </c>
      <c r="C120" s="15">
        <v>71.0</v>
      </c>
      <c r="D120" s="72">
        <v>158.0</v>
      </c>
      <c r="E120" s="73">
        <f t="shared" si="1"/>
        <v>0.4493670886</v>
      </c>
      <c r="F120" s="15">
        <v>3.0</v>
      </c>
    </row>
    <row r="121">
      <c r="A121" s="15">
        <v>120.0</v>
      </c>
      <c r="B121" s="69">
        <v>2019.0</v>
      </c>
      <c r="C121" s="15">
        <v>113.0</v>
      </c>
      <c r="D121" s="72">
        <v>133.0</v>
      </c>
      <c r="E121" s="73">
        <f t="shared" si="1"/>
        <v>0.8496240602</v>
      </c>
      <c r="F121" s="15">
        <v>3.0</v>
      </c>
    </row>
    <row r="122">
      <c r="A122" s="15">
        <v>121.0</v>
      </c>
      <c r="B122" s="69">
        <v>2019.0</v>
      </c>
      <c r="C122" s="15">
        <v>65.0</v>
      </c>
      <c r="D122" s="72">
        <v>148.0</v>
      </c>
      <c r="E122" s="73">
        <f t="shared" si="1"/>
        <v>0.4391891892</v>
      </c>
      <c r="F122" s="15">
        <v>3.0</v>
      </c>
    </row>
    <row r="123">
      <c r="A123" s="15">
        <v>122.0</v>
      </c>
      <c r="B123" s="69">
        <v>2019.0</v>
      </c>
      <c r="C123" s="15">
        <v>66.0</v>
      </c>
      <c r="D123" s="72">
        <v>161.0</v>
      </c>
      <c r="E123" s="73">
        <f t="shared" si="1"/>
        <v>0.4099378882</v>
      </c>
      <c r="F123" s="15">
        <v>3.0</v>
      </c>
    </row>
    <row r="124">
      <c r="A124" s="15">
        <v>123.0</v>
      </c>
      <c r="B124" s="69">
        <v>2019.0</v>
      </c>
      <c r="C124" s="15">
        <v>102.0</v>
      </c>
      <c r="D124" s="72">
        <v>167.0</v>
      </c>
      <c r="E124" s="73">
        <f t="shared" si="1"/>
        <v>0.6107784431</v>
      </c>
      <c r="F124" s="15">
        <v>3.0</v>
      </c>
    </row>
    <row r="125">
      <c r="A125" s="15">
        <v>124.0</v>
      </c>
      <c r="B125" s="69">
        <v>2019.0</v>
      </c>
      <c r="C125" s="15">
        <v>64.0</v>
      </c>
      <c r="D125" s="72">
        <v>135.0</v>
      </c>
      <c r="E125" s="73">
        <f t="shared" si="1"/>
        <v>0.4740740741</v>
      </c>
      <c r="F125" s="15">
        <v>3.0</v>
      </c>
    </row>
    <row r="126">
      <c r="A126" s="15">
        <v>125.0</v>
      </c>
      <c r="B126" s="69">
        <v>2019.0</v>
      </c>
      <c r="C126" s="15">
        <v>63.0</v>
      </c>
      <c r="D126" s="72">
        <v>153.0</v>
      </c>
      <c r="E126" s="73">
        <f t="shared" si="1"/>
        <v>0.4117647059</v>
      </c>
      <c r="F126" s="15">
        <v>3.0</v>
      </c>
    </row>
    <row r="127">
      <c r="A127" s="15">
        <v>126.0</v>
      </c>
      <c r="B127" s="69">
        <v>2019.0</v>
      </c>
      <c r="C127" s="15">
        <v>93.0</v>
      </c>
      <c r="D127" s="72">
        <v>132.0</v>
      </c>
      <c r="E127" s="73">
        <f t="shared" si="1"/>
        <v>0.7045454545</v>
      </c>
      <c r="F127" s="15">
        <v>3.0</v>
      </c>
    </row>
    <row r="128">
      <c r="A128" s="15">
        <v>127.0</v>
      </c>
      <c r="B128" s="69">
        <v>2020.0</v>
      </c>
      <c r="C128" s="15">
        <v>103.0</v>
      </c>
      <c r="D128" s="72">
        <v>170.0</v>
      </c>
      <c r="E128" s="73">
        <f t="shared" si="1"/>
        <v>0.6058823529</v>
      </c>
      <c r="F128" s="15">
        <v>3.0</v>
      </c>
    </row>
    <row r="129">
      <c r="A129" s="15">
        <v>128.0</v>
      </c>
      <c r="B129" s="69">
        <v>2020.0</v>
      </c>
      <c r="C129" s="15">
        <v>116.0</v>
      </c>
      <c r="D129" s="72">
        <v>132.0</v>
      </c>
      <c r="E129" s="73">
        <f t="shared" si="1"/>
        <v>0.8787878788</v>
      </c>
      <c r="F129" s="15">
        <v>3.0</v>
      </c>
    </row>
    <row r="130">
      <c r="A130" s="15">
        <v>129.0</v>
      </c>
      <c r="B130" s="69">
        <v>2020.0</v>
      </c>
      <c r="C130" s="15">
        <v>126.0</v>
      </c>
      <c r="D130" s="72">
        <v>159.0</v>
      </c>
      <c r="E130" s="73">
        <f t="shared" si="1"/>
        <v>0.7924528302</v>
      </c>
      <c r="F130" s="15">
        <v>3.0</v>
      </c>
    </row>
    <row r="131">
      <c r="A131" s="15">
        <v>130.0</v>
      </c>
      <c r="B131" s="69">
        <v>2020.0</v>
      </c>
      <c r="C131" s="15">
        <v>142.0</v>
      </c>
      <c r="D131" s="72">
        <v>161.0</v>
      </c>
      <c r="E131" s="73">
        <f t="shared" si="1"/>
        <v>0.8819875776</v>
      </c>
      <c r="F131" s="15">
        <v>3.0</v>
      </c>
    </row>
    <row r="132">
      <c r="A132" s="15">
        <v>131.0</v>
      </c>
      <c r="B132" s="69">
        <v>2020.0</v>
      </c>
      <c r="C132" s="15">
        <v>103.0</v>
      </c>
      <c r="D132" s="72">
        <v>131.0</v>
      </c>
      <c r="E132" s="73">
        <f t="shared" si="1"/>
        <v>0.786259542</v>
      </c>
      <c r="F132" s="15">
        <v>3.0</v>
      </c>
    </row>
    <row r="133">
      <c r="A133" s="15">
        <v>132.0</v>
      </c>
      <c r="B133" s="69">
        <v>2020.0</v>
      </c>
      <c r="C133" s="15">
        <v>106.0</v>
      </c>
      <c r="D133" s="72">
        <v>132.0</v>
      </c>
      <c r="E133" s="73">
        <f t="shared" si="1"/>
        <v>0.803030303</v>
      </c>
      <c r="F133" s="15">
        <v>3.0</v>
      </c>
    </row>
    <row r="134">
      <c r="A134" s="15">
        <v>133.0</v>
      </c>
      <c r="B134" s="69">
        <v>2020.0</v>
      </c>
      <c r="C134" s="15">
        <v>128.0</v>
      </c>
      <c r="D134" s="72">
        <v>155.0</v>
      </c>
      <c r="E134" s="73">
        <f t="shared" si="1"/>
        <v>0.8258064516</v>
      </c>
      <c r="F134" s="15">
        <v>3.0</v>
      </c>
    </row>
    <row r="135">
      <c r="A135" s="15">
        <v>134.0</v>
      </c>
      <c r="B135" s="69">
        <v>2020.0</v>
      </c>
      <c r="C135" s="15">
        <v>146.0</v>
      </c>
      <c r="D135" s="72">
        <v>144.0</v>
      </c>
      <c r="E135" s="73">
        <f t="shared" si="1"/>
        <v>1.013888889</v>
      </c>
      <c r="F135" s="15">
        <v>3.0</v>
      </c>
    </row>
    <row r="136">
      <c r="A136" s="15">
        <v>135.0</v>
      </c>
      <c r="B136" s="69">
        <v>2020.0</v>
      </c>
      <c r="C136" s="15">
        <v>101.0</v>
      </c>
      <c r="D136" s="72">
        <v>130.0</v>
      </c>
      <c r="E136" s="73">
        <f t="shared" si="1"/>
        <v>0.7769230769</v>
      </c>
      <c r="F136" s="15">
        <v>3.0</v>
      </c>
    </row>
    <row r="137">
      <c r="A137" s="15">
        <v>136.0</v>
      </c>
      <c r="B137" s="69">
        <v>2020.0</v>
      </c>
      <c r="C137" s="15">
        <v>144.0</v>
      </c>
      <c r="D137" s="72">
        <v>153.0</v>
      </c>
      <c r="E137" s="73">
        <f t="shared" si="1"/>
        <v>0.9411764706</v>
      </c>
      <c r="F137" s="15">
        <v>3.0</v>
      </c>
    </row>
    <row r="138">
      <c r="A138" s="15">
        <v>137.0</v>
      </c>
      <c r="B138" s="69">
        <v>2020.0</v>
      </c>
      <c r="C138" s="15">
        <v>75.0</v>
      </c>
      <c r="D138" s="72">
        <v>145.0</v>
      </c>
      <c r="E138" s="73">
        <f t="shared" si="1"/>
        <v>0.5172413793</v>
      </c>
      <c r="F138" s="15">
        <v>3.0</v>
      </c>
    </row>
    <row r="139">
      <c r="A139" s="15">
        <v>138.0</v>
      </c>
      <c r="B139" s="69">
        <v>2020.0</v>
      </c>
      <c r="C139" s="15">
        <v>137.0</v>
      </c>
      <c r="D139" s="72">
        <v>169.0</v>
      </c>
      <c r="E139" s="73">
        <f t="shared" si="1"/>
        <v>0.8106508876</v>
      </c>
      <c r="F139" s="15">
        <v>3.0</v>
      </c>
    </row>
    <row r="140">
      <c r="A140" s="15">
        <v>139.0</v>
      </c>
      <c r="B140" s="69">
        <v>2021.0</v>
      </c>
      <c r="C140" s="15">
        <v>119.0</v>
      </c>
      <c r="D140" s="72">
        <v>154.0</v>
      </c>
      <c r="E140" s="73">
        <f t="shared" si="1"/>
        <v>0.7727272727</v>
      </c>
      <c r="F140" s="15">
        <v>3.0</v>
      </c>
    </row>
    <row r="141">
      <c r="A141" s="15">
        <v>140.0</v>
      </c>
      <c r="B141" s="69">
        <v>2021.0</v>
      </c>
      <c r="C141" s="15">
        <v>130.0</v>
      </c>
      <c r="D141" s="72">
        <v>131.0</v>
      </c>
      <c r="E141" s="73">
        <f t="shared" si="1"/>
        <v>0.9923664122</v>
      </c>
      <c r="F141" s="15">
        <v>3.0</v>
      </c>
    </row>
    <row r="142">
      <c r="A142" s="15">
        <v>141.0</v>
      </c>
      <c r="B142" s="69">
        <v>2021.0</v>
      </c>
      <c r="C142" s="15">
        <v>119.0</v>
      </c>
      <c r="D142" s="72">
        <v>142.0</v>
      </c>
      <c r="E142" s="73">
        <f t="shared" si="1"/>
        <v>0.838028169</v>
      </c>
      <c r="F142" s="15">
        <v>3.0</v>
      </c>
    </row>
    <row r="143">
      <c r="A143" s="15">
        <v>142.0</v>
      </c>
      <c r="B143" s="69">
        <v>2021.0</v>
      </c>
      <c r="C143" s="15">
        <v>93.0</v>
      </c>
      <c r="D143" s="72">
        <v>160.0</v>
      </c>
      <c r="E143" s="73">
        <f t="shared" si="1"/>
        <v>0.58125</v>
      </c>
      <c r="F143" s="15">
        <v>3.0</v>
      </c>
    </row>
    <row r="144">
      <c r="A144" s="15">
        <v>143.0</v>
      </c>
      <c r="B144" s="69">
        <v>2021.0</v>
      </c>
      <c r="C144" s="15">
        <v>149.0</v>
      </c>
      <c r="D144" s="72">
        <v>145.0</v>
      </c>
      <c r="E144" s="73">
        <f t="shared" si="1"/>
        <v>1.027586207</v>
      </c>
      <c r="F144" s="15">
        <v>3.0</v>
      </c>
    </row>
    <row r="145">
      <c r="A145" s="15">
        <v>144.0</v>
      </c>
      <c r="B145" s="69">
        <v>2021.0</v>
      </c>
      <c r="C145" s="15">
        <v>148.0</v>
      </c>
      <c r="D145" s="72">
        <v>164.0</v>
      </c>
      <c r="E145" s="73">
        <f t="shared" si="1"/>
        <v>0.9024390244</v>
      </c>
      <c r="F145" s="15">
        <v>3.0</v>
      </c>
    </row>
    <row r="146">
      <c r="A146" s="15">
        <v>145.0</v>
      </c>
      <c r="B146" s="69">
        <v>2021.0</v>
      </c>
      <c r="C146" s="15">
        <v>66.0</v>
      </c>
      <c r="D146" s="72">
        <v>134.0</v>
      </c>
      <c r="E146" s="73">
        <f t="shared" si="1"/>
        <v>0.4925373134</v>
      </c>
      <c r="F146" s="15">
        <v>3.0</v>
      </c>
    </row>
    <row r="147">
      <c r="A147" s="15">
        <v>146.0</v>
      </c>
      <c r="B147" s="69">
        <v>2021.0</v>
      </c>
      <c r="C147" s="15">
        <v>65.0</v>
      </c>
      <c r="D147" s="72">
        <v>146.0</v>
      </c>
      <c r="E147" s="73">
        <f t="shared" si="1"/>
        <v>0.4452054795</v>
      </c>
      <c r="F147" s="15">
        <v>3.0</v>
      </c>
    </row>
    <row r="148">
      <c r="A148" s="15">
        <v>147.0</v>
      </c>
      <c r="B148" s="69">
        <v>2021.0</v>
      </c>
      <c r="C148" s="15">
        <v>117.0</v>
      </c>
      <c r="D148" s="72">
        <v>140.0</v>
      </c>
      <c r="E148" s="73">
        <f t="shared" si="1"/>
        <v>0.8357142857</v>
      </c>
      <c r="F148" s="15">
        <v>3.0</v>
      </c>
    </row>
    <row r="149">
      <c r="A149" s="15">
        <v>148.0</v>
      </c>
      <c r="B149" s="69">
        <v>2021.0</v>
      </c>
      <c r="C149" s="15">
        <v>145.0</v>
      </c>
      <c r="D149" s="72">
        <v>161.0</v>
      </c>
      <c r="E149" s="73">
        <f t="shared" si="1"/>
        <v>0.900621118</v>
      </c>
      <c r="F149" s="15">
        <v>3.0</v>
      </c>
    </row>
    <row r="150">
      <c r="A150" s="15">
        <v>149.0</v>
      </c>
      <c r="B150" s="69">
        <v>2021.0</v>
      </c>
      <c r="C150" s="15">
        <v>62.0</v>
      </c>
      <c r="D150" s="72">
        <v>139.0</v>
      </c>
      <c r="E150" s="73">
        <f t="shared" si="1"/>
        <v>0.4460431655</v>
      </c>
      <c r="F150" s="15">
        <v>3.0</v>
      </c>
    </row>
    <row r="151">
      <c r="A151" s="15">
        <v>150.0</v>
      </c>
      <c r="B151" s="69">
        <v>2021.0</v>
      </c>
      <c r="C151" s="15">
        <v>99.0</v>
      </c>
      <c r="D151" s="72">
        <v>146.0</v>
      </c>
      <c r="E151" s="73">
        <f t="shared" si="1"/>
        <v>0.6780821918</v>
      </c>
      <c r="F151" s="15">
        <v>3.0</v>
      </c>
    </row>
    <row r="152">
      <c r="A152" s="15">
        <v>151.0</v>
      </c>
      <c r="B152" s="69">
        <v>2022.0</v>
      </c>
      <c r="C152" s="15">
        <v>132.0</v>
      </c>
      <c r="D152" s="72">
        <v>140.0</v>
      </c>
      <c r="E152" s="73">
        <f t="shared" si="1"/>
        <v>0.9428571429</v>
      </c>
      <c r="F152" s="15">
        <v>3.0</v>
      </c>
    </row>
    <row r="153">
      <c r="A153" s="15">
        <v>152.0</v>
      </c>
      <c r="B153" s="69">
        <v>2022.0</v>
      </c>
      <c r="C153" s="15">
        <v>61.0</v>
      </c>
      <c r="D153" s="72">
        <v>138.0</v>
      </c>
      <c r="E153" s="73">
        <f t="shared" si="1"/>
        <v>0.4420289855</v>
      </c>
      <c r="F153" s="15">
        <v>3.0</v>
      </c>
    </row>
    <row r="154">
      <c r="A154" s="15">
        <v>153.0</v>
      </c>
      <c r="B154" s="69">
        <v>2022.0</v>
      </c>
      <c r="C154" s="15">
        <v>134.0</v>
      </c>
      <c r="D154" s="72">
        <v>149.0</v>
      </c>
      <c r="E154" s="73">
        <f t="shared" si="1"/>
        <v>0.8993288591</v>
      </c>
      <c r="F154" s="15">
        <v>3.0</v>
      </c>
    </row>
    <row r="155">
      <c r="A155" s="15">
        <v>154.0</v>
      </c>
      <c r="B155" s="69">
        <v>2022.0</v>
      </c>
      <c r="C155" s="15">
        <v>80.0</v>
      </c>
      <c r="D155" s="72">
        <v>157.0</v>
      </c>
      <c r="E155" s="73">
        <f t="shared" si="1"/>
        <v>0.5095541401</v>
      </c>
      <c r="F155" s="15">
        <v>3.0</v>
      </c>
    </row>
    <row r="156">
      <c r="A156" s="15">
        <v>155.0</v>
      </c>
      <c r="B156" s="69">
        <v>2022.0</v>
      </c>
      <c r="C156" s="15">
        <v>96.0</v>
      </c>
      <c r="D156" s="72">
        <v>156.0</v>
      </c>
      <c r="E156" s="73">
        <f t="shared" si="1"/>
        <v>0.6153846154</v>
      </c>
      <c r="F156" s="15">
        <v>3.0</v>
      </c>
    </row>
    <row r="157">
      <c r="A157" s="15">
        <v>156.0</v>
      </c>
      <c r="B157" s="69">
        <v>2022.0</v>
      </c>
      <c r="C157" s="15">
        <v>70.0</v>
      </c>
      <c r="D157" s="72">
        <v>151.0</v>
      </c>
      <c r="E157" s="73">
        <f t="shared" si="1"/>
        <v>0.4635761589</v>
      </c>
      <c r="F157" s="15">
        <v>3.0</v>
      </c>
    </row>
    <row r="158">
      <c r="A158" s="15">
        <v>157.0</v>
      </c>
      <c r="B158" s="69">
        <v>2022.0</v>
      </c>
      <c r="C158" s="15">
        <v>102.0</v>
      </c>
      <c r="D158" s="72">
        <v>154.0</v>
      </c>
      <c r="E158" s="73">
        <f t="shared" si="1"/>
        <v>0.6623376623</v>
      </c>
      <c r="F158" s="15">
        <v>3.0</v>
      </c>
    </row>
    <row r="159">
      <c r="A159" s="15">
        <v>158.0</v>
      </c>
      <c r="B159" s="69">
        <v>2022.0</v>
      </c>
      <c r="C159" s="15">
        <v>145.0</v>
      </c>
      <c r="D159" s="72">
        <v>162.0</v>
      </c>
      <c r="E159" s="73">
        <f t="shared" si="1"/>
        <v>0.8950617284</v>
      </c>
      <c r="F159" s="15">
        <v>3.0</v>
      </c>
    </row>
    <row r="160">
      <c r="A160" s="15">
        <v>159.0</v>
      </c>
      <c r="B160" s="69">
        <v>2022.0</v>
      </c>
      <c r="C160" s="15">
        <v>105.0</v>
      </c>
      <c r="D160" s="72">
        <v>164.0</v>
      </c>
      <c r="E160" s="73">
        <f t="shared" si="1"/>
        <v>0.6402439024</v>
      </c>
      <c r="F160" s="15">
        <v>3.0</v>
      </c>
    </row>
    <row r="161">
      <c r="A161" s="15">
        <v>160.0</v>
      </c>
      <c r="B161" s="69">
        <v>2022.0</v>
      </c>
      <c r="C161" s="15">
        <v>111.0</v>
      </c>
      <c r="D161" s="72">
        <v>157.0</v>
      </c>
      <c r="E161" s="73">
        <f t="shared" si="1"/>
        <v>0.7070063694</v>
      </c>
      <c r="F161" s="15">
        <v>3.0</v>
      </c>
    </row>
    <row r="162">
      <c r="A162" s="15">
        <v>161.0</v>
      </c>
      <c r="B162" s="69">
        <v>2022.0</v>
      </c>
      <c r="C162" s="15">
        <v>93.0</v>
      </c>
      <c r="D162" s="72">
        <v>156.0</v>
      </c>
      <c r="E162" s="73">
        <f t="shared" si="1"/>
        <v>0.5961538462</v>
      </c>
      <c r="F162" s="15">
        <v>3.0</v>
      </c>
    </row>
    <row r="163">
      <c r="A163" s="15">
        <v>162.0</v>
      </c>
      <c r="B163" s="69">
        <v>2022.0</v>
      </c>
      <c r="C163" s="15">
        <v>101.0</v>
      </c>
      <c r="D163" s="72">
        <v>152.0</v>
      </c>
      <c r="E163" s="73">
        <f t="shared" si="1"/>
        <v>0.6644736842</v>
      </c>
      <c r="F163" s="15">
        <v>3.0</v>
      </c>
    </row>
    <row r="164">
      <c r="A164" s="15">
        <v>163.0</v>
      </c>
      <c r="B164" s="69">
        <v>2023.0</v>
      </c>
      <c r="C164" s="15">
        <v>127.0</v>
      </c>
      <c r="D164" s="72">
        <v>154.0</v>
      </c>
      <c r="E164" s="73">
        <f t="shared" si="1"/>
        <v>0.8246753247</v>
      </c>
      <c r="F164" s="15">
        <v>3.0</v>
      </c>
    </row>
    <row r="165">
      <c r="A165" s="15">
        <v>164.0</v>
      </c>
      <c r="B165" s="69">
        <v>2023.0</v>
      </c>
      <c r="C165" s="15">
        <v>67.0</v>
      </c>
      <c r="D165" s="72">
        <v>164.0</v>
      </c>
      <c r="E165" s="73">
        <f t="shared" si="1"/>
        <v>0.4085365854</v>
      </c>
      <c r="F165" s="15">
        <v>3.0</v>
      </c>
    </row>
    <row r="166">
      <c r="A166" s="15">
        <v>165.0</v>
      </c>
      <c r="B166" s="69">
        <v>2023.0</v>
      </c>
      <c r="C166" s="15">
        <v>137.0</v>
      </c>
      <c r="D166" s="72">
        <v>136.0</v>
      </c>
      <c r="E166" s="73">
        <f t="shared" si="1"/>
        <v>1.007352941</v>
      </c>
      <c r="F166" s="15">
        <v>3.0</v>
      </c>
    </row>
    <row r="167">
      <c r="A167" s="15">
        <v>166.0</v>
      </c>
      <c r="B167" s="69">
        <v>2023.0</v>
      </c>
      <c r="C167" s="15">
        <v>145.0</v>
      </c>
      <c r="D167" s="72">
        <v>165.0</v>
      </c>
      <c r="E167" s="73">
        <f t="shared" si="1"/>
        <v>0.8787878788</v>
      </c>
      <c r="F167" s="15">
        <v>3.0</v>
      </c>
    </row>
    <row r="168">
      <c r="A168" s="15">
        <v>167.0</v>
      </c>
      <c r="B168" s="69">
        <v>2023.0</v>
      </c>
      <c r="C168" s="15">
        <v>89.0</v>
      </c>
      <c r="D168" s="72">
        <v>167.0</v>
      </c>
      <c r="E168" s="73">
        <f t="shared" si="1"/>
        <v>0.5329341317</v>
      </c>
      <c r="F168" s="15">
        <v>3.0</v>
      </c>
    </row>
    <row r="169">
      <c r="A169" s="15">
        <v>168.0</v>
      </c>
      <c r="B169" s="69">
        <v>2023.0</v>
      </c>
      <c r="C169" s="15">
        <v>76.0</v>
      </c>
      <c r="D169" s="72">
        <v>163.0</v>
      </c>
      <c r="E169" s="73">
        <f t="shared" si="1"/>
        <v>0.4662576687</v>
      </c>
      <c r="F169" s="15">
        <v>3.0</v>
      </c>
    </row>
    <row r="170">
      <c r="A170" s="15">
        <v>169.0</v>
      </c>
      <c r="B170" s="69">
        <v>2023.0</v>
      </c>
      <c r="C170" s="15">
        <v>72.0</v>
      </c>
      <c r="D170" s="72">
        <v>135.0</v>
      </c>
      <c r="E170" s="73">
        <f t="shared" si="1"/>
        <v>0.5333333333</v>
      </c>
      <c r="F170" s="15">
        <v>3.0</v>
      </c>
    </row>
    <row r="171">
      <c r="A171" s="15">
        <v>170.0</v>
      </c>
      <c r="B171" s="69">
        <v>2023.0</v>
      </c>
      <c r="C171" s="15">
        <v>135.0</v>
      </c>
      <c r="D171" s="72">
        <v>160.0</v>
      </c>
      <c r="E171" s="73">
        <f t="shared" si="1"/>
        <v>0.84375</v>
      </c>
      <c r="F171" s="15">
        <v>3.0</v>
      </c>
    </row>
    <row r="172">
      <c r="A172" s="15">
        <v>171.0</v>
      </c>
      <c r="B172" s="69">
        <v>2023.0</v>
      </c>
      <c r="C172" s="15">
        <v>128.0</v>
      </c>
      <c r="D172" s="72">
        <v>136.0</v>
      </c>
      <c r="E172" s="73">
        <f t="shared" si="1"/>
        <v>0.9411764706</v>
      </c>
      <c r="F172" s="15">
        <v>3.0</v>
      </c>
    </row>
    <row r="173">
      <c r="A173" s="15">
        <v>172.0</v>
      </c>
      <c r="B173" s="69">
        <v>2019.0</v>
      </c>
      <c r="C173" s="15">
        <v>129.0</v>
      </c>
      <c r="D173" s="72">
        <v>143.0</v>
      </c>
      <c r="E173" s="73">
        <f t="shared" si="1"/>
        <v>0.9020979021</v>
      </c>
      <c r="F173" s="15">
        <v>4.0</v>
      </c>
    </row>
    <row r="174">
      <c r="A174" s="15">
        <v>173.0</v>
      </c>
      <c r="B174" s="69">
        <v>2019.0</v>
      </c>
      <c r="C174" s="15">
        <v>80.0</v>
      </c>
      <c r="D174" s="72">
        <v>165.0</v>
      </c>
      <c r="E174" s="73">
        <f t="shared" si="1"/>
        <v>0.4848484848</v>
      </c>
      <c r="F174" s="15">
        <v>4.0</v>
      </c>
    </row>
    <row r="175">
      <c r="A175" s="15">
        <v>174.0</v>
      </c>
      <c r="B175" s="69">
        <v>2019.0</v>
      </c>
      <c r="C175" s="15">
        <v>114.0</v>
      </c>
      <c r="D175" s="72">
        <v>163.0</v>
      </c>
      <c r="E175" s="73">
        <f t="shared" si="1"/>
        <v>0.6993865031</v>
      </c>
      <c r="F175" s="15">
        <v>4.0</v>
      </c>
    </row>
    <row r="176">
      <c r="A176" s="15">
        <v>175.0</v>
      </c>
      <c r="B176" s="69">
        <v>2019.0</v>
      </c>
      <c r="C176" s="15">
        <v>98.0</v>
      </c>
      <c r="D176" s="72">
        <v>135.0</v>
      </c>
      <c r="E176" s="73">
        <f t="shared" si="1"/>
        <v>0.7259259259</v>
      </c>
      <c r="F176" s="15">
        <v>4.0</v>
      </c>
    </row>
    <row r="177">
      <c r="A177" s="15">
        <v>176.0</v>
      </c>
      <c r="B177" s="69">
        <v>2019.0</v>
      </c>
      <c r="C177" s="15">
        <v>72.0</v>
      </c>
      <c r="D177" s="72">
        <v>168.0</v>
      </c>
      <c r="E177" s="73">
        <f t="shared" si="1"/>
        <v>0.4285714286</v>
      </c>
      <c r="F177" s="15">
        <v>4.0</v>
      </c>
    </row>
    <row r="178">
      <c r="A178" s="15">
        <v>177.0</v>
      </c>
      <c r="B178" s="69">
        <v>2019.0</v>
      </c>
      <c r="C178" s="15">
        <v>146.0</v>
      </c>
      <c r="D178" s="72">
        <v>131.0</v>
      </c>
      <c r="E178" s="73">
        <f t="shared" si="1"/>
        <v>1.114503817</v>
      </c>
      <c r="F178" s="15">
        <v>4.0</v>
      </c>
    </row>
    <row r="179">
      <c r="A179" s="15">
        <v>178.0</v>
      </c>
      <c r="B179" s="69">
        <v>2019.0</v>
      </c>
      <c r="C179" s="15">
        <v>146.0</v>
      </c>
      <c r="D179" s="72">
        <v>133.0</v>
      </c>
      <c r="E179" s="73">
        <f t="shared" si="1"/>
        <v>1.097744361</v>
      </c>
      <c r="F179" s="15">
        <v>4.0</v>
      </c>
    </row>
    <row r="180">
      <c r="A180" s="15">
        <v>179.0</v>
      </c>
      <c r="B180" s="69">
        <v>2019.0</v>
      </c>
      <c r="C180" s="15">
        <v>125.0</v>
      </c>
      <c r="D180" s="72">
        <v>150.0</v>
      </c>
      <c r="E180" s="73">
        <f t="shared" si="1"/>
        <v>0.8333333333</v>
      </c>
      <c r="F180" s="15">
        <v>4.0</v>
      </c>
    </row>
    <row r="181">
      <c r="A181" s="15">
        <v>180.0</v>
      </c>
      <c r="B181" s="69">
        <v>2019.0</v>
      </c>
      <c r="C181" s="15">
        <v>98.0</v>
      </c>
      <c r="D181" s="72">
        <v>141.0</v>
      </c>
      <c r="E181" s="73">
        <f t="shared" si="1"/>
        <v>0.695035461</v>
      </c>
      <c r="F181" s="15">
        <v>4.0</v>
      </c>
    </row>
    <row r="182">
      <c r="A182" s="15">
        <v>181.0</v>
      </c>
      <c r="B182" s="69">
        <v>2019.0</v>
      </c>
      <c r="C182" s="15">
        <v>109.0</v>
      </c>
      <c r="D182" s="72">
        <v>141.0</v>
      </c>
      <c r="E182" s="73">
        <f t="shared" si="1"/>
        <v>0.7730496454</v>
      </c>
      <c r="F182" s="15">
        <v>4.0</v>
      </c>
    </row>
    <row r="183">
      <c r="A183" s="15">
        <v>182.0</v>
      </c>
      <c r="B183" s="69">
        <v>2019.0</v>
      </c>
      <c r="C183" s="15">
        <v>130.0</v>
      </c>
      <c r="D183" s="72">
        <v>145.0</v>
      </c>
      <c r="E183" s="73">
        <f t="shared" si="1"/>
        <v>0.8965517241</v>
      </c>
      <c r="F183" s="15">
        <v>4.0</v>
      </c>
    </row>
    <row r="184">
      <c r="A184" s="15">
        <v>183.0</v>
      </c>
      <c r="B184" s="69">
        <v>2019.0</v>
      </c>
      <c r="C184" s="15">
        <v>82.0</v>
      </c>
      <c r="D184" s="72">
        <v>156.0</v>
      </c>
      <c r="E184" s="73">
        <f t="shared" si="1"/>
        <v>0.5256410256</v>
      </c>
      <c r="F184" s="15">
        <v>4.0</v>
      </c>
    </row>
    <row r="185">
      <c r="A185" s="15">
        <v>184.0</v>
      </c>
      <c r="B185" s="69">
        <v>2020.0</v>
      </c>
      <c r="C185" s="15">
        <v>69.0</v>
      </c>
      <c r="D185" s="72">
        <v>155.0</v>
      </c>
      <c r="E185" s="73">
        <f t="shared" si="1"/>
        <v>0.4451612903</v>
      </c>
      <c r="F185" s="15">
        <v>4.0</v>
      </c>
    </row>
    <row r="186">
      <c r="A186" s="15">
        <v>185.0</v>
      </c>
      <c r="B186" s="69">
        <v>2020.0</v>
      </c>
      <c r="C186" s="15">
        <v>93.0</v>
      </c>
      <c r="D186" s="72">
        <v>150.0</v>
      </c>
      <c r="E186" s="73">
        <f t="shared" si="1"/>
        <v>0.62</v>
      </c>
      <c r="F186" s="15">
        <v>4.0</v>
      </c>
    </row>
    <row r="187">
      <c r="A187" s="15">
        <v>186.0</v>
      </c>
      <c r="B187" s="69">
        <v>2020.0</v>
      </c>
      <c r="C187" s="15">
        <v>82.0</v>
      </c>
      <c r="D187" s="72">
        <v>165.0</v>
      </c>
      <c r="E187" s="73">
        <f t="shared" si="1"/>
        <v>0.496969697</v>
      </c>
      <c r="F187" s="15">
        <v>4.0</v>
      </c>
    </row>
    <row r="188">
      <c r="A188" s="15">
        <v>187.0</v>
      </c>
      <c r="B188" s="69">
        <v>2020.0</v>
      </c>
      <c r="C188" s="15">
        <v>85.0</v>
      </c>
      <c r="D188" s="72">
        <v>156.0</v>
      </c>
      <c r="E188" s="73">
        <f t="shared" si="1"/>
        <v>0.5448717949</v>
      </c>
      <c r="F188" s="15">
        <v>4.0</v>
      </c>
    </row>
    <row r="189">
      <c r="A189" s="15">
        <v>188.0</v>
      </c>
      <c r="B189" s="69">
        <v>2020.0</v>
      </c>
      <c r="C189" s="15">
        <v>111.0</v>
      </c>
      <c r="D189" s="72">
        <v>145.0</v>
      </c>
      <c r="E189" s="73">
        <f t="shared" si="1"/>
        <v>0.7655172414</v>
      </c>
      <c r="F189" s="15">
        <v>4.0</v>
      </c>
    </row>
    <row r="190">
      <c r="A190" s="15">
        <v>189.0</v>
      </c>
      <c r="B190" s="69">
        <v>2020.0</v>
      </c>
      <c r="C190" s="15">
        <v>75.0</v>
      </c>
      <c r="D190" s="72">
        <v>165.0</v>
      </c>
      <c r="E190" s="73">
        <f t="shared" si="1"/>
        <v>0.4545454545</v>
      </c>
      <c r="F190" s="15">
        <v>4.0</v>
      </c>
    </row>
    <row r="191">
      <c r="A191" s="15">
        <v>190.0</v>
      </c>
      <c r="B191" s="69">
        <v>2020.0</v>
      </c>
      <c r="C191" s="15">
        <v>75.0</v>
      </c>
      <c r="D191" s="72">
        <v>145.0</v>
      </c>
      <c r="E191" s="73">
        <f t="shared" si="1"/>
        <v>0.5172413793</v>
      </c>
      <c r="F191" s="15">
        <v>4.0</v>
      </c>
    </row>
    <row r="192">
      <c r="A192" s="15">
        <v>191.0</v>
      </c>
      <c r="B192" s="69">
        <v>2020.0</v>
      </c>
      <c r="C192" s="15">
        <v>148.0</v>
      </c>
      <c r="D192" s="72">
        <v>149.0</v>
      </c>
      <c r="E192" s="73">
        <f t="shared" si="1"/>
        <v>0.9932885906</v>
      </c>
      <c r="F192" s="15">
        <v>4.0</v>
      </c>
    </row>
    <row r="193">
      <c r="A193" s="15">
        <v>192.0</v>
      </c>
      <c r="B193" s="69">
        <v>2020.0</v>
      </c>
      <c r="C193" s="15">
        <v>110.0</v>
      </c>
      <c r="D193" s="72">
        <v>149.0</v>
      </c>
      <c r="E193" s="73">
        <f t="shared" si="1"/>
        <v>0.7382550336</v>
      </c>
      <c r="F193" s="15">
        <v>4.0</v>
      </c>
    </row>
    <row r="194">
      <c r="A194" s="15">
        <v>193.0</v>
      </c>
      <c r="B194" s="69">
        <v>2020.0</v>
      </c>
      <c r="C194" s="15">
        <v>125.0</v>
      </c>
      <c r="D194" s="72">
        <v>150.0</v>
      </c>
      <c r="E194" s="73">
        <f t="shared" si="1"/>
        <v>0.8333333333</v>
      </c>
      <c r="F194" s="15">
        <v>4.0</v>
      </c>
    </row>
    <row r="195">
      <c r="A195" s="15">
        <v>194.0</v>
      </c>
      <c r="B195" s="69">
        <v>2020.0</v>
      </c>
      <c r="C195" s="15">
        <v>100.0</v>
      </c>
      <c r="D195" s="72">
        <v>156.0</v>
      </c>
      <c r="E195" s="73">
        <f t="shared" si="1"/>
        <v>0.641025641</v>
      </c>
      <c r="F195" s="15">
        <v>4.0</v>
      </c>
    </row>
    <row r="196">
      <c r="A196" s="15">
        <v>195.0</v>
      </c>
      <c r="B196" s="69">
        <v>2020.0</v>
      </c>
      <c r="C196" s="15">
        <v>149.0</v>
      </c>
      <c r="D196" s="72">
        <v>136.0</v>
      </c>
      <c r="E196" s="73">
        <f t="shared" si="1"/>
        <v>1.095588235</v>
      </c>
      <c r="F196" s="15">
        <v>4.0</v>
      </c>
    </row>
    <row r="197">
      <c r="A197" s="15">
        <v>196.0</v>
      </c>
      <c r="B197" s="69">
        <v>2021.0</v>
      </c>
      <c r="C197" s="15">
        <v>103.0</v>
      </c>
      <c r="D197" s="72">
        <v>151.0</v>
      </c>
      <c r="E197" s="73">
        <f t="shared" si="1"/>
        <v>0.6821192053</v>
      </c>
      <c r="F197" s="15">
        <v>4.0</v>
      </c>
    </row>
    <row r="198">
      <c r="A198" s="15">
        <v>197.0</v>
      </c>
      <c r="B198" s="69">
        <v>2021.0</v>
      </c>
      <c r="C198" s="15">
        <v>70.0</v>
      </c>
      <c r="D198" s="72">
        <v>168.0</v>
      </c>
      <c r="E198" s="73">
        <f t="shared" si="1"/>
        <v>0.4166666667</v>
      </c>
      <c r="F198" s="15">
        <v>4.0</v>
      </c>
    </row>
    <row r="199">
      <c r="A199" s="15">
        <v>198.0</v>
      </c>
      <c r="B199" s="69">
        <v>2021.0</v>
      </c>
      <c r="C199" s="15">
        <v>138.0</v>
      </c>
      <c r="D199" s="72">
        <v>149.0</v>
      </c>
      <c r="E199" s="73">
        <f t="shared" si="1"/>
        <v>0.9261744966</v>
      </c>
      <c r="F199" s="15">
        <v>4.0</v>
      </c>
    </row>
    <row r="200">
      <c r="A200" s="15">
        <v>199.0</v>
      </c>
      <c r="B200" s="69">
        <v>2021.0</v>
      </c>
      <c r="C200" s="15">
        <v>75.0</v>
      </c>
      <c r="D200" s="72">
        <v>149.0</v>
      </c>
      <c r="E200" s="73">
        <f t="shared" si="1"/>
        <v>0.5033557047</v>
      </c>
      <c r="F200" s="15">
        <v>4.0</v>
      </c>
    </row>
    <row r="201">
      <c r="A201" s="15">
        <v>200.0</v>
      </c>
      <c r="B201" s="69">
        <v>2021.0</v>
      </c>
      <c r="C201" s="15">
        <v>75.0</v>
      </c>
      <c r="D201" s="72">
        <v>151.0</v>
      </c>
      <c r="E201" s="73">
        <f t="shared" si="1"/>
        <v>0.4966887417</v>
      </c>
      <c r="F201" s="15">
        <v>4.0</v>
      </c>
    </row>
    <row r="202">
      <c r="A202" s="15">
        <v>201.0</v>
      </c>
      <c r="B202" s="69">
        <v>2021.0</v>
      </c>
      <c r="C202" s="15">
        <v>127.0</v>
      </c>
      <c r="D202" s="72">
        <v>131.0</v>
      </c>
      <c r="E202" s="73">
        <f t="shared" si="1"/>
        <v>0.9694656489</v>
      </c>
      <c r="F202" s="15">
        <v>4.0</v>
      </c>
    </row>
    <row r="203">
      <c r="A203" s="15">
        <v>202.0</v>
      </c>
      <c r="B203" s="69">
        <v>2021.0</v>
      </c>
      <c r="C203" s="15">
        <v>70.0</v>
      </c>
      <c r="D203" s="72">
        <v>132.0</v>
      </c>
      <c r="E203" s="73">
        <f t="shared" si="1"/>
        <v>0.5303030303</v>
      </c>
      <c r="F203" s="15">
        <v>4.0</v>
      </c>
    </row>
    <row r="204">
      <c r="A204" s="15">
        <v>203.0</v>
      </c>
      <c r="B204" s="69">
        <v>2021.0</v>
      </c>
      <c r="C204" s="15">
        <v>134.0</v>
      </c>
      <c r="D204" s="72">
        <v>158.0</v>
      </c>
      <c r="E204" s="73">
        <f t="shared" si="1"/>
        <v>0.8481012658</v>
      </c>
      <c r="F204" s="15">
        <v>4.0</v>
      </c>
    </row>
    <row r="205">
      <c r="A205" s="15">
        <v>204.0</v>
      </c>
      <c r="B205" s="69">
        <v>2021.0</v>
      </c>
      <c r="C205" s="15">
        <v>141.0</v>
      </c>
      <c r="D205" s="72">
        <v>167.0</v>
      </c>
      <c r="E205" s="73">
        <f t="shared" si="1"/>
        <v>0.8443113772</v>
      </c>
      <c r="F205" s="15">
        <v>4.0</v>
      </c>
    </row>
    <row r="206">
      <c r="A206" s="15">
        <v>205.0</v>
      </c>
      <c r="B206" s="69">
        <v>2021.0</v>
      </c>
      <c r="C206" s="15">
        <v>95.0</v>
      </c>
      <c r="D206" s="72">
        <v>166.0</v>
      </c>
      <c r="E206" s="73">
        <f t="shared" si="1"/>
        <v>0.5722891566</v>
      </c>
      <c r="F206" s="15">
        <v>4.0</v>
      </c>
    </row>
    <row r="207">
      <c r="A207" s="15">
        <v>206.0</v>
      </c>
      <c r="B207" s="69">
        <v>2021.0</v>
      </c>
      <c r="C207" s="15">
        <v>72.0</v>
      </c>
      <c r="D207" s="72">
        <v>158.0</v>
      </c>
      <c r="E207" s="73">
        <f t="shared" si="1"/>
        <v>0.4556962025</v>
      </c>
      <c r="F207" s="15">
        <v>4.0</v>
      </c>
    </row>
    <row r="208">
      <c r="A208" s="15">
        <v>207.0</v>
      </c>
      <c r="B208" s="69">
        <v>2021.0</v>
      </c>
      <c r="C208" s="15">
        <v>119.0</v>
      </c>
      <c r="D208" s="72">
        <v>135.0</v>
      </c>
      <c r="E208" s="73">
        <f t="shared" si="1"/>
        <v>0.8814814815</v>
      </c>
      <c r="F208" s="15">
        <v>4.0</v>
      </c>
    </row>
    <row r="209">
      <c r="A209" s="15">
        <v>208.0</v>
      </c>
      <c r="B209" s="69">
        <v>2022.0</v>
      </c>
      <c r="C209" s="15">
        <v>71.0</v>
      </c>
      <c r="D209" s="72">
        <v>156.0</v>
      </c>
      <c r="E209" s="73">
        <f t="shared" si="1"/>
        <v>0.4551282051</v>
      </c>
      <c r="F209" s="15">
        <v>4.0</v>
      </c>
    </row>
    <row r="210">
      <c r="A210" s="15">
        <v>209.0</v>
      </c>
      <c r="B210" s="69">
        <v>2022.0</v>
      </c>
      <c r="C210" s="15">
        <v>131.0</v>
      </c>
      <c r="D210" s="72">
        <v>146.0</v>
      </c>
      <c r="E210" s="73">
        <f t="shared" si="1"/>
        <v>0.897260274</v>
      </c>
      <c r="F210" s="15">
        <v>4.0</v>
      </c>
    </row>
    <row r="211">
      <c r="A211" s="15">
        <v>210.0</v>
      </c>
      <c r="B211" s="69">
        <v>2022.0</v>
      </c>
      <c r="C211" s="15">
        <v>126.0</v>
      </c>
      <c r="D211" s="72">
        <v>138.0</v>
      </c>
      <c r="E211" s="73">
        <f t="shared" si="1"/>
        <v>0.9130434783</v>
      </c>
      <c r="F211" s="15">
        <v>4.0</v>
      </c>
    </row>
    <row r="212">
      <c r="A212" s="15">
        <v>211.0</v>
      </c>
      <c r="B212" s="69">
        <v>2022.0</v>
      </c>
      <c r="C212" s="15">
        <v>103.0</v>
      </c>
      <c r="D212" s="72">
        <v>148.0</v>
      </c>
      <c r="E212" s="73">
        <f t="shared" si="1"/>
        <v>0.6959459459</v>
      </c>
      <c r="F212" s="15">
        <v>4.0</v>
      </c>
    </row>
    <row r="213">
      <c r="A213" s="15">
        <v>212.0</v>
      </c>
      <c r="B213" s="69">
        <v>2022.0</v>
      </c>
      <c r="C213" s="15">
        <v>79.0</v>
      </c>
      <c r="D213" s="72">
        <v>170.0</v>
      </c>
      <c r="E213" s="73">
        <f t="shared" si="1"/>
        <v>0.4647058824</v>
      </c>
      <c r="F213" s="15">
        <v>4.0</v>
      </c>
    </row>
    <row r="214">
      <c r="A214" s="15">
        <v>213.0</v>
      </c>
      <c r="B214" s="69">
        <v>2022.0</v>
      </c>
      <c r="C214" s="15">
        <v>67.0</v>
      </c>
      <c r="D214" s="72">
        <v>133.0</v>
      </c>
      <c r="E214" s="73">
        <f t="shared" si="1"/>
        <v>0.5037593985</v>
      </c>
      <c r="F214" s="15">
        <v>4.0</v>
      </c>
    </row>
    <row r="215">
      <c r="A215" s="15">
        <v>214.0</v>
      </c>
      <c r="B215" s="69">
        <v>2022.0</v>
      </c>
      <c r="C215" s="15">
        <v>124.0</v>
      </c>
      <c r="D215" s="72">
        <v>156.0</v>
      </c>
      <c r="E215" s="73">
        <f t="shared" si="1"/>
        <v>0.7948717949</v>
      </c>
      <c r="F215" s="15">
        <v>4.0</v>
      </c>
    </row>
    <row r="216">
      <c r="A216" s="15">
        <v>215.0</v>
      </c>
      <c r="B216" s="69">
        <v>2022.0</v>
      </c>
      <c r="C216" s="15">
        <v>139.0</v>
      </c>
      <c r="D216" s="72">
        <v>154.0</v>
      </c>
      <c r="E216" s="73">
        <f t="shared" si="1"/>
        <v>0.9025974026</v>
      </c>
      <c r="F216" s="15">
        <v>4.0</v>
      </c>
    </row>
    <row r="217">
      <c r="A217" s="15">
        <v>216.0</v>
      </c>
      <c r="B217" s="69">
        <v>2022.0</v>
      </c>
      <c r="C217" s="15">
        <v>74.0</v>
      </c>
      <c r="D217" s="72">
        <v>142.0</v>
      </c>
      <c r="E217" s="73">
        <f t="shared" si="1"/>
        <v>0.5211267606</v>
      </c>
      <c r="F217" s="15">
        <v>4.0</v>
      </c>
    </row>
    <row r="218">
      <c r="A218" s="15">
        <v>217.0</v>
      </c>
      <c r="B218" s="69">
        <v>2022.0</v>
      </c>
      <c r="C218" s="15">
        <v>75.0</v>
      </c>
      <c r="D218" s="72">
        <v>166.0</v>
      </c>
      <c r="E218" s="73">
        <f t="shared" si="1"/>
        <v>0.4518072289</v>
      </c>
      <c r="F218" s="15">
        <v>4.0</v>
      </c>
    </row>
    <row r="219">
      <c r="A219" s="15">
        <v>218.0</v>
      </c>
      <c r="B219" s="69">
        <v>2022.0</v>
      </c>
      <c r="C219" s="15">
        <v>83.0</v>
      </c>
      <c r="D219" s="72">
        <v>155.0</v>
      </c>
      <c r="E219" s="73">
        <f t="shared" si="1"/>
        <v>0.535483871</v>
      </c>
      <c r="F219" s="15">
        <v>4.0</v>
      </c>
    </row>
    <row r="220">
      <c r="A220" s="15">
        <v>219.0</v>
      </c>
      <c r="B220" s="69">
        <v>2022.0</v>
      </c>
      <c r="C220" s="15">
        <v>129.0</v>
      </c>
      <c r="D220" s="72">
        <v>158.0</v>
      </c>
      <c r="E220" s="73">
        <f t="shared" si="1"/>
        <v>0.8164556962</v>
      </c>
      <c r="F220" s="15">
        <v>4.0</v>
      </c>
    </row>
    <row r="221">
      <c r="A221" s="15">
        <v>220.0</v>
      </c>
      <c r="B221" s="69">
        <v>2023.0</v>
      </c>
      <c r="C221" s="15">
        <v>122.0</v>
      </c>
      <c r="D221" s="72">
        <v>145.0</v>
      </c>
      <c r="E221" s="73">
        <f t="shared" si="1"/>
        <v>0.8413793103</v>
      </c>
      <c r="F221" s="15">
        <v>4.0</v>
      </c>
    </row>
    <row r="222">
      <c r="A222" s="15">
        <v>221.0</v>
      </c>
      <c r="B222" s="69">
        <v>2023.0</v>
      </c>
      <c r="C222" s="15">
        <v>88.0</v>
      </c>
      <c r="D222" s="72">
        <v>148.0</v>
      </c>
      <c r="E222" s="73">
        <f t="shared" si="1"/>
        <v>0.5945945946</v>
      </c>
      <c r="F222" s="15">
        <v>4.0</v>
      </c>
    </row>
    <row r="223">
      <c r="A223" s="15">
        <v>222.0</v>
      </c>
      <c r="B223" s="69">
        <v>2023.0</v>
      </c>
      <c r="C223" s="15">
        <v>96.0</v>
      </c>
      <c r="D223" s="72">
        <v>164.0</v>
      </c>
      <c r="E223" s="73">
        <f t="shared" si="1"/>
        <v>0.5853658537</v>
      </c>
      <c r="F223" s="15">
        <v>4.0</v>
      </c>
    </row>
    <row r="224">
      <c r="A224" s="15">
        <v>223.0</v>
      </c>
      <c r="B224" s="69">
        <v>2023.0</v>
      </c>
      <c r="C224" s="15">
        <v>116.0</v>
      </c>
      <c r="D224" s="72">
        <v>152.0</v>
      </c>
      <c r="E224" s="73">
        <f t="shared" si="1"/>
        <v>0.7631578947</v>
      </c>
      <c r="F224" s="15">
        <v>4.0</v>
      </c>
    </row>
    <row r="225">
      <c r="A225" s="15">
        <v>224.0</v>
      </c>
      <c r="B225" s="69">
        <v>2023.0</v>
      </c>
      <c r="C225" s="15">
        <v>126.0</v>
      </c>
      <c r="D225" s="72">
        <v>149.0</v>
      </c>
      <c r="E225" s="73">
        <f t="shared" si="1"/>
        <v>0.8456375839</v>
      </c>
      <c r="F225" s="15">
        <v>4.0</v>
      </c>
    </row>
    <row r="226">
      <c r="A226" s="15">
        <v>225.0</v>
      </c>
      <c r="B226" s="69">
        <v>2023.0</v>
      </c>
      <c r="C226" s="15">
        <v>104.0</v>
      </c>
      <c r="D226" s="72">
        <v>164.0</v>
      </c>
      <c r="E226" s="73">
        <f t="shared" si="1"/>
        <v>0.6341463415</v>
      </c>
      <c r="F226" s="15">
        <v>4.0</v>
      </c>
    </row>
    <row r="227">
      <c r="A227" s="15">
        <v>226.0</v>
      </c>
      <c r="B227" s="69">
        <v>2023.0</v>
      </c>
      <c r="C227" s="15">
        <v>73.0</v>
      </c>
      <c r="D227" s="72">
        <v>132.0</v>
      </c>
      <c r="E227" s="73">
        <f t="shared" si="1"/>
        <v>0.553030303</v>
      </c>
      <c r="F227" s="15">
        <v>4.0</v>
      </c>
    </row>
    <row r="228">
      <c r="A228" s="15">
        <v>227.0</v>
      </c>
      <c r="B228" s="69">
        <v>2023.0</v>
      </c>
      <c r="C228" s="15">
        <v>110.0</v>
      </c>
      <c r="D228" s="72">
        <v>144.0</v>
      </c>
      <c r="E228" s="73">
        <f t="shared" si="1"/>
        <v>0.7638888889</v>
      </c>
      <c r="F228" s="15">
        <v>4.0</v>
      </c>
    </row>
    <row r="229">
      <c r="A229" s="15">
        <v>228.0</v>
      </c>
      <c r="B229" s="69">
        <v>2023.0</v>
      </c>
      <c r="C229" s="15">
        <v>147.0</v>
      </c>
      <c r="D229" s="72">
        <v>140.0</v>
      </c>
      <c r="E229" s="73">
        <f t="shared" si="1"/>
        <v>1.05</v>
      </c>
      <c r="F229" s="15">
        <v>4.0</v>
      </c>
    </row>
    <row r="230">
      <c r="A230" s="15">
        <v>229.0</v>
      </c>
      <c r="B230" s="69">
        <v>2019.0</v>
      </c>
      <c r="C230" s="15">
        <v>76.0</v>
      </c>
      <c r="D230" s="72">
        <v>131.0</v>
      </c>
      <c r="E230" s="73">
        <f t="shared" si="1"/>
        <v>0.5801526718</v>
      </c>
      <c r="F230" s="15">
        <v>5.0</v>
      </c>
    </row>
    <row r="231">
      <c r="A231" s="15">
        <v>230.0</v>
      </c>
      <c r="B231" s="69">
        <v>2019.0</v>
      </c>
      <c r="C231" s="15">
        <v>132.0</v>
      </c>
      <c r="D231" s="72">
        <v>134.0</v>
      </c>
      <c r="E231" s="73">
        <f t="shared" si="1"/>
        <v>0.9850746269</v>
      </c>
      <c r="F231" s="15">
        <v>5.0</v>
      </c>
    </row>
    <row r="232">
      <c r="A232" s="15">
        <v>231.0</v>
      </c>
      <c r="B232" s="69">
        <v>2019.0</v>
      </c>
      <c r="C232" s="15">
        <v>145.0</v>
      </c>
      <c r="D232" s="72">
        <v>160.0</v>
      </c>
      <c r="E232" s="73">
        <f t="shared" si="1"/>
        <v>0.90625</v>
      </c>
      <c r="F232" s="15">
        <v>5.0</v>
      </c>
    </row>
    <row r="233">
      <c r="A233" s="15">
        <v>232.0</v>
      </c>
      <c r="B233" s="69">
        <v>2019.0</v>
      </c>
      <c r="C233" s="15">
        <v>85.0</v>
      </c>
      <c r="D233" s="72">
        <v>142.0</v>
      </c>
      <c r="E233" s="73">
        <f t="shared" si="1"/>
        <v>0.5985915493</v>
      </c>
      <c r="F233" s="15">
        <v>5.0</v>
      </c>
    </row>
    <row r="234">
      <c r="A234" s="15">
        <v>233.0</v>
      </c>
      <c r="B234" s="69">
        <v>2019.0</v>
      </c>
      <c r="C234" s="15">
        <v>150.0</v>
      </c>
      <c r="D234" s="72">
        <v>149.0</v>
      </c>
      <c r="E234" s="73">
        <f t="shared" si="1"/>
        <v>1.006711409</v>
      </c>
      <c r="F234" s="15">
        <v>5.0</v>
      </c>
    </row>
    <row r="235">
      <c r="A235" s="15">
        <v>234.0</v>
      </c>
      <c r="B235" s="69">
        <v>2019.0</v>
      </c>
      <c r="C235" s="15">
        <v>107.0</v>
      </c>
      <c r="D235" s="72">
        <v>153.0</v>
      </c>
      <c r="E235" s="73">
        <f t="shared" si="1"/>
        <v>0.6993464052</v>
      </c>
      <c r="F235" s="15">
        <v>5.0</v>
      </c>
    </row>
    <row r="236">
      <c r="A236" s="15">
        <v>235.0</v>
      </c>
      <c r="B236" s="69">
        <v>2019.0</v>
      </c>
      <c r="C236" s="15">
        <v>143.0</v>
      </c>
      <c r="D236" s="72">
        <v>157.0</v>
      </c>
      <c r="E236" s="73">
        <f t="shared" si="1"/>
        <v>0.9108280255</v>
      </c>
      <c r="F236" s="15">
        <v>5.0</v>
      </c>
    </row>
    <row r="237">
      <c r="A237" s="15">
        <v>236.0</v>
      </c>
      <c r="B237" s="69">
        <v>2019.0</v>
      </c>
      <c r="C237" s="15">
        <v>132.0</v>
      </c>
      <c r="D237" s="72">
        <v>154.0</v>
      </c>
      <c r="E237" s="73">
        <f t="shared" si="1"/>
        <v>0.8571428571</v>
      </c>
      <c r="F237" s="15">
        <v>5.0</v>
      </c>
    </row>
    <row r="238">
      <c r="A238" s="15">
        <v>237.0</v>
      </c>
      <c r="B238" s="69">
        <v>2019.0</v>
      </c>
      <c r="C238" s="15">
        <v>124.0</v>
      </c>
      <c r="D238" s="72">
        <v>160.0</v>
      </c>
      <c r="E238" s="73">
        <f t="shared" si="1"/>
        <v>0.775</v>
      </c>
      <c r="F238" s="15">
        <v>5.0</v>
      </c>
    </row>
    <row r="239">
      <c r="A239" s="15">
        <v>238.0</v>
      </c>
      <c r="B239" s="69">
        <v>2019.0</v>
      </c>
      <c r="C239" s="15">
        <v>147.0</v>
      </c>
      <c r="D239" s="72">
        <v>150.0</v>
      </c>
      <c r="E239" s="73">
        <f t="shared" si="1"/>
        <v>0.98</v>
      </c>
      <c r="F239" s="15">
        <v>5.0</v>
      </c>
    </row>
    <row r="240">
      <c r="A240" s="15">
        <v>239.0</v>
      </c>
      <c r="B240" s="69">
        <v>2019.0</v>
      </c>
      <c r="C240" s="74">
        <v>97.0</v>
      </c>
      <c r="D240" s="72">
        <v>165.0</v>
      </c>
      <c r="E240" s="73">
        <f t="shared" si="1"/>
        <v>0.5878787879</v>
      </c>
      <c r="F240" s="15">
        <v>5.0</v>
      </c>
    </row>
    <row r="241">
      <c r="A241" s="15">
        <v>240.0</v>
      </c>
      <c r="B241" s="69">
        <v>2019.0</v>
      </c>
      <c r="C241" s="15">
        <v>86.0</v>
      </c>
      <c r="D241" s="72">
        <v>156.0</v>
      </c>
      <c r="E241" s="73">
        <f t="shared" si="1"/>
        <v>0.5512820513</v>
      </c>
      <c r="F241" s="15">
        <v>5.0</v>
      </c>
    </row>
    <row r="242">
      <c r="A242" s="15">
        <v>241.0</v>
      </c>
      <c r="B242" s="69">
        <v>2020.0</v>
      </c>
      <c r="C242" s="15">
        <v>72.0</v>
      </c>
      <c r="D242" s="72">
        <v>145.0</v>
      </c>
      <c r="E242" s="73">
        <f t="shared" si="1"/>
        <v>0.4965517241</v>
      </c>
      <c r="F242" s="15">
        <v>5.0</v>
      </c>
    </row>
    <row r="243">
      <c r="A243" s="15">
        <v>242.0</v>
      </c>
      <c r="B243" s="69">
        <v>2020.0</v>
      </c>
      <c r="C243" s="15">
        <v>77.0</v>
      </c>
      <c r="D243" s="72">
        <v>140.0</v>
      </c>
      <c r="E243" s="73">
        <f t="shared" si="1"/>
        <v>0.55</v>
      </c>
      <c r="F243" s="15">
        <v>5.0</v>
      </c>
    </row>
    <row r="244">
      <c r="A244" s="15">
        <v>243.0</v>
      </c>
      <c r="B244" s="69">
        <v>2020.0</v>
      </c>
      <c r="C244" s="15">
        <v>93.0</v>
      </c>
      <c r="D244" s="72">
        <v>138.0</v>
      </c>
      <c r="E244" s="73">
        <f t="shared" si="1"/>
        <v>0.6739130435</v>
      </c>
      <c r="F244" s="15">
        <v>5.0</v>
      </c>
    </row>
    <row r="245">
      <c r="A245" s="15">
        <v>244.0</v>
      </c>
      <c r="B245" s="69">
        <v>2020.0</v>
      </c>
      <c r="C245" s="15">
        <v>77.0</v>
      </c>
      <c r="D245" s="72">
        <v>147.0</v>
      </c>
      <c r="E245" s="73">
        <f t="shared" si="1"/>
        <v>0.5238095238</v>
      </c>
      <c r="F245" s="15">
        <v>5.0</v>
      </c>
    </row>
    <row r="246">
      <c r="A246" s="15">
        <v>245.0</v>
      </c>
      <c r="B246" s="69">
        <v>2020.0</v>
      </c>
      <c r="C246" s="15">
        <v>101.0</v>
      </c>
      <c r="D246" s="72">
        <v>131.0</v>
      </c>
      <c r="E246" s="73">
        <f t="shared" si="1"/>
        <v>0.7709923664</v>
      </c>
      <c r="F246" s="15">
        <v>5.0</v>
      </c>
    </row>
    <row r="247">
      <c r="A247" s="15">
        <v>246.0</v>
      </c>
      <c r="B247" s="69">
        <v>2020.0</v>
      </c>
      <c r="C247" s="15">
        <v>63.0</v>
      </c>
      <c r="D247" s="72">
        <v>144.0</v>
      </c>
      <c r="E247" s="73">
        <f t="shared" si="1"/>
        <v>0.4375</v>
      </c>
      <c r="F247" s="15">
        <v>5.0</v>
      </c>
    </row>
    <row r="248">
      <c r="A248" s="15">
        <v>247.0</v>
      </c>
      <c r="B248" s="69">
        <v>2020.0</v>
      </c>
      <c r="C248" s="15">
        <v>126.0</v>
      </c>
      <c r="D248" s="72">
        <v>131.0</v>
      </c>
      <c r="E248" s="73">
        <f t="shared" si="1"/>
        <v>0.9618320611</v>
      </c>
      <c r="F248" s="15">
        <v>5.0</v>
      </c>
    </row>
    <row r="249">
      <c r="A249" s="15">
        <v>248.0</v>
      </c>
      <c r="B249" s="69">
        <v>2020.0</v>
      </c>
      <c r="C249" s="15">
        <v>92.0</v>
      </c>
      <c r="D249" s="72">
        <v>136.0</v>
      </c>
      <c r="E249" s="73">
        <f t="shared" si="1"/>
        <v>0.6764705882</v>
      </c>
      <c r="F249" s="15">
        <v>5.0</v>
      </c>
    </row>
    <row r="250">
      <c r="A250" s="15">
        <v>249.0</v>
      </c>
      <c r="B250" s="69">
        <v>2020.0</v>
      </c>
      <c r="C250" s="15">
        <v>148.0</v>
      </c>
      <c r="D250" s="72">
        <v>134.0</v>
      </c>
      <c r="E250" s="73">
        <f t="shared" si="1"/>
        <v>1.104477612</v>
      </c>
      <c r="F250" s="15">
        <v>5.0</v>
      </c>
    </row>
    <row r="251">
      <c r="A251" s="15">
        <v>250.0</v>
      </c>
      <c r="B251" s="69">
        <v>2020.0</v>
      </c>
      <c r="C251" s="15">
        <v>126.0</v>
      </c>
      <c r="D251" s="72">
        <v>151.0</v>
      </c>
      <c r="E251" s="73">
        <f t="shared" si="1"/>
        <v>0.8344370861</v>
      </c>
      <c r="F251" s="15">
        <v>5.0</v>
      </c>
    </row>
    <row r="252">
      <c r="A252" s="15">
        <v>251.0</v>
      </c>
      <c r="B252" s="69">
        <v>2020.0</v>
      </c>
      <c r="C252" s="15">
        <v>106.0</v>
      </c>
      <c r="D252" s="72">
        <v>162.0</v>
      </c>
      <c r="E252" s="73">
        <f t="shared" si="1"/>
        <v>0.6543209877</v>
      </c>
      <c r="F252" s="15">
        <v>5.0</v>
      </c>
    </row>
    <row r="253">
      <c r="A253" s="15">
        <v>252.0</v>
      </c>
      <c r="B253" s="69">
        <v>2020.0</v>
      </c>
      <c r="C253" s="15">
        <v>87.0</v>
      </c>
      <c r="D253" s="72">
        <v>150.0</v>
      </c>
      <c r="E253" s="73">
        <f t="shared" si="1"/>
        <v>0.58</v>
      </c>
      <c r="F253" s="15">
        <v>5.0</v>
      </c>
    </row>
    <row r="254">
      <c r="A254" s="15">
        <v>253.0</v>
      </c>
      <c r="B254" s="69">
        <v>2021.0</v>
      </c>
      <c r="C254" s="15">
        <v>126.0</v>
      </c>
      <c r="D254" s="72">
        <v>130.0</v>
      </c>
      <c r="E254" s="73">
        <f t="shared" si="1"/>
        <v>0.9692307692</v>
      </c>
      <c r="F254" s="15">
        <v>5.0</v>
      </c>
    </row>
    <row r="255">
      <c r="A255" s="15">
        <v>254.0</v>
      </c>
      <c r="B255" s="69">
        <v>2021.0</v>
      </c>
      <c r="C255" s="15">
        <v>63.0</v>
      </c>
      <c r="D255" s="72">
        <v>136.0</v>
      </c>
      <c r="E255" s="73">
        <f t="shared" si="1"/>
        <v>0.4632352941</v>
      </c>
      <c r="F255" s="15">
        <v>5.0</v>
      </c>
    </row>
    <row r="256">
      <c r="A256" s="15">
        <v>255.0</v>
      </c>
      <c r="B256" s="69">
        <v>2021.0</v>
      </c>
      <c r="C256" s="15">
        <v>93.0</v>
      </c>
      <c r="D256" s="72">
        <v>141.0</v>
      </c>
      <c r="E256" s="73">
        <f t="shared" si="1"/>
        <v>0.6595744681</v>
      </c>
      <c r="F256" s="15">
        <v>5.0</v>
      </c>
    </row>
    <row r="257">
      <c r="A257" s="15">
        <v>256.0</v>
      </c>
      <c r="B257" s="69">
        <v>2021.0</v>
      </c>
      <c r="C257" s="15">
        <v>132.0</v>
      </c>
      <c r="D257" s="72">
        <v>131.0</v>
      </c>
      <c r="E257" s="73">
        <f t="shared" si="1"/>
        <v>1.007633588</v>
      </c>
      <c r="F257" s="15">
        <v>5.0</v>
      </c>
    </row>
    <row r="258">
      <c r="A258" s="15">
        <v>257.0</v>
      </c>
      <c r="B258" s="69">
        <v>2021.0</v>
      </c>
      <c r="C258" s="15">
        <v>150.0</v>
      </c>
      <c r="D258" s="72">
        <v>144.0</v>
      </c>
      <c r="E258" s="73">
        <f t="shared" si="1"/>
        <v>1.041666667</v>
      </c>
      <c r="F258" s="15">
        <v>5.0</v>
      </c>
    </row>
    <row r="259">
      <c r="A259" s="15">
        <v>258.0</v>
      </c>
      <c r="B259" s="69">
        <v>2021.0</v>
      </c>
      <c r="C259" s="15">
        <v>135.0</v>
      </c>
      <c r="D259" s="72">
        <v>136.0</v>
      </c>
      <c r="E259" s="73">
        <f t="shared" si="1"/>
        <v>0.9926470588</v>
      </c>
      <c r="F259" s="15">
        <v>5.0</v>
      </c>
    </row>
    <row r="260">
      <c r="A260" s="15">
        <v>259.0</v>
      </c>
      <c r="B260" s="69">
        <v>2021.0</v>
      </c>
      <c r="C260" s="15">
        <v>109.0</v>
      </c>
      <c r="D260" s="72">
        <v>134.0</v>
      </c>
      <c r="E260" s="73">
        <f t="shared" si="1"/>
        <v>0.8134328358</v>
      </c>
      <c r="F260" s="15">
        <v>5.0</v>
      </c>
    </row>
    <row r="261">
      <c r="A261" s="15">
        <v>260.0</v>
      </c>
      <c r="B261" s="69">
        <v>2021.0</v>
      </c>
      <c r="C261" s="15">
        <v>78.0</v>
      </c>
      <c r="D261" s="72">
        <v>166.0</v>
      </c>
      <c r="E261" s="73">
        <f t="shared" si="1"/>
        <v>0.4698795181</v>
      </c>
      <c r="F261" s="15">
        <v>5.0</v>
      </c>
    </row>
    <row r="262">
      <c r="A262" s="15">
        <v>261.0</v>
      </c>
      <c r="B262" s="69">
        <v>2021.0</v>
      </c>
      <c r="C262" s="15">
        <v>75.0</v>
      </c>
      <c r="D262" s="72">
        <v>161.0</v>
      </c>
      <c r="E262" s="73">
        <f t="shared" si="1"/>
        <v>0.4658385093</v>
      </c>
      <c r="F262" s="15">
        <v>5.0</v>
      </c>
    </row>
    <row r="263">
      <c r="A263" s="15">
        <v>262.0</v>
      </c>
      <c r="B263" s="69">
        <v>2021.0</v>
      </c>
      <c r="C263" s="15">
        <v>134.0</v>
      </c>
      <c r="D263" s="72">
        <v>149.0</v>
      </c>
      <c r="E263" s="73">
        <f t="shared" si="1"/>
        <v>0.8993288591</v>
      </c>
      <c r="F263" s="15">
        <v>5.0</v>
      </c>
    </row>
    <row r="264">
      <c r="A264" s="15">
        <v>263.0</v>
      </c>
      <c r="B264" s="69">
        <v>2021.0</v>
      </c>
      <c r="C264" s="15">
        <v>69.0</v>
      </c>
      <c r="D264" s="72">
        <v>148.0</v>
      </c>
      <c r="E264" s="73">
        <f t="shared" si="1"/>
        <v>0.4662162162</v>
      </c>
      <c r="F264" s="15">
        <v>5.0</v>
      </c>
    </row>
    <row r="265">
      <c r="A265" s="15">
        <v>264.0</v>
      </c>
      <c r="B265" s="69">
        <v>2021.0</v>
      </c>
      <c r="C265" s="15">
        <v>125.0</v>
      </c>
      <c r="D265" s="72">
        <v>158.0</v>
      </c>
      <c r="E265" s="73">
        <f t="shared" si="1"/>
        <v>0.7911392405</v>
      </c>
      <c r="F265" s="15">
        <v>5.0</v>
      </c>
    </row>
    <row r="266">
      <c r="A266" s="15">
        <v>265.0</v>
      </c>
      <c r="B266" s="69">
        <v>2022.0</v>
      </c>
      <c r="C266" s="15">
        <v>145.0</v>
      </c>
      <c r="D266" s="72">
        <v>169.0</v>
      </c>
      <c r="E266" s="73">
        <f t="shared" si="1"/>
        <v>0.8579881657</v>
      </c>
      <c r="F266" s="15">
        <v>5.0</v>
      </c>
    </row>
    <row r="267">
      <c r="A267" s="15">
        <v>266.0</v>
      </c>
      <c r="B267" s="69">
        <v>2022.0</v>
      </c>
      <c r="C267" s="15">
        <v>62.0</v>
      </c>
      <c r="D267" s="72">
        <v>148.0</v>
      </c>
      <c r="E267" s="73">
        <f t="shared" si="1"/>
        <v>0.4189189189</v>
      </c>
      <c r="F267" s="15">
        <v>5.0</v>
      </c>
    </row>
    <row r="268">
      <c r="A268" s="15">
        <v>267.0</v>
      </c>
      <c r="B268" s="69">
        <v>2022.0</v>
      </c>
      <c r="C268" s="15">
        <v>128.0</v>
      </c>
      <c r="D268" s="72">
        <v>144.0</v>
      </c>
      <c r="E268" s="73">
        <f t="shared" si="1"/>
        <v>0.8888888889</v>
      </c>
      <c r="F268" s="15">
        <v>5.0</v>
      </c>
    </row>
    <row r="269">
      <c r="A269" s="15">
        <v>268.0</v>
      </c>
      <c r="B269" s="69">
        <v>2022.0</v>
      </c>
      <c r="C269" s="15">
        <v>98.0</v>
      </c>
      <c r="D269" s="72">
        <v>131.0</v>
      </c>
      <c r="E269" s="73">
        <f t="shared" si="1"/>
        <v>0.7480916031</v>
      </c>
      <c r="F269" s="15">
        <v>5.0</v>
      </c>
    </row>
    <row r="270">
      <c r="A270" s="15">
        <v>269.0</v>
      </c>
      <c r="B270" s="69">
        <v>2022.0</v>
      </c>
      <c r="C270" s="15">
        <v>148.0</v>
      </c>
      <c r="D270" s="72">
        <v>131.0</v>
      </c>
      <c r="E270" s="73">
        <f t="shared" si="1"/>
        <v>1.129770992</v>
      </c>
      <c r="F270" s="15">
        <v>5.0</v>
      </c>
    </row>
    <row r="271">
      <c r="A271" s="15">
        <v>270.0</v>
      </c>
      <c r="B271" s="69">
        <v>2022.0</v>
      </c>
      <c r="C271" s="15">
        <v>138.0</v>
      </c>
      <c r="D271" s="72">
        <v>153.0</v>
      </c>
      <c r="E271" s="73">
        <f t="shared" si="1"/>
        <v>0.9019607843</v>
      </c>
      <c r="F271" s="15">
        <v>5.0</v>
      </c>
    </row>
    <row r="272">
      <c r="A272" s="15">
        <v>271.0</v>
      </c>
      <c r="B272" s="69">
        <v>2022.0</v>
      </c>
      <c r="C272" s="15">
        <v>115.0</v>
      </c>
      <c r="D272" s="72">
        <v>148.0</v>
      </c>
      <c r="E272" s="73">
        <f t="shared" si="1"/>
        <v>0.777027027</v>
      </c>
      <c r="F272" s="15">
        <v>5.0</v>
      </c>
    </row>
    <row r="273">
      <c r="A273" s="15">
        <v>272.0</v>
      </c>
      <c r="B273" s="69">
        <v>2022.0</v>
      </c>
      <c r="C273" s="15">
        <v>88.0</v>
      </c>
      <c r="D273" s="72">
        <v>145.0</v>
      </c>
      <c r="E273" s="73">
        <f t="shared" si="1"/>
        <v>0.6068965517</v>
      </c>
      <c r="F273" s="15">
        <v>5.0</v>
      </c>
    </row>
    <row r="274">
      <c r="A274" s="15">
        <v>273.0</v>
      </c>
      <c r="B274" s="69">
        <v>2022.0</v>
      </c>
      <c r="C274" s="15">
        <v>123.0</v>
      </c>
      <c r="D274" s="72">
        <v>157.0</v>
      </c>
      <c r="E274" s="73">
        <f t="shared" si="1"/>
        <v>0.7834394904</v>
      </c>
      <c r="F274" s="15">
        <v>5.0</v>
      </c>
    </row>
    <row r="275">
      <c r="A275" s="15">
        <v>274.0</v>
      </c>
      <c r="B275" s="69">
        <v>2022.0</v>
      </c>
      <c r="C275" s="15">
        <v>82.0</v>
      </c>
      <c r="D275" s="72">
        <v>146.0</v>
      </c>
      <c r="E275" s="73">
        <f t="shared" si="1"/>
        <v>0.5616438356</v>
      </c>
      <c r="F275" s="15">
        <v>5.0</v>
      </c>
    </row>
    <row r="276">
      <c r="A276" s="15">
        <v>275.0</v>
      </c>
      <c r="B276" s="69">
        <v>2022.0</v>
      </c>
      <c r="C276" s="15">
        <v>145.0</v>
      </c>
      <c r="D276" s="72">
        <v>169.0</v>
      </c>
      <c r="E276" s="73">
        <f t="shared" si="1"/>
        <v>0.8579881657</v>
      </c>
      <c r="F276" s="15">
        <v>5.0</v>
      </c>
    </row>
    <row r="277">
      <c r="A277" s="15">
        <v>276.0</v>
      </c>
      <c r="B277" s="69">
        <v>2022.0</v>
      </c>
      <c r="C277" s="15">
        <v>150.0</v>
      </c>
      <c r="D277" s="72">
        <v>163.0</v>
      </c>
      <c r="E277" s="73">
        <f t="shared" si="1"/>
        <v>0.9202453988</v>
      </c>
      <c r="F277" s="15">
        <v>5.0</v>
      </c>
    </row>
    <row r="278">
      <c r="A278" s="15">
        <v>277.0</v>
      </c>
      <c r="B278" s="69">
        <v>2023.0</v>
      </c>
      <c r="C278" s="15">
        <v>149.0</v>
      </c>
      <c r="D278" s="72">
        <v>152.0</v>
      </c>
      <c r="E278" s="73">
        <f t="shared" si="1"/>
        <v>0.9802631579</v>
      </c>
      <c r="F278" s="15">
        <v>5.0</v>
      </c>
    </row>
    <row r="279">
      <c r="A279" s="15">
        <v>278.0</v>
      </c>
      <c r="B279" s="69">
        <v>2023.0</v>
      </c>
      <c r="C279" s="15">
        <v>124.0</v>
      </c>
      <c r="D279" s="72">
        <v>153.0</v>
      </c>
      <c r="E279" s="73">
        <f t="shared" si="1"/>
        <v>0.8104575163</v>
      </c>
      <c r="F279" s="15">
        <v>5.0</v>
      </c>
    </row>
    <row r="280">
      <c r="A280" s="15">
        <v>279.0</v>
      </c>
      <c r="B280" s="69">
        <v>2023.0</v>
      </c>
      <c r="C280" s="15">
        <v>93.0</v>
      </c>
      <c r="D280" s="72">
        <v>152.0</v>
      </c>
      <c r="E280" s="73">
        <f t="shared" si="1"/>
        <v>0.6118421053</v>
      </c>
      <c r="F280" s="15">
        <v>5.0</v>
      </c>
    </row>
    <row r="281">
      <c r="A281" s="15">
        <v>280.0</v>
      </c>
      <c r="B281" s="69">
        <v>2023.0</v>
      </c>
      <c r="C281" s="15">
        <v>92.0</v>
      </c>
      <c r="D281" s="72">
        <v>134.0</v>
      </c>
      <c r="E281" s="73">
        <f t="shared" si="1"/>
        <v>0.6865671642</v>
      </c>
      <c r="F281" s="15">
        <v>5.0</v>
      </c>
    </row>
    <row r="282">
      <c r="A282" s="15">
        <v>281.0</v>
      </c>
      <c r="B282" s="69">
        <v>2023.0</v>
      </c>
      <c r="C282" s="15">
        <v>95.0</v>
      </c>
      <c r="D282" s="72">
        <v>162.0</v>
      </c>
      <c r="E282" s="73">
        <f t="shared" si="1"/>
        <v>0.5864197531</v>
      </c>
      <c r="F282" s="15">
        <v>5.0</v>
      </c>
    </row>
    <row r="283">
      <c r="A283" s="15">
        <v>282.0</v>
      </c>
      <c r="B283" s="69">
        <v>2023.0</v>
      </c>
      <c r="C283" s="15">
        <v>107.0</v>
      </c>
      <c r="D283" s="72">
        <v>154.0</v>
      </c>
      <c r="E283" s="73">
        <f t="shared" si="1"/>
        <v>0.6948051948</v>
      </c>
      <c r="F283" s="15">
        <v>5.0</v>
      </c>
    </row>
    <row r="284">
      <c r="A284" s="15">
        <v>283.0</v>
      </c>
      <c r="B284" s="69">
        <v>2023.0</v>
      </c>
      <c r="C284" s="15">
        <v>65.0</v>
      </c>
      <c r="D284" s="72">
        <v>140.0</v>
      </c>
      <c r="E284" s="73">
        <f t="shared" si="1"/>
        <v>0.4642857143</v>
      </c>
      <c r="F284" s="15">
        <v>5.0</v>
      </c>
    </row>
    <row r="285">
      <c r="A285" s="15">
        <v>284.0</v>
      </c>
      <c r="B285" s="69">
        <v>2023.0</v>
      </c>
      <c r="C285" s="15">
        <v>96.0</v>
      </c>
      <c r="D285" s="72">
        <v>145.0</v>
      </c>
      <c r="E285" s="73">
        <f t="shared" si="1"/>
        <v>0.6620689655</v>
      </c>
      <c r="F285" s="15">
        <v>5.0</v>
      </c>
    </row>
    <row r="286">
      <c r="A286" s="15">
        <v>285.0</v>
      </c>
      <c r="B286" s="69">
        <v>2023.0</v>
      </c>
      <c r="C286" s="15">
        <v>107.0</v>
      </c>
      <c r="D286" s="72">
        <v>133.0</v>
      </c>
      <c r="E286" s="73">
        <f t="shared" si="1"/>
        <v>0.8045112782</v>
      </c>
      <c r="F286" s="15">
        <v>5.0</v>
      </c>
    </row>
    <row r="287">
      <c r="D287" s="75"/>
    </row>
    <row r="288">
      <c r="D288" s="75"/>
    </row>
    <row r="289">
      <c r="D289" s="75"/>
    </row>
    <row r="290">
      <c r="D290" s="75"/>
    </row>
    <row r="291">
      <c r="D291" s="75"/>
    </row>
    <row r="292">
      <c r="D292" s="75"/>
    </row>
    <row r="293">
      <c r="D293" s="75"/>
    </row>
    <row r="294">
      <c r="D294" s="75"/>
    </row>
    <row r="295">
      <c r="D295" s="75"/>
    </row>
    <row r="296">
      <c r="D296" s="75"/>
    </row>
    <row r="297">
      <c r="D297" s="75"/>
    </row>
    <row r="298">
      <c r="D298" s="75"/>
    </row>
    <row r="299">
      <c r="D299" s="75"/>
    </row>
    <row r="300">
      <c r="D300" s="75"/>
    </row>
    <row r="301">
      <c r="D301" s="75"/>
    </row>
    <row r="302">
      <c r="D302" s="75"/>
    </row>
    <row r="303">
      <c r="D303" s="75"/>
    </row>
    <row r="304">
      <c r="D304" s="75"/>
    </row>
    <row r="305">
      <c r="D305" s="75"/>
    </row>
    <row r="306">
      <c r="D306" s="75"/>
    </row>
    <row r="307">
      <c r="D307" s="75"/>
    </row>
    <row r="308">
      <c r="D308" s="75"/>
    </row>
    <row r="309">
      <c r="D309" s="75"/>
    </row>
    <row r="310">
      <c r="D310" s="75"/>
    </row>
    <row r="311">
      <c r="D311" s="75"/>
    </row>
    <row r="312">
      <c r="D312" s="75"/>
    </row>
    <row r="313">
      <c r="D313" s="75"/>
    </row>
    <row r="314">
      <c r="D314" s="75"/>
    </row>
    <row r="315">
      <c r="D315" s="75"/>
    </row>
    <row r="316">
      <c r="D316" s="75"/>
    </row>
    <row r="317">
      <c r="D317" s="75"/>
    </row>
    <row r="318">
      <c r="D318" s="75"/>
    </row>
    <row r="319">
      <c r="D319" s="75"/>
    </row>
    <row r="320">
      <c r="D320" s="75"/>
    </row>
    <row r="321">
      <c r="D321" s="75"/>
    </row>
    <row r="322">
      <c r="D322" s="75"/>
    </row>
    <row r="323">
      <c r="D323" s="75"/>
    </row>
    <row r="324">
      <c r="D324" s="75"/>
    </row>
    <row r="325">
      <c r="D325" s="75"/>
    </row>
    <row r="326">
      <c r="D326" s="75"/>
    </row>
    <row r="327">
      <c r="D327" s="75"/>
    </row>
    <row r="328">
      <c r="D328" s="75"/>
    </row>
    <row r="329">
      <c r="D329" s="75"/>
    </row>
    <row r="330">
      <c r="D330" s="75"/>
    </row>
    <row r="331">
      <c r="D331" s="75"/>
    </row>
    <row r="332">
      <c r="D332" s="75"/>
    </row>
    <row r="333">
      <c r="D333" s="75"/>
    </row>
    <row r="334">
      <c r="D334" s="75"/>
    </row>
    <row r="335">
      <c r="D335" s="75"/>
    </row>
    <row r="336">
      <c r="D336" s="75"/>
    </row>
    <row r="337">
      <c r="D337" s="75"/>
    </row>
    <row r="338">
      <c r="D338" s="75"/>
    </row>
    <row r="339">
      <c r="D339" s="75"/>
    </row>
    <row r="340">
      <c r="D340" s="75"/>
    </row>
    <row r="341">
      <c r="D341" s="75"/>
    </row>
    <row r="342">
      <c r="D342" s="75"/>
    </row>
    <row r="343">
      <c r="D343" s="75"/>
    </row>
    <row r="344">
      <c r="D344" s="75"/>
    </row>
    <row r="345">
      <c r="D345" s="75"/>
    </row>
    <row r="346">
      <c r="D346" s="75"/>
    </row>
    <row r="347">
      <c r="D347" s="75"/>
    </row>
    <row r="348">
      <c r="D348" s="75"/>
    </row>
    <row r="349">
      <c r="D349" s="75"/>
    </row>
    <row r="350">
      <c r="D350" s="75"/>
    </row>
    <row r="351">
      <c r="D351" s="75"/>
    </row>
    <row r="352">
      <c r="D352" s="75"/>
    </row>
    <row r="353">
      <c r="D353" s="75"/>
    </row>
    <row r="354">
      <c r="D354" s="75"/>
    </row>
    <row r="355">
      <c r="D355" s="75"/>
    </row>
    <row r="356">
      <c r="D356" s="75"/>
    </row>
    <row r="357">
      <c r="D357" s="75"/>
    </row>
    <row r="358">
      <c r="D358" s="75"/>
    </row>
    <row r="359">
      <c r="D359" s="75"/>
    </row>
    <row r="360">
      <c r="D360" s="75"/>
    </row>
    <row r="361">
      <c r="D361" s="75"/>
    </row>
    <row r="362">
      <c r="D362" s="75"/>
    </row>
    <row r="363">
      <c r="D363" s="75"/>
    </row>
    <row r="364">
      <c r="D364" s="75"/>
    </row>
    <row r="365">
      <c r="D365" s="75"/>
    </row>
    <row r="366">
      <c r="D366" s="75"/>
    </row>
    <row r="367">
      <c r="D367" s="75"/>
    </row>
    <row r="368">
      <c r="D368" s="75"/>
    </row>
    <row r="369">
      <c r="D369" s="75"/>
    </row>
    <row r="370">
      <c r="D370" s="75"/>
    </row>
    <row r="371">
      <c r="D371" s="75"/>
    </row>
    <row r="372">
      <c r="D372" s="75"/>
    </row>
    <row r="373">
      <c r="D373" s="75"/>
    </row>
    <row r="374">
      <c r="D374" s="75"/>
    </row>
    <row r="375">
      <c r="D375" s="75"/>
    </row>
    <row r="376">
      <c r="D376" s="75"/>
    </row>
    <row r="377">
      <c r="D377" s="75"/>
    </row>
    <row r="378">
      <c r="D378" s="75"/>
    </row>
    <row r="379">
      <c r="D379" s="75"/>
    </row>
    <row r="380">
      <c r="D380" s="75"/>
    </row>
    <row r="381">
      <c r="D381" s="75"/>
    </row>
    <row r="382">
      <c r="D382" s="75"/>
    </row>
    <row r="383">
      <c r="D383" s="75"/>
    </row>
    <row r="384">
      <c r="D384" s="75"/>
    </row>
    <row r="385">
      <c r="D385" s="75"/>
    </row>
    <row r="386">
      <c r="D386" s="75"/>
    </row>
    <row r="387">
      <c r="D387" s="75"/>
    </row>
    <row r="388">
      <c r="D388" s="75"/>
    </row>
    <row r="389">
      <c r="D389" s="75"/>
    </row>
    <row r="390">
      <c r="D390" s="75"/>
    </row>
    <row r="391">
      <c r="D391" s="75"/>
    </row>
    <row r="392">
      <c r="D392" s="75"/>
    </row>
    <row r="393">
      <c r="D393" s="75"/>
    </row>
    <row r="394">
      <c r="D394" s="75"/>
    </row>
    <row r="395">
      <c r="D395" s="75"/>
    </row>
    <row r="396">
      <c r="D396" s="75"/>
    </row>
    <row r="397">
      <c r="D397" s="75"/>
    </row>
    <row r="398">
      <c r="D398" s="75"/>
    </row>
    <row r="399">
      <c r="D399" s="75"/>
    </row>
    <row r="400">
      <c r="D400" s="75"/>
    </row>
    <row r="401">
      <c r="D401" s="75"/>
    </row>
    <row r="402">
      <c r="D402" s="75"/>
    </row>
    <row r="403">
      <c r="D403" s="75"/>
    </row>
    <row r="404">
      <c r="D404" s="75"/>
    </row>
    <row r="405">
      <c r="D405" s="75"/>
    </row>
    <row r="406">
      <c r="D406" s="75"/>
    </row>
    <row r="407">
      <c r="D407" s="75"/>
    </row>
    <row r="408">
      <c r="D408" s="75"/>
    </row>
    <row r="409">
      <c r="D409" s="75"/>
    </row>
    <row r="410">
      <c r="D410" s="75"/>
    </row>
    <row r="411">
      <c r="D411" s="75"/>
    </row>
    <row r="412">
      <c r="D412" s="75"/>
    </row>
    <row r="413">
      <c r="D413" s="75"/>
    </row>
    <row r="414">
      <c r="D414" s="75"/>
    </row>
    <row r="415">
      <c r="D415" s="75"/>
    </row>
    <row r="416">
      <c r="D416" s="75"/>
    </row>
    <row r="417">
      <c r="D417" s="75"/>
    </row>
    <row r="418">
      <c r="D418" s="75"/>
    </row>
    <row r="419">
      <c r="D419" s="75"/>
    </row>
    <row r="420">
      <c r="D420" s="75"/>
    </row>
    <row r="421">
      <c r="D421" s="75"/>
    </row>
    <row r="422">
      <c r="D422" s="75"/>
    </row>
    <row r="423">
      <c r="D423" s="75"/>
    </row>
    <row r="424">
      <c r="D424" s="75"/>
    </row>
    <row r="425">
      <c r="D425" s="75"/>
    </row>
    <row r="426">
      <c r="D426" s="75"/>
    </row>
    <row r="427">
      <c r="D427" s="75"/>
    </row>
    <row r="428">
      <c r="D428" s="75"/>
    </row>
    <row r="429">
      <c r="D429" s="75"/>
    </row>
    <row r="430">
      <c r="D430" s="75"/>
    </row>
    <row r="431">
      <c r="D431" s="75"/>
    </row>
    <row r="432">
      <c r="D432" s="75"/>
    </row>
    <row r="433">
      <c r="D433" s="75"/>
    </row>
    <row r="434">
      <c r="D434" s="75"/>
    </row>
    <row r="435">
      <c r="D435" s="75"/>
    </row>
    <row r="436">
      <c r="D436" s="75"/>
    </row>
    <row r="437">
      <c r="D437" s="75"/>
    </row>
    <row r="438">
      <c r="D438" s="75"/>
    </row>
    <row r="439">
      <c r="D439" s="75"/>
    </row>
    <row r="440">
      <c r="D440" s="75"/>
    </row>
    <row r="441">
      <c r="D441" s="75"/>
    </row>
    <row r="442">
      <c r="D442" s="75"/>
    </row>
    <row r="443">
      <c r="D443" s="75"/>
    </row>
    <row r="444">
      <c r="D444" s="75"/>
    </row>
    <row r="445">
      <c r="D445" s="75"/>
    </row>
    <row r="446">
      <c r="D446" s="75"/>
    </row>
    <row r="447">
      <c r="D447" s="75"/>
    </row>
    <row r="448">
      <c r="D448" s="75"/>
    </row>
    <row r="449">
      <c r="D449" s="75"/>
    </row>
    <row r="450">
      <c r="D450" s="75"/>
    </row>
    <row r="451">
      <c r="D451" s="75"/>
    </row>
    <row r="452">
      <c r="D452" s="75"/>
    </row>
    <row r="453">
      <c r="D453" s="75"/>
    </row>
    <row r="454">
      <c r="D454" s="75"/>
    </row>
    <row r="455">
      <c r="D455" s="75"/>
    </row>
    <row r="456">
      <c r="D456" s="75"/>
    </row>
    <row r="457">
      <c r="D457" s="75"/>
    </row>
    <row r="458">
      <c r="D458" s="75"/>
    </row>
    <row r="459">
      <c r="D459" s="75"/>
    </row>
    <row r="460">
      <c r="D460" s="75"/>
    </row>
    <row r="461">
      <c r="D461" s="75"/>
    </row>
    <row r="462">
      <c r="D462" s="75"/>
    </row>
    <row r="463">
      <c r="D463" s="75"/>
    </row>
    <row r="464">
      <c r="D464" s="75"/>
    </row>
    <row r="465">
      <c r="D465" s="75"/>
    </row>
    <row r="466">
      <c r="D466" s="75"/>
    </row>
    <row r="467">
      <c r="D467" s="75"/>
    </row>
    <row r="468">
      <c r="D468" s="75"/>
    </row>
    <row r="469">
      <c r="D469" s="75"/>
    </row>
    <row r="470">
      <c r="D470" s="75"/>
    </row>
    <row r="471">
      <c r="D471" s="75"/>
    </row>
    <row r="472">
      <c r="D472" s="75"/>
    </row>
    <row r="473">
      <c r="D473" s="75"/>
    </row>
    <row r="474">
      <c r="D474" s="75"/>
    </row>
    <row r="475">
      <c r="D475" s="75"/>
    </row>
    <row r="476">
      <c r="D476" s="75"/>
    </row>
    <row r="477">
      <c r="D477" s="75"/>
    </row>
    <row r="478">
      <c r="D478" s="75"/>
    </row>
    <row r="479">
      <c r="D479" s="75"/>
    </row>
    <row r="480">
      <c r="D480" s="75"/>
    </row>
    <row r="481">
      <c r="D481" s="75"/>
    </row>
    <row r="482">
      <c r="D482" s="75"/>
    </row>
    <row r="483">
      <c r="D483" s="75"/>
    </row>
    <row r="484">
      <c r="D484" s="75"/>
    </row>
    <row r="485">
      <c r="D485" s="75"/>
    </row>
    <row r="486">
      <c r="D486" s="75"/>
    </row>
    <row r="487">
      <c r="D487" s="75"/>
    </row>
    <row r="488">
      <c r="D488" s="75"/>
    </row>
    <row r="489">
      <c r="D489" s="75"/>
    </row>
    <row r="490">
      <c r="D490" s="75"/>
    </row>
    <row r="491">
      <c r="D491" s="75"/>
    </row>
    <row r="492">
      <c r="D492" s="75"/>
    </row>
    <row r="493">
      <c r="D493" s="75"/>
    </row>
    <row r="494">
      <c r="D494" s="75"/>
    </row>
    <row r="495">
      <c r="D495" s="75"/>
    </row>
    <row r="496">
      <c r="D496" s="75"/>
    </row>
    <row r="497">
      <c r="D497" s="75"/>
    </row>
    <row r="498">
      <c r="D498" s="75"/>
    </row>
    <row r="499">
      <c r="D499" s="75"/>
    </row>
    <row r="500">
      <c r="D500" s="75"/>
    </row>
    <row r="501">
      <c r="D501" s="75"/>
    </row>
    <row r="502">
      <c r="D502" s="75"/>
    </row>
    <row r="503">
      <c r="D503" s="75"/>
    </row>
    <row r="504">
      <c r="D504" s="75"/>
    </row>
    <row r="505">
      <c r="D505" s="75"/>
    </row>
    <row r="506">
      <c r="D506" s="75"/>
    </row>
    <row r="507">
      <c r="D507" s="75"/>
    </row>
    <row r="508">
      <c r="D508" s="75"/>
    </row>
    <row r="509">
      <c r="D509" s="75"/>
    </row>
    <row r="510">
      <c r="D510" s="75"/>
    </row>
    <row r="511">
      <c r="D511" s="75"/>
    </row>
    <row r="512">
      <c r="D512" s="75"/>
    </row>
    <row r="513">
      <c r="D513" s="75"/>
    </row>
    <row r="514">
      <c r="D514" s="75"/>
    </row>
    <row r="515">
      <c r="D515" s="75"/>
    </row>
    <row r="516">
      <c r="D516" s="75"/>
    </row>
    <row r="517">
      <c r="D517" s="75"/>
    </row>
    <row r="518">
      <c r="D518" s="75"/>
    </row>
    <row r="519">
      <c r="D519" s="75"/>
    </row>
    <row r="520">
      <c r="D520" s="75"/>
    </row>
    <row r="521">
      <c r="D521" s="75"/>
    </row>
    <row r="522">
      <c r="D522" s="75"/>
    </row>
    <row r="523">
      <c r="D523" s="75"/>
    </row>
    <row r="524">
      <c r="D524" s="75"/>
    </row>
    <row r="525">
      <c r="D525" s="75"/>
    </row>
    <row r="526">
      <c r="D526" s="75"/>
    </row>
    <row r="527">
      <c r="D527" s="75"/>
    </row>
    <row r="528">
      <c r="D528" s="75"/>
    </row>
    <row r="529">
      <c r="D529" s="75"/>
    </row>
    <row r="530">
      <c r="D530" s="75"/>
    </row>
    <row r="531">
      <c r="D531" s="75"/>
    </row>
    <row r="532">
      <c r="D532" s="75"/>
    </row>
    <row r="533">
      <c r="D533" s="75"/>
    </row>
    <row r="534">
      <c r="D534" s="75"/>
    </row>
    <row r="535">
      <c r="D535" s="75"/>
    </row>
    <row r="536">
      <c r="D536" s="75"/>
    </row>
    <row r="537">
      <c r="D537" s="75"/>
    </row>
    <row r="538">
      <c r="D538" s="75"/>
    </row>
    <row r="539">
      <c r="D539" s="75"/>
    </row>
    <row r="540">
      <c r="D540" s="75"/>
    </row>
    <row r="541">
      <c r="D541" s="75"/>
    </row>
    <row r="542">
      <c r="D542" s="75"/>
    </row>
    <row r="543">
      <c r="D543" s="75"/>
    </row>
    <row r="544">
      <c r="D544" s="75"/>
    </row>
    <row r="545">
      <c r="D545" s="75"/>
    </row>
    <row r="546">
      <c r="D546" s="75"/>
    </row>
    <row r="547">
      <c r="D547" s="75"/>
    </row>
    <row r="548">
      <c r="D548" s="75"/>
    </row>
    <row r="549">
      <c r="D549" s="75"/>
    </row>
    <row r="550">
      <c r="D550" s="75"/>
    </row>
    <row r="551">
      <c r="D551" s="75"/>
    </row>
    <row r="552">
      <c r="D552" s="75"/>
    </row>
    <row r="553">
      <c r="D553" s="75"/>
    </row>
    <row r="554">
      <c r="D554" s="75"/>
    </row>
    <row r="555">
      <c r="D555" s="75"/>
    </row>
    <row r="556">
      <c r="D556" s="75"/>
    </row>
    <row r="557">
      <c r="D557" s="75"/>
    </row>
    <row r="558">
      <c r="D558" s="75"/>
    </row>
    <row r="559">
      <c r="D559" s="75"/>
    </row>
    <row r="560">
      <c r="D560" s="75"/>
    </row>
    <row r="561">
      <c r="D561" s="75"/>
    </row>
    <row r="562">
      <c r="D562" s="75"/>
    </row>
    <row r="563">
      <c r="D563" s="75"/>
    </row>
    <row r="564">
      <c r="D564" s="75"/>
    </row>
    <row r="565">
      <c r="D565" s="75"/>
    </row>
    <row r="566">
      <c r="D566" s="75"/>
    </row>
    <row r="567">
      <c r="D567" s="75"/>
    </row>
    <row r="568">
      <c r="D568" s="75"/>
    </row>
    <row r="569">
      <c r="D569" s="75"/>
    </row>
    <row r="570">
      <c r="D570" s="75"/>
    </row>
    <row r="571">
      <c r="D571" s="75"/>
    </row>
    <row r="572">
      <c r="D572" s="75"/>
    </row>
    <row r="573">
      <c r="D573" s="75"/>
    </row>
    <row r="574">
      <c r="D574" s="75"/>
    </row>
    <row r="575">
      <c r="D575" s="75"/>
    </row>
    <row r="576">
      <c r="D576" s="75"/>
    </row>
    <row r="577">
      <c r="D577" s="75"/>
    </row>
    <row r="578">
      <c r="D578" s="75"/>
    </row>
    <row r="579">
      <c r="D579" s="75"/>
    </row>
    <row r="580">
      <c r="D580" s="75"/>
    </row>
    <row r="581">
      <c r="D581" s="75"/>
    </row>
    <row r="582">
      <c r="D582" s="75"/>
    </row>
    <row r="583">
      <c r="D583" s="75"/>
    </row>
    <row r="584">
      <c r="D584" s="75"/>
    </row>
    <row r="585">
      <c r="D585" s="75"/>
    </row>
    <row r="586">
      <c r="D586" s="75"/>
    </row>
    <row r="587">
      <c r="D587" s="75"/>
    </row>
    <row r="588">
      <c r="D588" s="75"/>
    </row>
    <row r="589">
      <c r="D589" s="75"/>
    </row>
    <row r="590">
      <c r="D590" s="75"/>
    </row>
    <row r="591">
      <c r="D591" s="75"/>
    </row>
    <row r="592">
      <c r="D592" s="75"/>
    </row>
    <row r="593">
      <c r="D593" s="75"/>
    </row>
    <row r="594">
      <c r="D594" s="75"/>
    </row>
    <row r="595">
      <c r="D595" s="75"/>
    </row>
    <row r="596">
      <c r="D596" s="75"/>
    </row>
    <row r="597">
      <c r="D597" s="75"/>
    </row>
    <row r="598">
      <c r="D598" s="75"/>
    </row>
    <row r="599">
      <c r="D599" s="75"/>
    </row>
    <row r="600">
      <c r="D600" s="75"/>
    </row>
    <row r="601">
      <c r="D601" s="75"/>
    </row>
    <row r="602">
      <c r="D602" s="75"/>
    </row>
    <row r="603">
      <c r="D603" s="75"/>
    </row>
    <row r="604">
      <c r="D604" s="75"/>
    </row>
    <row r="605">
      <c r="D605" s="75"/>
    </row>
    <row r="606">
      <c r="D606" s="75"/>
    </row>
    <row r="607">
      <c r="D607" s="75"/>
    </row>
    <row r="608">
      <c r="D608" s="75"/>
    </row>
    <row r="609">
      <c r="D609" s="75"/>
    </row>
    <row r="610">
      <c r="D610" s="75"/>
    </row>
    <row r="611">
      <c r="D611" s="75"/>
    </row>
    <row r="612">
      <c r="D612" s="75"/>
    </row>
    <row r="613">
      <c r="D613" s="75"/>
    </row>
    <row r="614">
      <c r="D614" s="75"/>
    </row>
    <row r="615">
      <c r="D615" s="75"/>
    </row>
    <row r="616">
      <c r="D616" s="75"/>
    </row>
    <row r="617">
      <c r="D617" s="75"/>
    </row>
    <row r="618">
      <c r="D618" s="75"/>
    </row>
    <row r="619">
      <c r="D619" s="75"/>
    </row>
    <row r="620">
      <c r="D620" s="75"/>
    </row>
    <row r="621">
      <c r="D621" s="75"/>
    </row>
    <row r="622">
      <c r="D622" s="75"/>
    </row>
    <row r="623">
      <c r="D623" s="75"/>
    </row>
    <row r="624">
      <c r="D624" s="75"/>
    </row>
    <row r="625">
      <c r="D625" s="75"/>
    </row>
    <row r="626">
      <c r="D626" s="75"/>
    </row>
    <row r="627">
      <c r="D627" s="75"/>
    </row>
    <row r="628">
      <c r="D628" s="75"/>
    </row>
    <row r="629">
      <c r="D629" s="75"/>
    </row>
    <row r="630">
      <c r="D630" s="75"/>
    </row>
    <row r="631">
      <c r="D631" s="75"/>
    </row>
    <row r="632">
      <c r="D632" s="75"/>
    </row>
    <row r="633">
      <c r="D633" s="75"/>
    </row>
    <row r="634">
      <c r="D634" s="75"/>
    </row>
    <row r="635">
      <c r="D635" s="75"/>
    </row>
    <row r="636">
      <c r="D636" s="75"/>
    </row>
    <row r="637">
      <c r="D637" s="75"/>
    </row>
    <row r="638">
      <c r="D638" s="75"/>
    </row>
    <row r="639">
      <c r="D639" s="75"/>
    </row>
    <row r="640">
      <c r="D640" s="75"/>
    </row>
    <row r="641">
      <c r="D641" s="75"/>
    </row>
    <row r="642">
      <c r="D642" s="75"/>
    </row>
    <row r="643">
      <c r="D643" s="75"/>
    </row>
    <row r="644">
      <c r="D644" s="75"/>
    </row>
    <row r="645">
      <c r="D645" s="75"/>
    </row>
    <row r="646">
      <c r="D646" s="75"/>
    </row>
    <row r="647">
      <c r="D647" s="75"/>
    </row>
    <row r="648">
      <c r="D648" s="75"/>
    </row>
    <row r="649">
      <c r="D649" s="75"/>
    </row>
    <row r="650">
      <c r="D650" s="75"/>
    </row>
    <row r="651">
      <c r="D651" s="75"/>
    </row>
    <row r="652">
      <c r="D652" s="75"/>
    </row>
    <row r="653">
      <c r="D653" s="75"/>
    </row>
    <row r="654">
      <c r="D654" s="75"/>
    </row>
    <row r="655">
      <c r="D655" s="75"/>
    </row>
    <row r="656">
      <c r="D656" s="75"/>
    </row>
    <row r="657">
      <c r="D657" s="75"/>
    </row>
    <row r="658">
      <c r="D658" s="75"/>
    </row>
    <row r="659">
      <c r="D659" s="75"/>
    </row>
    <row r="660">
      <c r="D660" s="75"/>
    </row>
    <row r="661">
      <c r="D661" s="75"/>
    </row>
    <row r="662">
      <c r="D662" s="75"/>
    </row>
    <row r="663">
      <c r="D663" s="75"/>
    </row>
    <row r="664">
      <c r="D664" s="75"/>
    </row>
    <row r="665">
      <c r="D665" s="75"/>
    </row>
    <row r="666">
      <c r="D666" s="75"/>
    </row>
    <row r="667">
      <c r="D667" s="75"/>
    </row>
    <row r="668">
      <c r="D668" s="75"/>
    </row>
    <row r="669">
      <c r="D669" s="75"/>
    </row>
    <row r="670">
      <c r="D670" s="75"/>
    </row>
    <row r="671">
      <c r="D671" s="75"/>
    </row>
    <row r="672">
      <c r="D672" s="75"/>
    </row>
    <row r="673">
      <c r="D673" s="75"/>
    </row>
    <row r="674">
      <c r="D674" s="75"/>
    </row>
    <row r="675">
      <c r="D675" s="75"/>
    </row>
    <row r="676">
      <c r="D676" s="75"/>
    </row>
    <row r="677">
      <c r="D677" s="75"/>
    </row>
    <row r="678">
      <c r="D678" s="75"/>
    </row>
    <row r="679">
      <c r="D679" s="75"/>
    </row>
    <row r="680">
      <c r="D680" s="75"/>
    </row>
    <row r="681">
      <c r="D681" s="75"/>
    </row>
    <row r="682">
      <c r="D682" s="75"/>
    </row>
    <row r="683">
      <c r="D683" s="75"/>
    </row>
    <row r="684">
      <c r="D684" s="75"/>
    </row>
    <row r="685">
      <c r="D685" s="75"/>
    </row>
    <row r="686">
      <c r="D686" s="75"/>
    </row>
    <row r="687">
      <c r="D687" s="75"/>
    </row>
    <row r="688">
      <c r="D688" s="75"/>
    </row>
    <row r="689">
      <c r="D689" s="75"/>
    </row>
    <row r="690">
      <c r="D690" s="75"/>
    </row>
    <row r="691">
      <c r="D691" s="75"/>
    </row>
    <row r="692">
      <c r="D692" s="75"/>
    </row>
    <row r="693">
      <c r="D693" s="75"/>
    </row>
    <row r="694">
      <c r="D694" s="75"/>
    </row>
    <row r="695">
      <c r="D695" s="75"/>
    </row>
    <row r="696">
      <c r="D696" s="75"/>
    </row>
    <row r="697">
      <c r="D697" s="75"/>
    </row>
    <row r="698">
      <c r="D698" s="75"/>
    </row>
    <row r="699">
      <c r="D699" s="75"/>
    </row>
    <row r="700">
      <c r="D700" s="75"/>
    </row>
    <row r="701">
      <c r="D701" s="75"/>
    </row>
    <row r="702">
      <c r="D702" s="75"/>
    </row>
    <row r="703">
      <c r="D703" s="75"/>
    </row>
    <row r="704">
      <c r="D704" s="75"/>
    </row>
    <row r="705">
      <c r="D705" s="75"/>
    </row>
    <row r="706">
      <c r="D706" s="75"/>
    </row>
    <row r="707">
      <c r="D707" s="75"/>
    </row>
    <row r="708">
      <c r="D708" s="75"/>
    </row>
    <row r="709">
      <c r="D709" s="75"/>
    </row>
    <row r="710">
      <c r="D710" s="75"/>
    </row>
    <row r="711">
      <c r="D711" s="75"/>
    </row>
    <row r="712">
      <c r="D712" s="75"/>
    </row>
    <row r="713">
      <c r="D713" s="75"/>
    </row>
    <row r="714">
      <c r="D714" s="75"/>
    </row>
    <row r="715">
      <c r="D715" s="75"/>
    </row>
    <row r="716">
      <c r="D716" s="75"/>
    </row>
    <row r="717">
      <c r="D717" s="75"/>
    </row>
    <row r="718">
      <c r="D718" s="75"/>
    </row>
    <row r="719">
      <c r="D719" s="75"/>
    </row>
    <row r="720">
      <c r="D720" s="75"/>
    </row>
    <row r="721">
      <c r="D721" s="75"/>
    </row>
    <row r="722">
      <c r="D722" s="75"/>
    </row>
    <row r="723">
      <c r="D723" s="75"/>
    </row>
    <row r="724">
      <c r="D724" s="75"/>
    </row>
    <row r="725">
      <c r="D725" s="75"/>
    </row>
    <row r="726">
      <c r="D726" s="75"/>
    </row>
    <row r="727">
      <c r="D727" s="75"/>
    </row>
    <row r="728">
      <c r="D728" s="75"/>
    </row>
    <row r="729">
      <c r="D729" s="75"/>
    </row>
    <row r="730">
      <c r="D730" s="75"/>
    </row>
    <row r="731">
      <c r="D731" s="75"/>
    </row>
    <row r="732">
      <c r="D732" s="75"/>
    </row>
    <row r="733">
      <c r="D733" s="75"/>
    </row>
    <row r="734">
      <c r="D734" s="75"/>
    </row>
    <row r="735">
      <c r="D735" s="75"/>
    </row>
    <row r="736">
      <c r="D736" s="75"/>
    </row>
    <row r="737">
      <c r="D737" s="75"/>
    </row>
    <row r="738">
      <c r="D738" s="75"/>
    </row>
    <row r="739">
      <c r="D739" s="75"/>
    </row>
    <row r="740">
      <c r="D740" s="75"/>
    </row>
    <row r="741">
      <c r="D741" s="75"/>
    </row>
    <row r="742">
      <c r="D742" s="75"/>
    </row>
    <row r="743">
      <c r="D743" s="75"/>
    </row>
    <row r="744">
      <c r="D744" s="75"/>
    </row>
    <row r="745">
      <c r="D745" s="75"/>
    </row>
    <row r="746">
      <c r="D746" s="75"/>
    </row>
    <row r="747">
      <c r="D747" s="75"/>
    </row>
    <row r="748">
      <c r="D748" s="75"/>
    </row>
    <row r="749">
      <c r="D749" s="75"/>
    </row>
    <row r="750">
      <c r="D750" s="75"/>
    </row>
    <row r="751">
      <c r="D751" s="75"/>
    </row>
    <row r="752">
      <c r="D752" s="75"/>
    </row>
    <row r="753">
      <c r="D753" s="75"/>
    </row>
    <row r="754">
      <c r="D754" s="75"/>
    </row>
    <row r="755">
      <c r="D755" s="75"/>
    </row>
    <row r="756">
      <c r="D756" s="75"/>
    </row>
    <row r="757">
      <c r="D757" s="75"/>
    </row>
    <row r="758">
      <c r="D758" s="75"/>
    </row>
    <row r="759">
      <c r="D759" s="75"/>
    </row>
    <row r="760">
      <c r="D760" s="75"/>
    </row>
    <row r="761">
      <c r="D761" s="75"/>
    </row>
    <row r="762">
      <c r="D762" s="75"/>
    </row>
    <row r="763">
      <c r="D763" s="75"/>
    </row>
    <row r="764">
      <c r="D764" s="75"/>
    </row>
    <row r="765">
      <c r="D765" s="75"/>
    </row>
    <row r="766">
      <c r="D766" s="75"/>
    </row>
    <row r="767">
      <c r="D767" s="75"/>
    </row>
    <row r="768">
      <c r="D768" s="75"/>
    </row>
    <row r="769">
      <c r="D769" s="75"/>
    </row>
    <row r="770">
      <c r="D770" s="75"/>
    </row>
    <row r="771">
      <c r="D771" s="75"/>
    </row>
    <row r="772">
      <c r="D772" s="75"/>
    </row>
    <row r="773">
      <c r="D773" s="75"/>
    </row>
    <row r="774">
      <c r="D774" s="75"/>
    </row>
    <row r="775">
      <c r="D775" s="75"/>
    </row>
    <row r="776">
      <c r="D776" s="75"/>
    </row>
    <row r="777">
      <c r="D777" s="75"/>
    </row>
    <row r="778">
      <c r="D778" s="75"/>
    </row>
    <row r="779">
      <c r="D779" s="75"/>
    </row>
    <row r="780">
      <c r="D780" s="75"/>
    </row>
    <row r="781">
      <c r="D781" s="75"/>
    </row>
    <row r="782">
      <c r="D782" s="75"/>
    </row>
    <row r="783">
      <c r="D783" s="75"/>
    </row>
    <row r="784">
      <c r="D784" s="75"/>
    </row>
    <row r="785">
      <c r="D785" s="75"/>
    </row>
    <row r="786">
      <c r="D786" s="75"/>
    </row>
    <row r="787">
      <c r="D787" s="75"/>
    </row>
    <row r="788">
      <c r="D788" s="75"/>
    </row>
    <row r="789">
      <c r="D789" s="75"/>
    </row>
    <row r="790">
      <c r="D790" s="75"/>
    </row>
    <row r="791">
      <c r="D791" s="75"/>
    </row>
    <row r="792">
      <c r="D792" s="75"/>
    </row>
    <row r="793">
      <c r="D793" s="75"/>
    </row>
    <row r="794">
      <c r="D794" s="75"/>
    </row>
    <row r="795">
      <c r="D795" s="75"/>
    </row>
    <row r="796">
      <c r="D796" s="75"/>
    </row>
    <row r="797">
      <c r="D797" s="75"/>
    </row>
    <row r="798">
      <c r="D798" s="75"/>
    </row>
    <row r="799">
      <c r="D799" s="75"/>
    </row>
    <row r="800">
      <c r="D800" s="75"/>
    </row>
    <row r="801">
      <c r="D801" s="75"/>
    </row>
    <row r="802">
      <c r="D802" s="75"/>
    </row>
    <row r="803">
      <c r="D803" s="75"/>
    </row>
    <row r="804">
      <c r="D804" s="75"/>
    </row>
    <row r="805">
      <c r="D805" s="75"/>
    </row>
    <row r="806">
      <c r="D806" s="75"/>
    </row>
    <row r="807">
      <c r="D807" s="75"/>
    </row>
    <row r="808">
      <c r="D808" s="75"/>
    </row>
    <row r="809">
      <c r="D809" s="75"/>
    </row>
    <row r="810">
      <c r="D810" s="75"/>
    </row>
    <row r="811">
      <c r="D811" s="75"/>
    </row>
    <row r="812">
      <c r="D812" s="75"/>
    </row>
    <row r="813">
      <c r="D813" s="75"/>
    </row>
    <row r="814">
      <c r="D814" s="75"/>
    </row>
    <row r="815">
      <c r="D815" s="75"/>
    </row>
    <row r="816">
      <c r="D816" s="75"/>
    </row>
    <row r="817">
      <c r="D817" s="75"/>
    </row>
    <row r="818">
      <c r="D818" s="75"/>
    </row>
    <row r="819">
      <c r="D819" s="75"/>
    </row>
    <row r="820">
      <c r="D820" s="75"/>
    </row>
    <row r="821">
      <c r="D821" s="75"/>
    </row>
    <row r="822">
      <c r="D822" s="75"/>
    </row>
    <row r="823">
      <c r="D823" s="75"/>
    </row>
    <row r="824">
      <c r="D824" s="75"/>
    </row>
    <row r="825">
      <c r="D825" s="75"/>
    </row>
    <row r="826">
      <c r="D826" s="75"/>
    </row>
    <row r="827">
      <c r="D827" s="75"/>
    </row>
    <row r="828">
      <c r="D828" s="75"/>
    </row>
    <row r="829">
      <c r="D829" s="75"/>
    </row>
    <row r="830">
      <c r="D830" s="75"/>
    </row>
    <row r="831">
      <c r="D831" s="75"/>
    </row>
    <row r="832">
      <c r="D832" s="75"/>
    </row>
    <row r="833">
      <c r="D833" s="75"/>
    </row>
    <row r="834">
      <c r="D834" s="75"/>
    </row>
    <row r="835">
      <c r="D835" s="75"/>
    </row>
    <row r="836">
      <c r="D836" s="75"/>
    </row>
    <row r="837">
      <c r="D837" s="75"/>
    </row>
    <row r="838">
      <c r="D838" s="75"/>
    </row>
    <row r="839">
      <c r="D839" s="75"/>
    </row>
    <row r="840">
      <c r="D840" s="75"/>
    </row>
    <row r="841">
      <c r="D841" s="75"/>
    </row>
    <row r="842">
      <c r="D842" s="75"/>
    </row>
    <row r="843">
      <c r="D843" s="75"/>
    </row>
    <row r="844">
      <c r="D844" s="75"/>
    </row>
    <row r="845">
      <c r="D845" s="75"/>
    </row>
    <row r="846">
      <c r="D846" s="75"/>
    </row>
    <row r="847">
      <c r="D847" s="75"/>
    </row>
    <row r="848">
      <c r="D848" s="75"/>
    </row>
    <row r="849">
      <c r="D849" s="75"/>
    </row>
    <row r="850">
      <c r="D850" s="75"/>
    </row>
    <row r="851">
      <c r="D851" s="75"/>
    </row>
    <row r="852">
      <c r="D852" s="75"/>
    </row>
    <row r="853">
      <c r="D853" s="75"/>
    </row>
    <row r="854">
      <c r="D854" s="75"/>
    </row>
    <row r="855">
      <c r="D855" s="75"/>
    </row>
    <row r="856">
      <c r="D856" s="75"/>
    </row>
    <row r="857">
      <c r="D857" s="75"/>
    </row>
    <row r="858">
      <c r="D858" s="75"/>
    </row>
    <row r="859">
      <c r="D859" s="75"/>
    </row>
    <row r="860">
      <c r="D860" s="75"/>
    </row>
    <row r="861">
      <c r="D861" s="75"/>
    </row>
    <row r="862">
      <c r="D862" s="75"/>
    </row>
    <row r="863">
      <c r="D863" s="75"/>
    </row>
    <row r="864">
      <c r="D864" s="75"/>
    </row>
    <row r="865">
      <c r="D865" s="75"/>
    </row>
    <row r="866">
      <c r="D866" s="75"/>
    </row>
    <row r="867">
      <c r="D867" s="75"/>
    </row>
    <row r="868">
      <c r="D868" s="75"/>
    </row>
    <row r="869">
      <c r="D869" s="75"/>
    </row>
    <row r="870">
      <c r="D870" s="75"/>
    </row>
    <row r="871">
      <c r="D871" s="75"/>
    </row>
    <row r="872">
      <c r="D872" s="75"/>
    </row>
    <row r="873">
      <c r="D873" s="75"/>
    </row>
    <row r="874">
      <c r="D874" s="75"/>
    </row>
    <row r="875">
      <c r="D875" s="75"/>
    </row>
    <row r="876">
      <c r="D876" s="75"/>
    </row>
    <row r="877">
      <c r="D877" s="75"/>
    </row>
    <row r="878">
      <c r="D878" s="75"/>
    </row>
    <row r="879">
      <c r="D879" s="75"/>
    </row>
    <row r="880">
      <c r="D880" s="75"/>
    </row>
    <row r="881">
      <c r="D881" s="75"/>
    </row>
    <row r="882">
      <c r="D882" s="75"/>
    </row>
    <row r="883">
      <c r="D883" s="75"/>
    </row>
    <row r="884">
      <c r="D884" s="75"/>
    </row>
    <row r="885">
      <c r="D885" s="75"/>
    </row>
    <row r="886">
      <c r="D886" s="75"/>
    </row>
    <row r="887">
      <c r="D887" s="75"/>
    </row>
    <row r="888">
      <c r="D888" s="75"/>
    </row>
    <row r="889">
      <c r="D889" s="75"/>
    </row>
    <row r="890">
      <c r="D890" s="75"/>
    </row>
    <row r="891">
      <c r="D891" s="75"/>
    </row>
    <row r="892">
      <c r="D892" s="75"/>
    </row>
    <row r="893">
      <c r="D893" s="75"/>
    </row>
    <row r="894">
      <c r="D894" s="75"/>
    </row>
    <row r="895">
      <c r="D895" s="75"/>
    </row>
    <row r="896">
      <c r="D896" s="75"/>
    </row>
    <row r="897">
      <c r="D897" s="75"/>
    </row>
    <row r="898">
      <c r="D898" s="75"/>
    </row>
    <row r="899">
      <c r="D899" s="75"/>
    </row>
    <row r="900">
      <c r="D900" s="75"/>
    </row>
    <row r="901">
      <c r="D901" s="75"/>
    </row>
    <row r="902">
      <c r="D902" s="75"/>
    </row>
    <row r="903">
      <c r="D903" s="75"/>
    </row>
    <row r="904">
      <c r="D904" s="75"/>
    </row>
    <row r="905">
      <c r="D905" s="75"/>
    </row>
    <row r="906">
      <c r="D906" s="75"/>
    </row>
    <row r="907">
      <c r="D907" s="75"/>
    </row>
    <row r="908">
      <c r="D908" s="75"/>
    </row>
    <row r="909">
      <c r="D909" s="75"/>
    </row>
    <row r="910">
      <c r="D910" s="75"/>
    </row>
    <row r="911">
      <c r="D911" s="75"/>
    </row>
    <row r="912">
      <c r="D912" s="75"/>
    </row>
    <row r="913">
      <c r="D913" s="75"/>
    </row>
    <row r="914">
      <c r="D914" s="75"/>
    </row>
    <row r="915">
      <c r="D915" s="75"/>
    </row>
    <row r="916">
      <c r="D916" s="75"/>
    </row>
    <row r="917">
      <c r="D917" s="75"/>
    </row>
    <row r="918">
      <c r="D918" s="75"/>
    </row>
    <row r="919">
      <c r="D919" s="75"/>
    </row>
    <row r="920">
      <c r="D920" s="75"/>
    </row>
    <row r="921">
      <c r="D921" s="75"/>
    </row>
    <row r="922">
      <c r="D922" s="75"/>
    </row>
    <row r="923">
      <c r="D923" s="75"/>
    </row>
    <row r="924">
      <c r="D924" s="75"/>
    </row>
    <row r="925">
      <c r="D925" s="75"/>
    </row>
    <row r="926">
      <c r="D926" s="75"/>
    </row>
    <row r="927">
      <c r="D927" s="75"/>
    </row>
    <row r="928">
      <c r="D928" s="75"/>
    </row>
    <row r="929">
      <c r="D929" s="75"/>
    </row>
    <row r="930">
      <c r="D930" s="75"/>
    </row>
    <row r="931">
      <c r="D931" s="75"/>
    </row>
    <row r="932">
      <c r="D932" s="75"/>
    </row>
    <row r="933">
      <c r="D933" s="75"/>
    </row>
    <row r="934">
      <c r="D934" s="75"/>
    </row>
    <row r="935">
      <c r="D935" s="75"/>
    </row>
    <row r="936">
      <c r="D936" s="75"/>
    </row>
    <row r="937">
      <c r="D937" s="75"/>
    </row>
    <row r="938">
      <c r="D938" s="75"/>
    </row>
    <row r="939">
      <c r="D939" s="75"/>
    </row>
    <row r="940">
      <c r="D940" s="75"/>
    </row>
    <row r="941">
      <c r="D941" s="75"/>
    </row>
    <row r="942">
      <c r="D942" s="75"/>
    </row>
    <row r="943">
      <c r="D943" s="75"/>
    </row>
    <row r="944">
      <c r="D944" s="75"/>
    </row>
    <row r="945">
      <c r="D945" s="75"/>
    </row>
    <row r="946">
      <c r="D946" s="75"/>
    </row>
    <row r="947">
      <c r="D947" s="75"/>
    </row>
    <row r="948">
      <c r="D948" s="75"/>
    </row>
    <row r="949">
      <c r="D949" s="75"/>
    </row>
    <row r="950">
      <c r="D950" s="75"/>
    </row>
    <row r="951">
      <c r="D951" s="75"/>
    </row>
    <row r="952">
      <c r="D952" s="75"/>
    </row>
    <row r="953">
      <c r="D953" s="75"/>
    </row>
    <row r="954">
      <c r="D954" s="75"/>
    </row>
    <row r="955">
      <c r="D955" s="75"/>
    </row>
    <row r="956">
      <c r="D956" s="75"/>
    </row>
    <row r="957">
      <c r="D957" s="75"/>
    </row>
    <row r="958">
      <c r="D958" s="75"/>
    </row>
    <row r="959">
      <c r="D959" s="75"/>
    </row>
    <row r="960">
      <c r="D960" s="75"/>
    </row>
    <row r="961">
      <c r="D961" s="75"/>
    </row>
    <row r="962">
      <c r="D962" s="75"/>
    </row>
    <row r="963">
      <c r="D963" s="75"/>
    </row>
    <row r="964">
      <c r="D964" s="75"/>
    </row>
    <row r="965">
      <c r="D965" s="75"/>
    </row>
    <row r="966">
      <c r="D966" s="75"/>
    </row>
    <row r="967">
      <c r="D967" s="75"/>
    </row>
    <row r="968">
      <c r="D968" s="75"/>
    </row>
    <row r="969">
      <c r="D969" s="75"/>
    </row>
    <row r="970">
      <c r="D970" s="75"/>
    </row>
    <row r="971">
      <c r="D971" s="75"/>
    </row>
    <row r="972">
      <c r="D972" s="75"/>
    </row>
    <row r="973">
      <c r="D973" s="75"/>
    </row>
    <row r="974">
      <c r="D974" s="75"/>
    </row>
    <row r="975">
      <c r="D975" s="75"/>
    </row>
    <row r="976">
      <c r="D976" s="75"/>
    </row>
    <row r="977">
      <c r="D977" s="75"/>
    </row>
    <row r="978">
      <c r="D978" s="75"/>
    </row>
    <row r="979">
      <c r="D979" s="75"/>
    </row>
    <row r="980">
      <c r="D980" s="75"/>
    </row>
    <row r="981">
      <c r="D981" s="75"/>
    </row>
    <row r="982">
      <c r="D982" s="75"/>
    </row>
    <row r="983">
      <c r="D983" s="75"/>
    </row>
    <row r="984">
      <c r="D984" s="75"/>
    </row>
    <row r="985">
      <c r="D985" s="75"/>
    </row>
    <row r="986">
      <c r="D986" s="75"/>
    </row>
    <row r="987">
      <c r="D987" s="75"/>
    </row>
    <row r="988">
      <c r="D988" s="75"/>
    </row>
    <row r="989">
      <c r="D989" s="75"/>
    </row>
    <row r="990">
      <c r="D990" s="75"/>
    </row>
    <row r="991">
      <c r="D991" s="75"/>
    </row>
    <row r="992">
      <c r="D992" s="75"/>
    </row>
    <row r="993">
      <c r="D993" s="75"/>
    </row>
    <row r="994">
      <c r="D994" s="75"/>
    </row>
    <row r="995">
      <c r="D995" s="75"/>
    </row>
    <row r="996">
      <c r="D996" s="75"/>
    </row>
    <row r="997">
      <c r="D997" s="75"/>
    </row>
    <row r="998">
      <c r="D998" s="75"/>
    </row>
    <row r="999">
      <c r="D999" s="75"/>
    </row>
    <row r="1000">
      <c r="D1000" s="7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0</v>
      </c>
      <c r="B1" s="34" t="s">
        <v>78</v>
      </c>
      <c r="C1" s="34" t="s">
        <v>192</v>
      </c>
      <c r="D1" s="34" t="s">
        <v>193</v>
      </c>
      <c r="E1" s="34" t="s">
        <v>194</v>
      </c>
      <c r="F1" s="34" t="s">
        <v>195</v>
      </c>
      <c r="G1" s="34" t="s">
        <v>196</v>
      </c>
      <c r="H1" s="34" t="s">
        <v>1</v>
      </c>
    </row>
    <row r="2">
      <c r="A2" s="15">
        <v>1.0</v>
      </c>
      <c r="B2" s="66">
        <v>2019.0</v>
      </c>
      <c r="C2" s="36">
        <v>185.0</v>
      </c>
      <c r="D2" s="76">
        <v>82.0</v>
      </c>
      <c r="E2" s="76">
        <v>10.0</v>
      </c>
      <c r="F2" s="77">
        <f t="shared" ref="F2:F58" si="1">D2/E2</f>
        <v>8.2</v>
      </c>
      <c r="G2" s="78">
        <f t="shared" ref="G2:G286" si="2">F2/10*100%</f>
        <v>0.82</v>
      </c>
      <c r="H2" s="69">
        <v>1.0</v>
      </c>
    </row>
    <row r="3">
      <c r="A3" s="15">
        <v>2.0</v>
      </c>
      <c r="B3" s="66">
        <v>2019.0</v>
      </c>
      <c r="C3" s="36">
        <v>185.0</v>
      </c>
      <c r="D3" s="76">
        <v>88.0</v>
      </c>
      <c r="E3" s="76">
        <v>10.0</v>
      </c>
      <c r="F3" s="77">
        <f t="shared" si="1"/>
        <v>8.8</v>
      </c>
      <c r="G3" s="78">
        <f t="shared" si="2"/>
        <v>0.88</v>
      </c>
      <c r="H3" s="69">
        <v>1.0</v>
      </c>
    </row>
    <row r="4">
      <c r="A4" s="15">
        <v>3.0</v>
      </c>
      <c r="B4" s="66">
        <v>2019.0</v>
      </c>
      <c r="C4" s="36">
        <v>185.0</v>
      </c>
      <c r="D4" s="76">
        <v>73.0</v>
      </c>
      <c r="E4" s="76">
        <v>10.0</v>
      </c>
      <c r="F4" s="77">
        <f t="shared" si="1"/>
        <v>7.3</v>
      </c>
      <c r="G4" s="78">
        <f t="shared" si="2"/>
        <v>0.73</v>
      </c>
      <c r="H4" s="69">
        <v>1.0</v>
      </c>
    </row>
    <row r="5">
      <c r="A5" s="15">
        <v>4.0</v>
      </c>
      <c r="B5" s="66">
        <v>2019.0</v>
      </c>
      <c r="C5" s="36">
        <v>185.0</v>
      </c>
      <c r="D5" s="76">
        <v>75.0</v>
      </c>
      <c r="E5" s="76">
        <v>10.0</v>
      </c>
      <c r="F5" s="77">
        <f t="shared" si="1"/>
        <v>7.5</v>
      </c>
      <c r="G5" s="78">
        <f t="shared" si="2"/>
        <v>0.75</v>
      </c>
      <c r="H5" s="69">
        <v>1.0</v>
      </c>
    </row>
    <row r="6">
      <c r="A6" s="15">
        <v>5.0</v>
      </c>
      <c r="B6" s="66">
        <v>2019.0</v>
      </c>
      <c r="C6" s="36">
        <v>185.0</v>
      </c>
      <c r="D6" s="76">
        <v>81.0</v>
      </c>
      <c r="E6" s="76">
        <v>10.0</v>
      </c>
      <c r="F6" s="77">
        <f t="shared" si="1"/>
        <v>8.1</v>
      </c>
      <c r="G6" s="78">
        <f t="shared" si="2"/>
        <v>0.81</v>
      </c>
      <c r="H6" s="69">
        <v>1.0</v>
      </c>
    </row>
    <row r="7">
      <c r="A7" s="15">
        <v>6.0</v>
      </c>
      <c r="B7" s="66">
        <v>2019.0</v>
      </c>
      <c r="C7" s="36">
        <v>185.0</v>
      </c>
      <c r="D7" s="76">
        <v>78.0</v>
      </c>
      <c r="E7" s="76">
        <v>10.0</v>
      </c>
      <c r="F7" s="77">
        <f t="shared" si="1"/>
        <v>7.8</v>
      </c>
      <c r="G7" s="78">
        <f t="shared" si="2"/>
        <v>0.78</v>
      </c>
      <c r="H7" s="69">
        <v>1.0</v>
      </c>
    </row>
    <row r="8">
      <c r="A8" s="15">
        <v>7.0</v>
      </c>
      <c r="B8" s="66">
        <v>2019.0</v>
      </c>
      <c r="C8" s="36">
        <v>185.0</v>
      </c>
      <c r="D8" s="76">
        <v>72.0</v>
      </c>
      <c r="E8" s="76">
        <v>10.0</v>
      </c>
      <c r="F8" s="77">
        <f t="shared" si="1"/>
        <v>7.2</v>
      </c>
      <c r="G8" s="78">
        <f t="shared" si="2"/>
        <v>0.72</v>
      </c>
      <c r="H8" s="69">
        <v>1.0</v>
      </c>
    </row>
    <row r="9">
      <c r="A9" s="15">
        <v>8.0</v>
      </c>
      <c r="B9" s="66">
        <v>2019.0</v>
      </c>
      <c r="C9" s="36">
        <v>185.0</v>
      </c>
      <c r="D9" s="76">
        <v>80.0</v>
      </c>
      <c r="E9" s="76">
        <v>10.0</v>
      </c>
      <c r="F9" s="77">
        <f t="shared" si="1"/>
        <v>8</v>
      </c>
      <c r="G9" s="78">
        <f t="shared" si="2"/>
        <v>0.8</v>
      </c>
      <c r="H9" s="69">
        <v>1.0</v>
      </c>
    </row>
    <row r="10">
      <c r="A10" s="15">
        <v>9.0</v>
      </c>
      <c r="B10" s="66">
        <v>2019.0</v>
      </c>
      <c r="C10" s="36">
        <v>185.0</v>
      </c>
      <c r="D10" s="76">
        <v>79.0</v>
      </c>
      <c r="E10" s="76">
        <v>10.0</v>
      </c>
      <c r="F10" s="77">
        <f t="shared" si="1"/>
        <v>7.9</v>
      </c>
      <c r="G10" s="78">
        <f t="shared" si="2"/>
        <v>0.79</v>
      </c>
      <c r="H10" s="69">
        <v>1.0</v>
      </c>
    </row>
    <row r="11">
      <c r="A11" s="15">
        <v>10.0</v>
      </c>
      <c r="B11" s="66">
        <v>2019.0</v>
      </c>
      <c r="C11" s="36">
        <v>185.0</v>
      </c>
      <c r="D11" s="76">
        <v>74.0</v>
      </c>
      <c r="E11" s="76">
        <v>10.0</v>
      </c>
      <c r="F11" s="77">
        <f t="shared" si="1"/>
        <v>7.4</v>
      </c>
      <c r="G11" s="78">
        <f t="shared" si="2"/>
        <v>0.74</v>
      </c>
      <c r="H11" s="69">
        <v>1.0</v>
      </c>
    </row>
    <row r="12">
      <c r="A12" s="15">
        <v>11.0</v>
      </c>
      <c r="B12" s="66">
        <v>2019.0</v>
      </c>
      <c r="C12" s="36">
        <v>185.0</v>
      </c>
      <c r="D12" s="76">
        <v>80.0</v>
      </c>
      <c r="E12" s="76">
        <v>10.0</v>
      </c>
      <c r="F12" s="77">
        <f t="shared" si="1"/>
        <v>8</v>
      </c>
      <c r="G12" s="78">
        <f t="shared" si="2"/>
        <v>0.8</v>
      </c>
      <c r="H12" s="69">
        <v>1.0</v>
      </c>
    </row>
    <row r="13">
      <c r="A13" s="15">
        <v>12.0</v>
      </c>
      <c r="B13" s="66">
        <v>2019.0</v>
      </c>
      <c r="C13" s="36">
        <v>185.0</v>
      </c>
      <c r="D13" s="76">
        <v>81.0</v>
      </c>
      <c r="E13" s="76">
        <v>10.0</v>
      </c>
      <c r="F13" s="77">
        <f t="shared" si="1"/>
        <v>8.1</v>
      </c>
      <c r="G13" s="78">
        <f t="shared" si="2"/>
        <v>0.81</v>
      </c>
      <c r="H13" s="69">
        <v>1.0</v>
      </c>
    </row>
    <row r="14">
      <c r="A14" s="15">
        <v>13.0</v>
      </c>
      <c r="B14" s="66">
        <v>2020.0</v>
      </c>
      <c r="C14" s="36">
        <v>185.0</v>
      </c>
      <c r="D14" s="76">
        <v>82.0</v>
      </c>
      <c r="E14" s="76">
        <v>10.0</v>
      </c>
      <c r="F14" s="77">
        <f t="shared" si="1"/>
        <v>8.2</v>
      </c>
      <c r="G14" s="78">
        <f t="shared" si="2"/>
        <v>0.82</v>
      </c>
      <c r="H14" s="69">
        <v>1.0</v>
      </c>
    </row>
    <row r="15">
      <c r="A15" s="15">
        <v>14.0</v>
      </c>
      <c r="B15" s="66">
        <v>2020.0</v>
      </c>
      <c r="C15" s="36">
        <v>185.0</v>
      </c>
      <c r="D15" s="76">
        <v>78.0</v>
      </c>
      <c r="E15" s="76">
        <v>10.0</v>
      </c>
      <c r="F15" s="77">
        <f t="shared" si="1"/>
        <v>7.8</v>
      </c>
      <c r="G15" s="78">
        <f t="shared" si="2"/>
        <v>0.78</v>
      </c>
      <c r="H15" s="69">
        <v>1.0</v>
      </c>
    </row>
    <row r="16">
      <c r="A16" s="15">
        <v>15.0</v>
      </c>
      <c r="B16" s="66">
        <v>2020.0</v>
      </c>
      <c r="C16" s="36">
        <v>185.0</v>
      </c>
      <c r="D16" s="76">
        <v>73.0</v>
      </c>
      <c r="E16" s="76">
        <v>10.0</v>
      </c>
      <c r="F16" s="77">
        <f t="shared" si="1"/>
        <v>7.3</v>
      </c>
      <c r="G16" s="78">
        <f t="shared" si="2"/>
        <v>0.73</v>
      </c>
      <c r="H16" s="69">
        <v>1.0</v>
      </c>
    </row>
    <row r="17">
      <c r="A17" s="15">
        <v>16.0</v>
      </c>
      <c r="B17" s="66">
        <v>2020.0</v>
      </c>
      <c r="C17" s="36">
        <v>185.0</v>
      </c>
      <c r="D17" s="76">
        <v>87.0</v>
      </c>
      <c r="E17" s="76">
        <v>10.0</v>
      </c>
      <c r="F17" s="77">
        <f t="shared" si="1"/>
        <v>8.7</v>
      </c>
      <c r="G17" s="78">
        <f t="shared" si="2"/>
        <v>0.87</v>
      </c>
      <c r="H17" s="69">
        <v>1.0</v>
      </c>
    </row>
    <row r="18">
      <c r="A18" s="15">
        <v>17.0</v>
      </c>
      <c r="B18" s="66">
        <v>2020.0</v>
      </c>
      <c r="C18" s="36">
        <v>185.0</v>
      </c>
      <c r="D18" s="76">
        <v>89.0</v>
      </c>
      <c r="E18" s="76">
        <v>10.0</v>
      </c>
      <c r="F18" s="77">
        <f t="shared" si="1"/>
        <v>8.9</v>
      </c>
      <c r="G18" s="78">
        <f t="shared" si="2"/>
        <v>0.89</v>
      </c>
      <c r="H18" s="69">
        <v>1.0</v>
      </c>
    </row>
    <row r="19">
      <c r="A19" s="15">
        <v>18.0</v>
      </c>
      <c r="B19" s="66">
        <v>2020.0</v>
      </c>
      <c r="C19" s="36">
        <v>185.0</v>
      </c>
      <c r="D19" s="76">
        <v>86.0</v>
      </c>
      <c r="E19" s="76">
        <v>10.0</v>
      </c>
      <c r="F19" s="77">
        <f t="shared" si="1"/>
        <v>8.6</v>
      </c>
      <c r="G19" s="78">
        <f t="shared" si="2"/>
        <v>0.86</v>
      </c>
      <c r="H19" s="69">
        <v>1.0</v>
      </c>
    </row>
    <row r="20">
      <c r="A20" s="15">
        <v>19.0</v>
      </c>
      <c r="B20" s="66">
        <v>2020.0</v>
      </c>
      <c r="C20" s="36">
        <v>185.0</v>
      </c>
      <c r="D20" s="76">
        <v>83.0</v>
      </c>
      <c r="E20" s="76">
        <v>10.0</v>
      </c>
      <c r="F20" s="77">
        <f t="shared" si="1"/>
        <v>8.3</v>
      </c>
      <c r="G20" s="78">
        <f t="shared" si="2"/>
        <v>0.83</v>
      </c>
      <c r="H20" s="69">
        <v>1.0</v>
      </c>
    </row>
    <row r="21">
      <c r="A21" s="15">
        <v>20.0</v>
      </c>
      <c r="B21" s="66">
        <v>2020.0</v>
      </c>
      <c r="C21" s="36">
        <v>185.0</v>
      </c>
      <c r="D21" s="76">
        <v>86.0</v>
      </c>
      <c r="E21" s="76">
        <v>10.0</v>
      </c>
      <c r="F21" s="77">
        <f t="shared" si="1"/>
        <v>8.6</v>
      </c>
      <c r="G21" s="78">
        <f t="shared" si="2"/>
        <v>0.86</v>
      </c>
      <c r="H21" s="69">
        <v>1.0</v>
      </c>
    </row>
    <row r="22">
      <c r="A22" s="15">
        <v>21.0</v>
      </c>
      <c r="B22" s="66">
        <v>2020.0</v>
      </c>
      <c r="C22" s="36">
        <v>185.0</v>
      </c>
      <c r="D22" s="76">
        <v>83.0</v>
      </c>
      <c r="E22" s="76">
        <v>10.0</v>
      </c>
      <c r="F22" s="77">
        <f t="shared" si="1"/>
        <v>8.3</v>
      </c>
      <c r="G22" s="78">
        <f t="shared" si="2"/>
        <v>0.83</v>
      </c>
      <c r="H22" s="69">
        <v>1.0</v>
      </c>
    </row>
    <row r="23">
      <c r="A23" s="15">
        <v>22.0</v>
      </c>
      <c r="B23" s="66">
        <v>2020.0</v>
      </c>
      <c r="C23" s="36">
        <v>185.0</v>
      </c>
      <c r="D23" s="76">
        <v>81.0</v>
      </c>
      <c r="E23" s="76">
        <v>10.0</v>
      </c>
      <c r="F23" s="77">
        <f t="shared" si="1"/>
        <v>8.1</v>
      </c>
      <c r="G23" s="78">
        <f t="shared" si="2"/>
        <v>0.81</v>
      </c>
      <c r="H23" s="69">
        <v>1.0</v>
      </c>
    </row>
    <row r="24">
      <c r="A24" s="15">
        <v>23.0</v>
      </c>
      <c r="B24" s="66">
        <v>2020.0</v>
      </c>
      <c r="C24" s="36">
        <v>185.0</v>
      </c>
      <c r="D24" s="76">
        <v>80.0</v>
      </c>
      <c r="E24" s="76">
        <v>10.0</v>
      </c>
      <c r="F24" s="77">
        <f t="shared" si="1"/>
        <v>8</v>
      </c>
      <c r="G24" s="78">
        <f t="shared" si="2"/>
        <v>0.8</v>
      </c>
      <c r="H24" s="69">
        <v>1.0</v>
      </c>
    </row>
    <row r="25">
      <c r="A25" s="15">
        <v>24.0</v>
      </c>
      <c r="B25" s="66">
        <v>2020.0</v>
      </c>
      <c r="C25" s="36">
        <v>185.0</v>
      </c>
      <c r="D25" s="76">
        <v>74.0</v>
      </c>
      <c r="E25" s="76">
        <v>10.0</v>
      </c>
      <c r="F25" s="77">
        <f t="shared" si="1"/>
        <v>7.4</v>
      </c>
      <c r="G25" s="78">
        <f t="shared" si="2"/>
        <v>0.74</v>
      </c>
      <c r="H25" s="69">
        <v>1.0</v>
      </c>
    </row>
    <row r="26">
      <c r="A26" s="15">
        <v>25.0</v>
      </c>
      <c r="B26" s="66">
        <v>2021.0</v>
      </c>
      <c r="C26" s="36">
        <v>185.0</v>
      </c>
      <c r="D26" s="76">
        <v>86.0</v>
      </c>
      <c r="E26" s="76">
        <v>10.0</v>
      </c>
      <c r="F26" s="77">
        <f t="shared" si="1"/>
        <v>8.6</v>
      </c>
      <c r="G26" s="78">
        <f t="shared" si="2"/>
        <v>0.86</v>
      </c>
      <c r="H26" s="69">
        <v>1.0</v>
      </c>
    </row>
    <row r="27">
      <c r="A27" s="15">
        <v>26.0</v>
      </c>
      <c r="B27" s="66">
        <v>2021.0</v>
      </c>
      <c r="C27" s="36">
        <v>185.0</v>
      </c>
      <c r="D27" s="76">
        <v>87.0</v>
      </c>
      <c r="E27" s="76">
        <v>10.0</v>
      </c>
      <c r="F27" s="77">
        <f t="shared" si="1"/>
        <v>8.7</v>
      </c>
      <c r="G27" s="78">
        <f t="shared" si="2"/>
        <v>0.87</v>
      </c>
      <c r="H27" s="69">
        <v>1.0</v>
      </c>
    </row>
    <row r="28">
      <c r="A28" s="15">
        <v>27.0</v>
      </c>
      <c r="B28" s="66">
        <v>2021.0</v>
      </c>
      <c r="C28" s="36">
        <v>185.0</v>
      </c>
      <c r="D28" s="76">
        <v>73.0</v>
      </c>
      <c r="E28" s="76">
        <v>10.0</v>
      </c>
      <c r="F28" s="77">
        <f t="shared" si="1"/>
        <v>7.3</v>
      </c>
      <c r="G28" s="78">
        <f t="shared" si="2"/>
        <v>0.73</v>
      </c>
      <c r="H28" s="69">
        <v>1.0</v>
      </c>
    </row>
    <row r="29">
      <c r="A29" s="15">
        <v>28.0</v>
      </c>
      <c r="B29" s="66">
        <v>2021.0</v>
      </c>
      <c r="C29" s="36">
        <v>185.0</v>
      </c>
      <c r="D29" s="76">
        <v>72.0</v>
      </c>
      <c r="E29" s="76">
        <v>10.0</v>
      </c>
      <c r="F29" s="77">
        <f t="shared" si="1"/>
        <v>7.2</v>
      </c>
      <c r="G29" s="78">
        <f t="shared" si="2"/>
        <v>0.72</v>
      </c>
      <c r="H29" s="69">
        <v>1.0</v>
      </c>
    </row>
    <row r="30">
      <c r="A30" s="15">
        <v>29.0</v>
      </c>
      <c r="B30" s="66">
        <v>2021.0</v>
      </c>
      <c r="C30" s="36">
        <v>185.0</v>
      </c>
      <c r="D30" s="76">
        <v>87.0</v>
      </c>
      <c r="E30" s="76">
        <v>10.0</v>
      </c>
      <c r="F30" s="77">
        <f t="shared" si="1"/>
        <v>8.7</v>
      </c>
      <c r="G30" s="78">
        <f t="shared" si="2"/>
        <v>0.87</v>
      </c>
      <c r="H30" s="69">
        <v>1.0</v>
      </c>
    </row>
    <row r="31">
      <c r="A31" s="15">
        <v>30.0</v>
      </c>
      <c r="B31" s="66">
        <v>2021.0</v>
      </c>
      <c r="C31" s="36">
        <v>185.0</v>
      </c>
      <c r="D31" s="76">
        <v>70.0</v>
      </c>
      <c r="E31" s="76">
        <v>10.0</v>
      </c>
      <c r="F31" s="77">
        <f t="shared" si="1"/>
        <v>7</v>
      </c>
      <c r="G31" s="78">
        <f t="shared" si="2"/>
        <v>0.7</v>
      </c>
      <c r="H31" s="69">
        <v>1.0</v>
      </c>
    </row>
    <row r="32">
      <c r="A32" s="15">
        <v>31.0</v>
      </c>
      <c r="B32" s="66">
        <v>2021.0</v>
      </c>
      <c r="C32" s="36">
        <v>185.0</v>
      </c>
      <c r="D32" s="76">
        <v>70.0</v>
      </c>
      <c r="E32" s="76">
        <v>10.0</v>
      </c>
      <c r="F32" s="77">
        <f t="shared" si="1"/>
        <v>7</v>
      </c>
      <c r="G32" s="78">
        <f t="shared" si="2"/>
        <v>0.7</v>
      </c>
      <c r="H32" s="69">
        <v>1.0</v>
      </c>
    </row>
    <row r="33">
      <c r="A33" s="15">
        <v>32.0</v>
      </c>
      <c r="B33" s="66">
        <v>2021.0</v>
      </c>
      <c r="C33" s="36">
        <v>185.0</v>
      </c>
      <c r="D33" s="76">
        <v>80.0</v>
      </c>
      <c r="E33" s="76">
        <v>10.0</v>
      </c>
      <c r="F33" s="77">
        <f t="shared" si="1"/>
        <v>8</v>
      </c>
      <c r="G33" s="78">
        <f t="shared" si="2"/>
        <v>0.8</v>
      </c>
      <c r="H33" s="69">
        <v>1.0</v>
      </c>
    </row>
    <row r="34">
      <c r="A34" s="15">
        <v>33.0</v>
      </c>
      <c r="B34" s="66">
        <v>2021.0</v>
      </c>
      <c r="C34" s="36">
        <v>185.0</v>
      </c>
      <c r="D34" s="76">
        <v>82.0</v>
      </c>
      <c r="E34" s="76">
        <v>10.0</v>
      </c>
      <c r="F34" s="77">
        <f t="shared" si="1"/>
        <v>8.2</v>
      </c>
      <c r="G34" s="78">
        <f t="shared" si="2"/>
        <v>0.82</v>
      </c>
      <c r="H34" s="69">
        <v>1.0</v>
      </c>
    </row>
    <row r="35">
      <c r="A35" s="15">
        <v>34.0</v>
      </c>
      <c r="B35" s="66">
        <v>2021.0</v>
      </c>
      <c r="C35" s="36">
        <v>185.0</v>
      </c>
      <c r="D35" s="76">
        <v>81.0</v>
      </c>
      <c r="E35" s="76">
        <v>10.0</v>
      </c>
      <c r="F35" s="77">
        <f t="shared" si="1"/>
        <v>8.1</v>
      </c>
      <c r="G35" s="78">
        <f t="shared" si="2"/>
        <v>0.81</v>
      </c>
      <c r="H35" s="69">
        <v>1.0</v>
      </c>
    </row>
    <row r="36">
      <c r="A36" s="15">
        <v>35.0</v>
      </c>
      <c r="B36" s="66">
        <v>2021.0</v>
      </c>
      <c r="C36" s="36">
        <v>185.0</v>
      </c>
      <c r="D36" s="76">
        <v>75.0</v>
      </c>
      <c r="E36" s="76">
        <v>10.0</v>
      </c>
      <c r="F36" s="77">
        <f t="shared" si="1"/>
        <v>7.5</v>
      </c>
      <c r="G36" s="78">
        <f t="shared" si="2"/>
        <v>0.75</v>
      </c>
      <c r="H36" s="69">
        <v>1.0</v>
      </c>
    </row>
    <row r="37">
      <c r="A37" s="15">
        <v>36.0</v>
      </c>
      <c r="B37" s="66">
        <v>2021.0</v>
      </c>
      <c r="C37" s="36">
        <v>185.0</v>
      </c>
      <c r="D37" s="76">
        <v>70.0</v>
      </c>
      <c r="E37" s="76">
        <v>10.0</v>
      </c>
      <c r="F37" s="77">
        <f t="shared" si="1"/>
        <v>7</v>
      </c>
      <c r="G37" s="78">
        <f t="shared" si="2"/>
        <v>0.7</v>
      </c>
      <c r="H37" s="69">
        <v>1.0</v>
      </c>
    </row>
    <row r="38">
      <c r="A38" s="15">
        <v>37.0</v>
      </c>
      <c r="B38" s="66">
        <v>2022.0</v>
      </c>
      <c r="C38" s="36">
        <v>185.0</v>
      </c>
      <c r="D38" s="76">
        <v>85.0</v>
      </c>
      <c r="E38" s="76">
        <v>10.0</v>
      </c>
      <c r="F38" s="77">
        <f t="shared" si="1"/>
        <v>8.5</v>
      </c>
      <c r="G38" s="78">
        <f t="shared" si="2"/>
        <v>0.85</v>
      </c>
      <c r="H38" s="69">
        <v>1.0</v>
      </c>
    </row>
    <row r="39">
      <c r="A39" s="15">
        <v>38.0</v>
      </c>
      <c r="B39" s="66">
        <v>2022.0</v>
      </c>
      <c r="C39" s="36">
        <v>185.0</v>
      </c>
      <c r="D39" s="76">
        <v>74.0</v>
      </c>
      <c r="E39" s="76">
        <v>10.0</v>
      </c>
      <c r="F39" s="77">
        <f t="shared" si="1"/>
        <v>7.4</v>
      </c>
      <c r="G39" s="78">
        <f t="shared" si="2"/>
        <v>0.74</v>
      </c>
      <c r="H39" s="69">
        <v>1.0</v>
      </c>
    </row>
    <row r="40">
      <c r="A40" s="15">
        <v>39.0</v>
      </c>
      <c r="B40" s="66">
        <v>2022.0</v>
      </c>
      <c r="C40" s="36">
        <v>185.0</v>
      </c>
      <c r="D40" s="76">
        <v>84.0</v>
      </c>
      <c r="E40" s="76">
        <v>10.0</v>
      </c>
      <c r="F40" s="77">
        <f t="shared" si="1"/>
        <v>8.4</v>
      </c>
      <c r="G40" s="78">
        <f t="shared" si="2"/>
        <v>0.84</v>
      </c>
      <c r="H40" s="69">
        <v>1.0</v>
      </c>
    </row>
    <row r="41">
      <c r="A41" s="15">
        <v>40.0</v>
      </c>
      <c r="B41" s="66">
        <v>2022.0</v>
      </c>
      <c r="C41" s="36">
        <v>185.0</v>
      </c>
      <c r="D41" s="76">
        <v>90.0</v>
      </c>
      <c r="E41" s="76">
        <v>10.0</v>
      </c>
      <c r="F41" s="77">
        <f t="shared" si="1"/>
        <v>9</v>
      </c>
      <c r="G41" s="78">
        <f t="shared" si="2"/>
        <v>0.9</v>
      </c>
      <c r="H41" s="69">
        <v>1.0</v>
      </c>
    </row>
    <row r="42">
      <c r="A42" s="15">
        <v>41.0</v>
      </c>
      <c r="B42" s="66">
        <v>2022.0</v>
      </c>
      <c r="C42" s="36">
        <v>185.0</v>
      </c>
      <c r="D42" s="76">
        <v>89.0</v>
      </c>
      <c r="E42" s="76">
        <v>10.0</v>
      </c>
      <c r="F42" s="77">
        <f t="shared" si="1"/>
        <v>8.9</v>
      </c>
      <c r="G42" s="78">
        <f t="shared" si="2"/>
        <v>0.89</v>
      </c>
      <c r="H42" s="69">
        <v>1.0</v>
      </c>
    </row>
    <row r="43">
      <c r="A43" s="15">
        <v>42.0</v>
      </c>
      <c r="B43" s="66">
        <v>2022.0</v>
      </c>
      <c r="C43" s="36">
        <v>185.0</v>
      </c>
      <c r="D43" s="76">
        <v>84.0</v>
      </c>
      <c r="E43" s="76">
        <v>10.0</v>
      </c>
      <c r="F43" s="77">
        <f t="shared" si="1"/>
        <v>8.4</v>
      </c>
      <c r="G43" s="78">
        <f t="shared" si="2"/>
        <v>0.84</v>
      </c>
      <c r="H43" s="69">
        <v>1.0</v>
      </c>
    </row>
    <row r="44">
      <c r="A44" s="15">
        <v>43.0</v>
      </c>
      <c r="B44" s="66">
        <v>2022.0</v>
      </c>
      <c r="C44" s="36">
        <v>185.0</v>
      </c>
      <c r="D44" s="76">
        <v>87.0</v>
      </c>
      <c r="E44" s="76">
        <v>10.0</v>
      </c>
      <c r="F44" s="77">
        <f t="shared" si="1"/>
        <v>8.7</v>
      </c>
      <c r="G44" s="78">
        <f t="shared" si="2"/>
        <v>0.87</v>
      </c>
      <c r="H44" s="69">
        <v>1.0</v>
      </c>
    </row>
    <row r="45">
      <c r="A45" s="15">
        <v>44.0</v>
      </c>
      <c r="B45" s="66">
        <v>2022.0</v>
      </c>
      <c r="C45" s="36">
        <v>185.0</v>
      </c>
      <c r="D45" s="76">
        <v>79.0</v>
      </c>
      <c r="E45" s="76">
        <v>10.0</v>
      </c>
      <c r="F45" s="77">
        <f t="shared" si="1"/>
        <v>7.9</v>
      </c>
      <c r="G45" s="78">
        <f t="shared" si="2"/>
        <v>0.79</v>
      </c>
      <c r="H45" s="69">
        <v>1.0</v>
      </c>
    </row>
    <row r="46">
      <c r="A46" s="15">
        <v>45.0</v>
      </c>
      <c r="B46" s="66">
        <v>2022.0</v>
      </c>
      <c r="C46" s="36">
        <v>185.0</v>
      </c>
      <c r="D46" s="76">
        <v>86.0</v>
      </c>
      <c r="E46" s="76">
        <v>10.0</v>
      </c>
      <c r="F46" s="77">
        <f t="shared" si="1"/>
        <v>8.6</v>
      </c>
      <c r="G46" s="78">
        <f t="shared" si="2"/>
        <v>0.86</v>
      </c>
      <c r="H46" s="69">
        <v>1.0</v>
      </c>
    </row>
    <row r="47">
      <c r="A47" s="15">
        <v>46.0</v>
      </c>
      <c r="B47" s="66">
        <v>2022.0</v>
      </c>
      <c r="C47" s="36">
        <v>185.0</v>
      </c>
      <c r="D47" s="76">
        <v>90.0</v>
      </c>
      <c r="E47" s="76">
        <v>10.0</v>
      </c>
      <c r="F47" s="77">
        <f t="shared" si="1"/>
        <v>9</v>
      </c>
      <c r="G47" s="78">
        <f t="shared" si="2"/>
        <v>0.9</v>
      </c>
      <c r="H47" s="69">
        <v>1.0</v>
      </c>
    </row>
    <row r="48">
      <c r="A48" s="15">
        <v>47.0</v>
      </c>
      <c r="B48" s="66">
        <v>2022.0</v>
      </c>
      <c r="C48" s="36">
        <v>185.0</v>
      </c>
      <c r="D48" s="76">
        <v>70.0</v>
      </c>
      <c r="E48" s="76">
        <v>10.0</v>
      </c>
      <c r="F48" s="77">
        <f t="shared" si="1"/>
        <v>7</v>
      </c>
      <c r="G48" s="78">
        <f t="shared" si="2"/>
        <v>0.7</v>
      </c>
      <c r="H48" s="69">
        <v>1.0</v>
      </c>
    </row>
    <row r="49">
      <c r="A49" s="15">
        <v>48.0</v>
      </c>
      <c r="B49" s="66">
        <v>2022.0</v>
      </c>
      <c r="C49" s="36">
        <v>185.0</v>
      </c>
      <c r="D49" s="76">
        <v>74.0</v>
      </c>
      <c r="E49" s="76">
        <v>10.0</v>
      </c>
      <c r="F49" s="77">
        <f t="shared" si="1"/>
        <v>7.4</v>
      </c>
      <c r="G49" s="78">
        <f t="shared" si="2"/>
        <v>0.74</v>
      </c>
      <c r="H49" s="69">
        <v>1.0</v>
      </c>
    </row>
    <row r="50">
      <c r="A50" s="15">
        <v>49.0</v>
      </c>
      <c r="B50" s="66">
        <v>2023.0</v>
      </c>
      <c r="C50" s="36">
        <v>185.0</v>
      </c>
      <c r="D50" s="76">
        <v>81.0</v>
      </c>
      <c r="E50" s="76">
        <v>10.0</v>
      </c>
      <c r="F50" s="77">
        <f t="shared" si="1"/>
        <v>8.1</v>
      </c>
      <c r="G50" s="78">
        <f t="shared" si="2"/>
        <v>0.81</v>
      </c>
      <c r="H50" s="69">
        <v>1.0</v>
      </c>
    </row>
    <row r="51">
      <c r="A51" s="15">
        <v>50.0</v>
      </c>
      <c r="B51" s="66">
        <v>2023.0</v>
      </c>
      <c r="C51" s="36">
        <v>185.0</v>
      </c>
      <c r="D51" s="76">
        <v>75.0</v>
      </c>
      <c r="E51" s="76">
        <v>10.0</v>
      </c>
      <c r="F51" s="77">
        <f t="shared" si="1"/>
        <v>7.5</v>
      </c>
      <c r="G51" s="78">
        <f t="shared" si="2"/>
        <v>0.75</v>
      </c>
      <c r="H51" s="69">
        <v>1.0</v>
      </c>
    </row>
    <row r="52">
      <c r="A52" s="15">
        <v>51.0</v>
      </c>
      <c r="B52" s="66">
        <v>2023.0</v>
      </c>
      <c r="C52" s="36">
        <v>185.0</v>
      </c>
      <c r="D52" s="76">
        <v>88.0</v>
      </c>
      <c r="E52" s="76">
        <v>10.0</v>
      </c>
      <c r="F52" s="77">
        <f t="shared" si="1"/>
        <v>8.8</v>
      </c>
      <c r="G52" s="78">
        <f t="shared" si="2"/>
        <v>0.88</v>
      </c>
      <c r="H52" s="69">
        <v>1.0</v>
      </c>
    </row>
    <row r="53">
      <c r="A53" s="15">
        <v>52.0</v>
      </c>
      <c r="B53" s="66">
        <v>2023.0</v>
      </c>
      <c r="C53" s="36">
        <v>185.0</v>
      </c>
      <c r="D53" s="76">
        <v>74.0</v>
      </c>
      <c r="E53" s="76">
        <v>10.0</v>
      </c>
      <c r="F53" s="77">
        <f t="shared" si="1"/>
        <v>7.4</v>
      </c>
      <c r="G53" s="78">
        <f t="shared" si="2"/>
        <v>0.74</v>
      </c>
      <c r="H53" s="69">
        <v>1.0</v>
      </c>
    </row>
    <row r="54">
      <c r="A54" s="15">
        <v>53.0</v>
      </c>
      <c r="B54" s="66">
        <v>2023.0</v>
      </c>
      <c r="C54" s="36">
        <v>185.0</v>
      </c>
      <c r="D54" s="76">
        <v>88.0</v>
      </c>
      <c r="E54" s="76">
        <v>10.0</v>
      </c>
      <c r="F54" s="77">
        <f t="shared" si="1"/>
        <v>8.8</v>
      </c>
      <c r="G54" s="78">
        <f t="shared" si="2"/>
        <v>0.88</v>
      </c>
      <c r="H54" s="69">
        <v>1.0</v>
      </c>
    </row>
    <row r="55">
      <c r="A55" s="15">
        <v>54.0</v>
      </c>
      <c r="B55" s="66">
        <v>2023.0</v>
      </c>
      <c r="C55" s="36">
        <v>185.0</v>
      </c>
      <c r="D55" s="76">
        <v>90.0</v>
      </c>
      <c r="E55" s="76">
        <v>10.0</v>
      </c>
      <c r="F55" s="77">
        <f t="shared" si="1"/>
        <v>9</v>
      </c>
      <c r="G55" s="78">
        <f t="shared" si="2"/>
        <v>0.9</v>
      </c>
      <c r="H55" s="69">
        <v>1.0</v>
      </c>
    </row>
    <row r="56">
      <c r="A56" s="15">
        <v>55.0</v>
      </c>
      <c r="B56" s="66">
        <v>2023.0</v>
      </c>
      <c r="C56" s="36">
        <v>185.0</v>
      </c>
      <c r="D56" s="76">
        <v>77.0</v>
      </c>
      <c r="E56" s="76">
        <v>10.0</v>
      </c>
      <c r="F56" s="77">
        <f t="shared" si="1"/>
        <v>7.7</v>
      </c>
      <c r="G56" s="78">
        <f t="shared" si="2"/>
        <v>0.77</v>
      </c>
      <c r="H56" s="69">
        <v>1.0</v>
      </c>
    </row>
    <row r="57">
      <c r="A57" s="15">
        <v>56.0</v>
      </c>
      <c r="B57" s="66">
        <v>2023.0</v>
      </c>
      <c r="C57" s="36">
        <v>185.0</v>
      </c>
      <c r="D57" s="76">
        <v>74.0</v>
      </c>
      <c r="E57" s="76">
        <v>10.0</v>
      </c>
      <c r="F57" s="77">
        <f t="shared" si="1"/>
        <v>7.4</v>
      </c>
      <c r="G57" s="78">
        <f t="shared" si="2"/>
        <v>0.74</v>
      </c>
      <c r="H57" s="69">
        <v>1.0</v>
      </c>
    </row>
    <row r="58">
      <c r="A58" s="70">
        <v>57.0</v>
      </c>
      <c r="B58" s="66">
        <v>2023.0</v>
      </c>
      <c r="C58" s="36">
        <v>185.0</v>
      </c>
      <c r="D58" s="79">
        <v>86.0</v>
      </c>
      <c r="E58" s="79">
        <v>10.0</v>
      </c>
      <c r="F58" s="80">
        <f t="shared" si="1"/>
        <v>8.6</v>
      </c>
      <c r="G58" s="81">
        <f t="shared" si="2"/>
        <v>0.86</v>
      </c>
      <c r="H58" s="69">
        <v>1.0</v>
      </c>
    </row>
    <row r="59">
      <c r="A59" s="15">
        <v>58.0</v>
      </c>
      <c r="B59" s="66">
        <v>2019.0</v>
      </c>
      <c r="C59" s="44">
        <v>183.0</v>
      </c>
      <c r="D59" s="82">
        <v>75.0</v>
      </c>
      <c r="E59" s="82">
        <v>10.0</v>
      </c>
      <c r="F59" s="83">
        <v>7.5</v>
      </c>
      <c r="G59" s="81">
        <f t="shared" si="2"/>
        <v>0.75</v>
      </c>
      <c r="H59" s="15">
        <v>2.0</v>
      </c>
    </row>
    <row r="60">
      <c r="A60" s="70">
        <v>59.0</v>
      </c>
      <c r="B60" s="66">
        <v>2019.0</v>
      </c>
      <c r="C60" s="44">
        <v>183.0</v>
      </c>
      <c r="D60" s="84">
        <v>73.0</v>
      </c>
      <c r="E60" s="84">
        <v>10.0</v>
      </c>
      <c r="F60" s="85">
        <v>7.3</v>
      </c>
      <c r="G60" s="81">
        <f t="shared" si="2"/>
        <v>0.73</v>
      </c>
      <c r="H60" s="15">
        <v>2.0</v>
      </c>
    </row>
    <row r="61">
      <c r="A61" s="15">
        <v>60.0</v>
      </c>
      <c r="B61" s="66">
        <v>2019.0</v>
      </c>
      <c r="C61" s="44">
        <v>183.0</v>
      </c>
      <c r="D61" s="84">
        <v>85.0</v>
      </c>
      <c r="E61" s="84">
        <v>10.0</v>
      </c>
      <c r="F61" s="85">
        <v>8.5</v>
      </c>
      <c r="G61" s="81">
        <f t="shared" si="2"/>
        <v>0.85</v>
      </c>
      <c r="H61" s="15">
        <v>2.0</v>
      </c>
    </row>
    <row r="62">
      <c r="A62" s="70">
        <v>61.0</v>
      </c>
      <c r="B62" s="66">
        <v>2019.0</v>
      </c>
      <c r="C62" s="44">
        <v>183.0</v>
      </c>
      <c r="D62" s="84">
        <v>81.0</v>
      </c>
      <c r="E62" s="84">
        <v>10.0</v>
      </c>
      <c r="F62" s="85">
        <v>8.1</v>
      </c>
      <c r="G62" s="81">
        <f t="shared" si="2"/>
        <v>0.81</v>
      </c>
      <c r="H62" s="15">
        <v>2.0</v>
      </c>
    </row>
    <row r="63">
      <c r="A63" s="15">
        <v>62.0</v>
      </c>
      <c r="B63" s="66">
        <v>2019.0</v>
      </c>
      <c r="C63" s="44">
        <v>183.0</v>
      </c>
      <c r="D63" s="84">
        <v>78.0</v>
      </c>
      <c r="E63" s="84">
        <v>10.0</v>
      </c>
      <c r="F63" s="85">
        <v>7.8</v>
      </c>
      <c r="G63" s="81">
        <f t="shared" si="2"/>
        <v>0.78</v>
      </c>
      <c r="H63" s="15">
        <v>2.0</v>
      </c>
    </row>
    <row r="64">
      <c r="A64" s="70">
        <v>63.0</v>
      </c>
      <c r="B64" s="66">
        <v>2019.0</v>
      </c>
      <c r="C64" s="44">
        <v>183.0</v>
      </c>
      <c r="D64" s="84">
        <v>75.0</v>
      </c>
      <c r="E64" s="84">
        <v>10.0</v>
      </c>
      <c r="F64" s="85">
        <v>7.5</v>
      </c>
      <c r="G64" s="81">
        <f t="shared" si="2"/>
        <v>0.75</v>
      </c>
      <c r="H64" s="15">
        <v>2.0</v>
      </c>
    </row>
    <row r="65">
      <c r="A65" s="15">
        <v>64.0</v>
      </c>
      <c r="B65" s="66">
        <v>2019.0</v>
      </c>
      <c r="C65" s="44">
        <v>183.0</v>
      </c>
      <c r="D65" s="84">
        <v>71.0</v>
      </c>
      <c r="E65" s="84">
        <v>10.0</v>
      </c>
      <c r="F65" s="85">
        <v>7.1</v>
      </c>
      <c r="G65" s="81">
        <f t="shared" si="2"/>
        <v>0.71</v>
      </c>
      <c r="H65" s="15">
        <v>2.0</v>
      </c>
    </row>
    <row r="66">
      <c r="A66" s="70">
        <v>65.0</v>
      </c>
      <c r="B66" s="66">
        <v>2019.0</v>
      </c>
      <c r="C66" s="44">
        <v>183.0</v>
      </c>
      <c r="D66" s="84">
        <v>90.0</v>
      </c>
      <c r="E66" s="84">
        <v>10.0</v>
      </c>
      <c r="F66" s="85">
        <v>9.0</v>
      </c>
      <c r="G66" s="81">
        <f t="shared" si="2"/>
        <v>0.9</v>
      </c>
      <c r="H66" s="15">
        <v>2.0</v>
      </c>
    </row>
    <row r="67">
      <c r="A67" s="15">
        <v>66.0</v>
      </c>
      <c r="B67" s="66">
        <v>2019.0</v>
      </c>
      <c r="C67" s="44">
        <v>183.0</v>
      </c>
      <c r="D67" s="84">
        <v>83.0</v>
      </c>
      <c r="E67" s="84">
        <v>10.0</v>
      </c>
      <c r="F67" s="85">
        <v>8.3</v>
      </c>
      <c r="G67" s="81">
        <f t="shared" si="2"/>
        <v>0.83</v>
      </c>
      <c r="H67" s="15">
        <v>2.0</v>
      </c>
    </row>
    <row r="68">
      <c r="A68" s="70">
        <v>67.0</v>
      </c>
      <c r="B68" s="66">
        <v>2019.0</v>
      </c>
      <c r="C68" s="44">
        <v>183.0</v>
      </c>
      <c r="D68" s="84">
        <v>87.0</v>
      </c>
      <c r="E68" s="84">
        <v>10.0</v>
      </c>
      <c r="F68" s="85">
        <v>8.7</v>
      </c>
      <c r="G68" s="81">
        <f t="shared" si="2"/>
        <v>0.87</v>
      </c>
      <c r="H68" s="15">
        <v>2.0</v>
      </c>
    </row>
    <row r="69">
      <c r="A69" s="15">
        <v>68.0</v>
      </c>
      <c r="B69" s="66">
        <v>2019.0</v>
      </c>
      <c r="C69" s="44">
        <v>183.0</v>
      </c>
      <c r="D69" s="84">
        <v>76.0</v>
      </c>
      <c r="E69" s="84">
        <v>10.0</v>
      </c>
      <c r="F69" s="85">
        <v>7.6</v>
      </c>
      <c r="G69" s="81">
        <f t="shared" si="2"/>
        <v>0.76</v>
      </c>
      <c r="H69" s="15">
        <v>2.0</v>
      </c>
    </row>
    <row r="70">
      <c r="A70" s="70">
        <v>69.0</v>
      </c>
      <c r="B70" s="66">
        <v>2019.0</v>
      </c>
      <c r="C70" s="44">
        <v>183.0</v>
      </c>
      <c r="D70" s="84">
        <v>86.0</v>
      </c>
      <c r="E70" s="84">
        <v>10.0</v>
      </c>
      <c r="F70" s="85">
        <v>8.6</v>
      </c>
      <c r="G70" s="81">
        <f t="shared" si="2"/>
        <v>0.86</v>
      </c>
      <c r="H70" s="15">
        <v>2.0</v>
      </c>
    </row>
    <row r="71">
      <c r="A71" s="15">
        <v>70.0</v>
      </c>
      <c r="B71" s="66">
        <v>2020.0</v>
      </c>
      <c r="C71" s="44">
        <v>183.0</v>
      </c>
      <c r="D71" s="84">
        <v>83.0</v>
      </c>
      <c r="E71" s="84">
        <v>10.0</v>
      </c>
      <c r="F71" s="85">
        <v>8.3</v>
      </c>
      <c r="G71" s="81">
        <f t="shared" si="2"/>
        <v>0.83</v>
      </c>
      <c r="H71" s="15">
        <v>2.0</v>
      </c>
    </row>
    <row r="72">
      <c r="A72" s="70">
        <v>71.0</v>
      </c>
      <c r="B72" s="66">
        <v>2020.0</v>
      </c>
      <c r="C72" s="44">
        <v>183.0</v>
      </c>
      <c r="D72" s="84">
        <v>73.0</v>
      </c>
      <c r="E72" s="84">
        <v>10.0</v>
      </c>
      <c r="F72" s="85">
        <v>7.3</v>
      </c>
      <c r="G72" s="81">
        <f t="shared" si="2"/>
        <v>0.73</v>
      </c>
      <c r="H72" s="15">
        <v>2.0</v>
      </c>
    </row>
    <row r="73">
      <c r="A73" s="15">
        <v>72.0</v>
      </c>
      <c r="B73" s="66">
        <v>2020.0</v>
      </c>
      <c r="C73" s="44">
        <v>183.0</v>
      </c>
      <c r="D73" s="84">
        <v>76.0</v>
      </c>
      <c r="E73" s="84">
        <v>10.0</v>
      </c>
      <c r="F73" s="85">
        <v>7.6</v>
      </c>
      <c r="G73" s="81">
        <f t="shared" si="2"/>
        <v>0.76</v>
      </c>
      <c r="H73" s="15">
        <v>2.0</v>
      </c>
    </row>
    <row r="74">
      <c r="A74" s="70">
        <v>73.0</v>
      </c>
      <c r="B74" s="66">
        <v>2020.0</v>
      </c>
      <c r="C74" s="44">
        <v>183.0</v>
      </c>
      <c r="D74" s="84">
        <v>88.0</v>
      </c>
      <c r="E74" s="84">
        <v>10.0</v>
      </c>
      <c r="F74" s="85">
        <v>8.8</v>
      </c>
      <c r="G74" s="81">
        <f t="shared" si="2"/>
        <v>0.88</v>
      </c>
      <c r="H74" s="15">
        <v>2.0</v>
      </c>
    </row>
    <row r="75">
      <c r="A75" s="15">
        <v>74.0</v>
      </c>
      <c r="B75" s="66">
        <v>2020.0</v>
      </c>
      <c r="C75" s="44">
        <v>183.0</v>
      </c>
      <c r="D75" s="84">
        <v>85.0</v>
      </c>
      <c r="E75" s="84">
        <v>10.0</v>
      </c>
      <c r="F75" s="85">
        <v>8.5</v>
      </c>
      <c r="G75" s="81">
        <f t="shared" si="2"/>
        <v>0.85</v>
      </c>
      <c r="H75" s="15">
        <v>2.0</v>
      </c>
    </row>
    <row r="76">
      <c r="A76" s="70">
        <v>75.0</v>
      </c>
      <c r="B76" s="66">
        <v>2020.0</v>
      </c>
      <c r="C76" s="44">
        <v>183.0</v>
      </c>
      <c r="D76" s="84">
        <v>73.0</v>
      </c>
      <c r="E76" s="84">
        <v>10.0</v>
      </c>
      <c r="F76" s="85">
        <v>7.3</v>
      </c>
      <c r="G76" s="81">
        <f t="shared" si="2"/>
        <v>0.73</v>
      </c>
      <c r="H76" s="15">
        <v>2.0</v>
      </c>
    </row>
    <row r="77">
      <c r="A77" s="15">
        <v>76.0</v>
      </c>
      <c r="B77" s="66">
        <v>2020.0</v>
      </c>
      <c r="C77" s="44">
        <v>183.0</v>
      </c>
      <c r="D77" s="84">
        <v>87.0</v>
      </c>
      <c r="E77" s="84">
        <v>10.0</v>
      </c>
      <c r="F77" s="85">
        <v>8.7</v>
      </c>
      <c r="G77" s="81">
        <f t="shared" si="2"/>
        <v>0.87</v>
      </c>
      <c r="H77" s="15">
        <v>2.0</v>
      </c>
    </row>
    <row r="78">
      <c r="A78" s="70">
        <v>77.0</v>
      </c>
      <c r="B78" s="66">
        <v>2020.0</v>
      </c>
      <c r="C78" s="44">
        <v>183.0</v>
      </c>
      <c r="D78" s="84">
        <v>72.0</v>
      </c>
      <c r="E78" s="84">
        <v>10.0</v>
      </c>
      <c r="F78" s="85">
        <v>7.2</v>
      </c>
      <c r="G78" s="81">
        <f t="shared" si="2"/>
        <v>0.72</v>
      </c>
      <c r="H78" s="15">
        <v>2.0</v>
      </c>
    </row>
    <row r="79">
      <c r="A79" s="15">
        <v>78.0</v>
      </c>
      <c r="B79" s="66">
        <v>2020.0</v>
      </c>
      <c r="C79" s="44">
        <v>183.0</v>
      </c>
      <c r="D79" s="84">
        <v>76.0</v>
      </c>
      <c r="E79" s="84">
        <v>10.0</v>
      </c>
      <c r="F79" s="85">
        <v>7.6</v>
      </c>
      <c r="G79" s="81">
        <f t="shared" si="2"/>
        <v>0.76</v>
      </c>
      <c r="H79" s="15">
        <v>2.0</v>
      </c>
    </row>
    <row r="80">
      <c r="A80" s="70">
        <v>79.0</v>
      </c>
      <c r="B80" s="66">
        <v>2020.0</v>
      </c>
      <c r="C80" s="44">
        <v>183.0</v>
      </c>
      <c r="D80" s="84">
        <v>83.0</v>
      </c>
      <c r="E80" s="84">
        <v>10.0</v>
      </c>
      <c r="F80" s="85">
        <v>8.3</v>
      </c>
      <c r="G80" s="81">
        <f t="shared" si="2"/>
        <v>0.83</v>
      </c>
      <c r="H80" s="15">
        <v>2.0</v>
      </c>
    </row>
    <row r="81">
      <c r="A81" s="15">
        <v>80.0</v>
      </c>
      <c r="B81" s="66">
        <v>2020.0</v>
      </c>
      <c r="C81" s="44">
        <v>183.0</v>
      </c>
      <c r="D81" s="84">
        <v>81.0</v>
      </c>
      <c r="E81" s="84">
        <v>10.0</v>
      </c>
      <c r="F81" s="85">
        <v>8.1</v>
      </c>
      <c r="G81" s="81">
        <f t="shared" si="2"/>
        <v>0.81</v>
      </c>
      <c r="H81" s="15">
        <v>2.0</v>
      </c>
    </row>
    <row r="82">
      <c r="A82" s="70">
        <v>81.0</v>
      </c>
      <c r="B82" s="66">
        <v>2020.0</v>
      </c>
      <c r="C82" s="44">
        <v>183.0</v>
      </c>
      <c r="D82" s="84">
        <v>83.0</v>
      </c>
      <c r="E82" s="84">
        <v>10.0</v>
      </c>
      <c r="F82" s="85">
        <v>8.3</v>
      </c>
      <c r="G82" s="81">
        <f t="shared" si="2"/>
        <v>0.83</v>
      </c>
      <c r="H82" s="15">
        <v>2.0</v>
      </c>
    </row>
    <row r="83">
      <c r="A83" s="15">
        <v>82.0</v>
      </c>
      <c r="B83" s="66">
        <v>2021.0</v>
      </c>
      <c r="C83" s="44">
        <v>183.0</v>
      </c>
      <c r="D83" s="84">
        <v>72.0</v>
      </c>
      <c r="E83" s="84">
        <v>10.0</v>
      </c>
      <c r="F83" s="85">
        <v>7.2</v>
      </c>
      <c r="G83" s="81">
        <f t="shared" si="2"/>
        <v>0.72</v>
      </c>
      <c r="H83" s="15">
        <v>2.0</v>
      </c>
    </row>
    <row r="84">
      <c r="A84" s="70">
        <v>83.0</v>
      </c>
      <c r="B84" s="66">
        <v>2021.0</v>
      </c>
      <c r="C84" s="44">
        <v>183.0</v>
      </c>
      <c r="D84" s="84">
        <v>75.0</v>
      </c>
      <c r="E84" s="84">
        <v>10.0</v>
      </c>
      <c r="F84" s="85">
        <v>7.5</v>
      </c>
      <c r="G84" s="81">
        <f t="shared" si="2"/>
        <v>0.75</v>
      </c>
      <c r="H84" s="15">
        <v>2.0</v>
      </c>
    </row>
    <row r="85">
      <c r="A85" s="15">
        <v>84.0</v>
      </c>
      <c r="B85" s="66">
        <v>2021.0</v>
      </c>
      <c r="C85" s="44">
        <v>183.0</v>
      </c>
      <c r="D85" s="84">
        <v>70.0</v>
      </c>
      <c r="E85" s="84">
        <v>10.0</v>
      </c>
      <c r="F85" s="85">
        <v>7.0</v>
      </c>
      <c r="G85" s="81">
        <f t="shared" si="2"/>
        <v>0.7</v>
      </c>
      <c r="H85" s="15">
        <v>2.0</v>
      </c>
    </row>
    <row r="86">
      <c r="A86" s="70">
        <v>85.0</v>
      </c>
      <c r="B86" s="66">
        <v>2021.0</v>
      </c>
      <c r="C86" s="44">
        <v>183.0</v>
      </c>
      <c r="D86" s="84">
        <v>87.0</v>
      </c>
      <c r="E86" s="84">
        <v>10.0</v>
      </c>
      <c r="F86" s="85">
        <v>8.7</v>
      </c>
      <c r="G86" s="81">
        <f t="shared" si="2"/>
        <v>0.87</v>
      </c>
      <c r="H86" s="15">
        <v>2.0</v>
      </c>
    </row>
    <row r="87">
      <c r="A87" s="15">
        <v>86.0</v>
      </c>
      <c r="B87" s="66">
        <v>2021.0</v>
      </c>
      <c r="C87" s="44">
        <v>183.0</v>
      </c>
      <c r="D87" s="84">
        <v>72.0</v>
      </c>
      <c r="E87" s="84">
        <v>10.0</v>
      </c>
      <c r="F87" s="85">
        <v>7.2</v>
      </c>
      <c r="G87" s="81">
        <f t="shared" si="2"/>
        <v>0.72</v>
      </c>
      <c r="H87" s="15">
        <v>2.0</v>
      </c>
    </row>
    <row r="88">
      <c r="A88" s="70">
        <v>87.0</v>
      </c>
      <c r="B88" s="66">
        <v>2021.0</v>
      </c>
      <c r="C88" s="44">
        <v>183.0</v>
      </c>
      <c r="D88" s="84">
        <v>86.0</v>
      </c>
      <c r="E88" s="84">
        <v>10.0</v>
      </c>
      <c r="F88" s="85">
        <v>8.6</v>
      </c>
      <c r="G88" s="81">
        <f t="shared" si="2"/>
        <v>0.86</v>
      </c>
      <c r="H88" s="15">
        <v>2.0</v>
      </c>
    </row>
    <row r="89">
      <c r="A89" s="15">
        <v>88.0</v>
      </c>
      <c r="B89" s="66">
        <v>2021.0</v>
      </c>
      <c r="C89" s="44">
        <v>183.0</v>
      </c>
      <c r="D89" s="84">
        <v>71.0</v>
      </c>
      <c r="E89" s="84">
        <v>10.0</v>
      </c>
      <c r="F89" s="85">
        <v>7.1</v>
      </c>
      <c r="G89" s="81">
        <f t="shared" si="2"/>
        <v>0.71</v>
      </c>
      <c r="H89" s="15">
        <v>2.0</v>
      </c>
    </row>
    <row r="90">
      <c r="A90" s="70">
        <v>89.0</v>
      </c>
      <c r="B90" s="66">
        <v>2021.0</v>
      </c>
      <c r="C90" s="44">
        <v>183.0</v>
      </c>
      <c r="D90" s="84">
        <v>71.0</v>
      </c>
      <c r="E90" s="84">
        <v>10.0</v>
      </c>
      <c r="F90" s="85">
        <v>7.1</v>
      </c>
      <c r="G90" s="81">
        <f t="shared" si="2"/>
        <v>0.71</v>
      </c>
      <c r="H90" s="15">
        <v>2.0</v>
      </c>
    </row>
    <row r="91">
      <c r="A91" s="15">
        <v>90.0</v>
      </c>
      <c r="B91" s="66">
        <v>2021.0</v>
      </c>
      <c r="C91" s="44">
        <v>183.0</v>
      </c>
      <c r="D91" s="84">
        <v>80.0</v>
      </c>
      <c r="E91" s="84">
        <v>10.0</v>
      </c>
      <c r="F91" s="85">
        <v>8.0</v>
      </c>
      <c r="G91" s="81">
        <f t="shared" si="2"/>
        <v>0.8</v>
      </c>
      <c r="H91" s="15">
        <v>2.0</v>
      </c>
    </row>
    <row r="92">
      <c r="A92" s="70">
        <v>91.0</v>
      </c>
      <c r="B92" s="66">
        <v>2021.0</v>
      </c>
      <c r="C92" s="44">
        <v>183.0</v>
      </c>
      <c r="D92" s="84">
        <v>78.0</v>
      </c>
      <c r="E92" s="84">
        <v>10.0</v>
      </c>
      <c r="F92" s="85">
        <v>7.8</v>
      </c>
      <c r="G92" s="81">
        <f t="shared" si="2"/>
        <v>0.78</v>
      </c>
      <c r="H92" s="15">
        <v>2.0</v>
      </c>
    </row>
    <row r="93">
      <c r="A93" s="15">
        <v>92.0</v>
      </c>
      <c r="B93" s="66">
        <v>2021.0</v>
      </c>
      <c r="C93" s="44">
        <v>183.0</v>
      </c>
      <c r="D93" s="84">
        <v>80.0</v>
      </c>
      <c r="E93" s="84">
        <v>10.0</v>
      </c>
      <c r="F93" s="85">
        <v>8.0</v>
      </c>
      <c r="G93" s="81">
        <f t="shared" si="2"/>
        <v>0.8</v>
      </c>
      <c r="H93" s="15">
        <v>2.0</v>
      </c>
    </row>
    <row r="94">
      <c r="A94" s="70">
        <v>93.0</v>
      </c>
      <c r="B94" s="66">
        <v>2021.0</v>
      </c>
      <c r="C94" s="44">
        <v>183.0</v>
      </c>
      <c r="D94" s="84">
        <v>74.0</v>
      </c>
      <c r="E94" s="84">
        <v>10.0</v>
      </c>
      <c r="F94" s="85">
        <v>7.4</v>
      </c>
      <c r="G94" s="81">
        <f t="shared" si="2"/>
        <v>0.74</v>
      </c>
      <c r="H94" s="15">
        <v>2.0</v>
      </c>
    </row>
    <row r="95">
      <c r="A95" s="15">
        <v>94.0</v>
      </c>
      <c r="B95" s="66">
        <v>2022.0</v>
      </c>
      <c r="C95" s="44">
        <v>183.0</v>
      </c>
      <c r="D95" s="84">
        <v>88.0</v>
      </c>
      <c r="E95" s="84">
        <v>10.0</v>
      </c>
      <c r="F95" s="85">
        <v>8.8</v>
      </c>
      <c r="G95" s="81">
        <f t="shared" si="2"/>
        <v>0.88</v>
      </c>
      <c r="H95" s="15">
        <v>2.0</v>
      </c>
    </row>
    <row r="96">
      <c r="A96" s="70">
        <v>95.0</v>
      </c>
      <c r="B96" s="66">
        <v>2022.0</v>
      </c>
      <c r="C96" s="44">
        <v>183.0</v>
      </c>
      <c r="D96" s="84">
        <v>81.0</v>
      </c>
      <c r="E96" s="84">
        <v>10.0</v>
      </c>
      <c r="F96" s="85">
        <v>8.1</v>
      </c>
      <c r="G96" s="81">
        <f t="shared" si="2"/>
        <v>0.81</v>
      </c>
      <c r="H96" s="15">
        <v>2.0</v>
      </c>
    </row>
    <row r="97">
      <c r="A97" s="15">
        <v>96.0</v>
      </c>
      <c r="B97" s="66">
        <v>2022.0</v>
      </c>
      <c r="C97" s="44">
        <v>183.0</v>
      </c>
      <c r="D97" s="84">
        <v>90.0</v>
      </c>
      <c r="E97" s="84">
        <v>10.0</v>
      </c>
      <c r="F97" s="85">
        <v>9.0</v>
      </c>
      <c r="G97" s="81">
        <f t="shared" si="2"/>
        <v>0.9</v>
      </c>
      <c r="H97" s="15">
        <v>2.0</v>
      </c>
    </row>
    <row r="98">
      <c r="A98" s="70">
        <v>97.0</v>
      </c>
      <c r="B98" s="66">
        <v>2022.0</v>
      </c>
      <c r="C98" s="44">
        <v>183.0</v>
      </c>
      <c r="D98" s="84">
        <v>80.0</v>
      </c>
      <c r="E98" s="84">
        <v>10.0</v>
      </c>
      <c r="F98" s="85">
        <v>8.0</v>
      </c>
      <c r="G98" s="81">
        <f t="shared" si="2"/>
        <v>0.8</v>
      </c>
      <c r="H98" s="15">
        <v>2.0</v>
      </c>
    </row>
    <row r="99">
      <c r="A99" s="15">
        <v>98.0</v>
      </c>
      <c r="B99" s="66">
        <v>2022.0</v>
      </c>
      <c r="C99" s="44">
        <v>183.0</v>
      </c>
      <c r="D99" s="84">
        <v>72.0</v>
      </c>
      <c r="E99" s="84">
        <v>10.0</v>
      </c>
      <c r="F99" s="85">
        <v>7.2</v>
      </c>
      <c r="G99" s="81">
        <f t="shared" si="2"/>
        <v>0.72</v>
      </c>
      <c r="H99" s="15">
        <v>2.0</v>
      </c>
    </row>
    <row r="100">
      <c r="A100" s="70">
        <v>99.0</v>
      </c>
      <c r="B100" s="66">
        <v>2022.0</v>
      </c>
      <c r="C100" s="44">
        <v>183.0</v>
      </c>
      <c r="D100" s="84">
        <v>89.0</v>
      </c>
      <c r="E100" s="84">
        <v>10.0</v>
      </c>
      <c r="F100" s="85">
        <v>8.9</v>
      </c>
      <c r="G100" s="81">
        <f t="shared" si="2"/>
        <v>0.89</v>
      </c>
      <c r="H100" s="15">
        <v>2.0</v>
      </c>
    </row>
    <row r="101">
      <c r="A101" s="15">
        <v>100.0</v>
      </c>
      <c r="B101" s="66">
        <v>2022.0</v>
      </c>
      <c r="C101" s="44">
        <v>183.0</v>
      </c>
      <c r="D101" s="84">
        <v>81.0</v>
      </c>
      <c r="E101" s="84">
        <v>10.0</v>
      </c>
      <c r="F101" s="85">
        <v>8.1</v>
      </c>
      <c r="G101" s="81">
        <f t="shared" si="2"/>
        <v>0.81</v>
      </c>
      <c r="H101" s="15">
        <v>2.0</v>
      </c>
    </row>
    <row r="102">
      <c r="A102" s="70">
        <v>101.0</v>
      </c>
      <c r="B102" s="66">
        <v>2022.0</v>
      </c>
      <c r="C102" s="44">
        <v>183.0</v>
      </c>
      <c r="D102" s="84">
        <v>85.0</v>
      </c>
      <c r="E102" s="84">
        <v>10.0</v>
      </c>
      <c r="F102" s="85">
        <v>8.5</v>
      </c>
      <c r="G102" s="81">
        <f t="shared" si="2"/>
        <v>0.85</v>
      </c>
      <c r="H102" s="15">
        <v>2.0</v>
      </c>
    </row>
    <row r="103">
      <c r="A103" s="15">
        <v>102.0</v>
      </c>
      <c r="B103" s="66">
        <v>2022.0</v>
      </c>
      <c r="C103" s="44">
        <v>183.0</v>
      </c>
      <c r="D103" s="84">
        <v>82.0</v>
      </c>
      <c r="E103" s="84">
        <v>10.0</v>
      </c>
      <c r="F103" s="85">
        <v>8.2</v>
      </c>
      <c r="G103" s="81">
        <f t="shared" si="2"/>
        <v>0.82</v>
      </c>
      <c r="H103" s="15">
        <v>2.0</v>
      </c>
    </row>
    <row r="104">
      <c r="A104" s="70">
        <v>103.0</v>
      </c>
      <c r="B104" s="66">
        <v>2022.0</v>
      </c>
      <c r="C104" s="44">
        <v>183.0</v>
      </c>
      <c r="D104" s="84">
        <v>77.0</v>
      </c>
      <c r="E104" s="84">
        <v>10.0</v>
      </c>
      <c r="F104" s="85">
        <v>7.7</v>
      </c>
      <c r="G104" s="81">
        <f t="shared" si="2"/>
        <v>0.77</v>
      </c>
      <c r="H104" s="15">
        <v>2.0</v>
      </c>
    </row>
    <row r="105">
      <c r="A105" s="15">
        <v>104.0</v>
      </c>
      <c r="B105" s="66">
        <v>2022.0</v>
      </c>
      <c r="C105" s="44">
        <v>183.0</v>
      </c>
      <c r="D105" s="84">
        <v>78.0</v>
      </c>
      <c r="E105" s="84">
        <v>10.0</v>
      </c>
      <c r="F105" s="85">
        <v>7.8</v>
      </c>
      <c r="G105" s="81">
        <f t="shared" si="2"/>
        <v>0.78</v>
      </c>
      <c r="H105" s="15">
        <v>2.0</v>
      </c>
    </row>
    <row r="106">
      <c r="A106" s="70">
        <v>105.0</v>
      </c>
      <c r="B106" s="66">
        <v>2022.0</v>
      </c>
      <c r="C106" s="44">
        <v>183.0</v>
      </c>
      <c r="D106" s="84">
        <v>87.0</v>
      </c>
      <c r="E106" s="84">
        <v>10.0</v>
      </c>
      <c r="F106" s="85">
        <v>8.7</v>
      </c>
      <c r="G106" s="81">
        <f t="shared" si="2"/>
        <v>0.87</v>
      </c>
      <c r="H106" s="15">
        <v>2.0</v>
      </c>
    </row>
    <row r="107">
      <c r="A107" s="15">
        <v>106.0</v>
      </c>
      <c r="B107" s="66">
        <v>2023.0</v>
      </c>
      <c r="C107" s="44">
        <v>183.0</v>
      </c>
      <c r="D107" s="84">
        <v>78.0</v>
      </c>
      <c r="E107" s="84">
        <v>10.0</v>
      </c>
      <c r="F107" s="85">
        <v>7.8</v>
      </c>
      <c r="G107" s="81">
        <f t="shared" si="2"/>
        <v>0.78</v>
      </c>
      <c r="H107" s="15">
        <v>2.0</v>
      </c>
    </row>
    <row r="108">
      <c r="A108" s="70">
        <v>107.0</v>
      </c>
      <c r="B108" s="66">
        <v>2023.0</v>
      </c>
      <c r="C108" s="44">
        <v>183.0</v>
      </c>
      <c r="D108" s="84">
        <v>72.0</v>
      </c>
      <c r="E108" s="84">
        <v>10.0</v>
      </c>
      <c r="F108" s="85">
        <v>7.2</v>
      </c>
      <c r="G108" s="81">
        <f t="shared" si="2"/>
        <v>0.72</v>
      </c>
      <c r="H108" s="15">
        <v>2.0</v>
      </c>
    </row>
    <row r="109">
      <c r="A109" s="15">
        <v>108.0</v>
      </c>
      <c r="B109" s="66">
        <v>2023.0</v>
      </c>
      <c r="C109" s="44">
        <v>183.0</v>
      </c>
      <c r="D109" s="84">
        <v>90.0</v>
      </c>
      <c r="E109" s="84">
        <v>10.0</v>
      </c>
      <c r="F109" s="85">
        <v>9.0</v>
      </c>
      <c r="G109" s="81">
        <f t="shared" si="2"/>
        <v>0.9</v>
      </c>
      <c r="H109" s="15">
        <v>2.0</v>
      </c>
    </row>
    <row r="110">
      <c r="A110" s="70">
        <v>109.0</v>
      </c>
      <c r="B110" s="66">
        <v>2023.0</v>
      </c>
      <c r="C110" s="44">
        <v>183.0</v>
      </c>
      <c r="D110" s="84">
        <v>79.0</v>
      </c>
      <c r="E110" s="84">
        <v>10.0</v>
      </c>
      <c r="F110" s="85">
        <v>7.9</v>
      </c>
      <c r="G110" s="81">
        <f t="shared" si="2"/>
        <v>0.79</v>
      </c>
      <c r="H110" s="15">
        <v>2.0</v>
      </c>
    </row>
    <row r="111">
      <c r="A111" s="15">
        <v>110.0</v>
      </c>
      <c r="B111" s="66">
        <v>2023.0</v>
      </c>
      <c r="C111" s="44">
        <v>183.0</v>
      </c>
      <c r="D111" s="84">
        <v>83.0</v>
      </c>
      <c r="E111" s="84">
        <v>10.0</v>
      </c>
      <c r="F111" s="85">
        <v>8.3</v>
      </c>
      <c r="G111" s="81">
        <f t="shared" si="2"/>
        <v>0.83</v>
      </c>
      <c r="H111" s="15">
        <v>2.0</v>
      </c>
    </row>
    <row r="112">
      <c r="A112" s="70">
        <v>111.0</v>
      </c>
      <c r="B112" s="66">
        <v>2023.0</v>
      </c>
      <c r="C112" s="44">
        <v>183.0</v>
      </c>
      <c r="D112" s="84">
        <v>80.0</v>
      </c>
      <c r="E112" s="84">
        <v>10.0</v>
      </c>
      <c r="F112" s="85">
        <v>8.0</v>
      </c>
      <c r="G112" s="81">
        <f t="shared" si="2"/>
        <v>0.8</v>
      </c>
      <c r="H112" s="15">
        <v>2.0</v>
      </c>
    </row>
    <row r="113">
      <c r="A113" s="15">
        <v>112.0</v>
      </c>
      <c r="B113" s="66">
        <v>2023.0</v>
      </c>
      <c r="C113" s="44">
        <v>183.0</v>
      </c>
      <c r="D113" s="84">
        <v>84.0</v>
      </c>
      <c r="E113" s="84">
        <v>10.0</v>
      </c>
      <c r="F113" s="85">
        <v>8.4</v>
      </c>
      <c r="G113" s="81">
        <f t="shared" si="2"/>
        <v>0.84</v>
      </c>
      <c r="H113" s="15">
        <v>2.0</v>
      </c>
    </row>
    <row r="114">
      <c r="A114" s="70">
        <v>113.0</v>
      </c>
      <c r="B114" s="66">
        <v>2023.0</v>
      </c>
      <c r="C114" s="44">
        <v>183.0</v>
      </c>
      <c r="D114" s="84">
        <v>71.0</v>
      </c>
      <c r="E114" s="84">
        <v>10.0</v>
      </c>
      <c r="F114" s="85">
        <v>7.1</v>
      </c>
      <c r="G114" s="81">
        <f t="shared" si="2"/>
        <v>0.71</v>
      </c>
      <c r="H114" s="15">
        <v>2.0</v>
      </c>
    </row>
    <row r="115">
      <c r="A115" s="15">
        <v>114.0</v>
      </c>
      <c r="B115" s="66">
        <v>2023.0</v>
      </c>
      <c r="C115" s="44">
        <v>183.0</v>
      </c>
      <c r="D115" s="84">
        <v>72.0</v>
      </c>
      <c r="E115" s="84">
        <v>10.0</v>
      </c>
      <c r="F115" s="85">
        <v>7.2</v>
      </c>
      <c r="G115" s="81">
        <f t="shared" si="2"/>
        <v>0.72</v>
      </c>
      <c r="H115" s="15">
        <v>2.0</v>
      </c>
    </row>
    <row r="116">
      <c r="A116" s="70">
        <v>115.0</v>
      </c>
      <c r="B116" s="66">
        <v>2019.0</v>
      </c>
      <c r="C116" s="36">
        <v>181.0</v>
      </c>
      <c r="D116" s="84">
        <v>81.0</v>
      </c>
      <c r="E116" s="84">
        <v>10.0</v>
      </c>
      <c r="F116" s="85">
        <v>8.1</v>
      </c>
      <c r="G116" s="81">
        <f t="shared" si="2"/>
        <v>0.81</v>
      </c>
      <c r="H116" s="15">
        <v>3.0</v>
      </c>
    </row>
    <row r="117">
      <c r="A117" s="15">
        <v>116.0</v>
      </c>
      <c r="B117" s="66">
        <v>2019.0</v>
      </c>
      <c r="C117" s="36">
        <v>181.0</v>
      </c>
      <c r="D117" s="84">
        <v>82.0</v>
      </c>
      <c r="E117" s="84">
        <v>10.0</v>
      </c>
      <c r="F117" s="85">
        <v>8.2</v>
      </c>
      <c r="G117" s="81">
        <f t="shared" si="2"/>
        <v>0.82</v>
      </c>
      <c r="H117" s="15">
        <v>3.0</v>
      </c>
    </row>
    <row r="118">
      <c r="A118" s="70">
        <v>117.0</v>
      </c>
      <c r="B118" s="66">
        <v>2019.0</v>
      </c>
      <c r="C118" s="36">
        <v>181.0</v>
      </c>
      <c r="D118" s="84">
        <v>72.0</v>
      </c>
      <c r="E118" s="84">
        <v>10.0</v>
      </c>
      <c r="F118" s="85">
        <v>7.2</v>
      </c>
      <c r="G118" s="81">
        <f t="shared" si="2"/>
        <v>0.72</v>
      </c>
      <c r="H118" s="15">
        <v>3.0</v>
      </c>
    </row>
    <row r="119">
      <c r="A119" s="15">
        <v>118.0</v>
      </c>
      <c r="B119" s="66">
        <v>2019.0</v>
      </c>
      <c r="C119" s="36">
        <v>181.0</v>
      </c>
      <c r="D119" s="84">
        <v>73.0</v>
      </c>
      <c r="E119" s="84">
        <v>10.0</v>
      </c>
      <c r="F119" s="85">
        <v>7.3</v>
      </c>
      <c r="G119" s="81">
        <f t="shared" si="2"/>
        <v>0.73</v>
      </c>
      <c r="H119" s="15">
        <v>3.0</v>
      </c>
    </row>
    <row r="120">
      <c r="A120" s="70">
        <v>119.0</v>
      </c>
      <c r="B120" s="66">
        <v>2019.0</v>
      </c>
      <c r="C120" s="36">
        <v>181.0</v>
      </c>
      <c r="D120" s="84">
        <v>82.0</v>
      </c>
      <c r="E120" s="84">
        <v>10.0</v>
      </c>
      <c r="F120" s="85">
        <v>8.2</v>
      </c>
      <c r="G120" s="81">
        <f t="shared" si="2"/>
        <v>0.82</v>
      </c>
      <c r="H120" s="15">
        <v>3.0</v>
      </c>
    </row>
    <row r="121">
      <c r="A121" s="15">
        <v>120.0</v>
      </c>
      <c r="B121" s="66">
        <v>2019.0</v>
      </c>
      <c r="C121" s="36">
        <v>181.0</v>
      </c>
      <c r="D121" s="84">
        <v>76.0</v>
      </c>
      <c r="E121" s="84">
        <v>10.0</v>
      </c>
      <c r="F121" s="85">
        <v>7.6</v>
      </c>
      <c r="G121" s="81">
        <f t="shared" si="2"/>
        <v>0.76</v>
      </c>
      <c r="H121" s="15">
        <v>3.0</v>
      </c>
    </row>
    <row r="122">
      <c r="A122" s="70">
        <v>121.0</v>
      </c>
      <c r="B122" s="66">
        <v>2019.0</v>
      </c>
      <c r="C122" s="36">
        <v>181.0</v>
      </c>
      <c r="D122" s="84">
        <v>76.0</v>
      </c>
      <c r="E122" s="84">
        <v>10.0</v>
      </c>
      <c r="F122" s="85">
        <v>7.6</v>
      </c>
      <c r="G122" s="81">
        <f t="shared" si="2"/>
        <v>0.76</v>
      </c>
      <c r="H122" s="15">
        <v>3.0</v>
      </c>
    </row>
    <row r="123">
      <c r="A123" s="15">
        <v>122.0</v>
      </c>
      <c r="B123" s="66">
        <v>2019.0</v>
      </c>
      <c r="C123" s="36">
        <v>181.0</v>
      </c>
      <c r="D123" s="84">
        <v>86.0</v>
      </c>
      <c r="E123" s="84">
        <v>10.0</v>
      </c>
      <c r="F123" s="85">
        <v>8.6</v>
      </c>
      <c r="G123" s="81">
        <f t="shared" si="2"/>
        <v>0.86</v>
      </c>
      <c r="H123" s="15">
        <v>3.0</v>
      </c>
    </row>
    <row r="124">
      <c r="A124" s="70">
        <v>123.0</v>
      </c>
      <c r="B124" s="66">
        <v>2019.0</v>
      </c>
      <c r="C124" s="36">
        <v>181.0</v>
      </c>
      <c r="D124" s="84">
        <v>84.0</v>
      </c>
      <c r="E124" s="84">
        <v>10.0</v>
      </c>
      <c r="F124" s="85">
        <v>8.4</v>
      </c>
      <c r="G124" s="81">
        <f t="shared" si="2"/>
        <v>0.84</v>
      </c>
      <c r="H124" s="15">
        <v>3.0</v>
      </c>
    </row>
    <row r="125">
      <c r="A125" s="15">
        <v>124.0</v>
      </c>
      <c r="B125" s="66">
        <v>2019.0</v>
      </c>
      <c r="C125" s="36">
        <v>181.0</v>
      </c>
      <c r="D125" s="84">
        <v>85.0</v>
      </c>
      <c r="E125" s="84">
        <v>10.0</v>
      </c>
      <c r="F125" s="85">
        <v>8.5</v>
      </c>
      <c r="G125" s="81">
        <f t="shared" si="2"/>
        <v>0.85</v>
      </c>
      <c r="H125" s="15">
        <v>3.0</v>
      </c>
    </row>
    <row r="126">
      <c r="A126" s="70">
        <v>125.0</v>
      </c>
      <c r="B126" s="66">
        <v>2019.0</v>
      </c>
      <c r="C126" s="36">
        <v>181.0</v>
      </c>
      <c r="D126" s="84">
        <v>84.0</v>
      </c>
      <c r="E126" s="84">
        <v>10.0</v>
      </c>
      <c r="F126" s="85">
        <v>8.4</v>
      </c>
      <c r="G126" s="81">
        <f t="shared" si="2"/>
        <v>0.84</v>
      </c>
      <c r="H126" s="15">
        <v>3.0</v>
      </c>
    </row>
    <row r="127">
      <c r="A127" s="15">
        <v>126.0</v>
      </c>
      <c r="B127" s="66">
        <v>2019.0</v>
      </c>
      <c r="C127" s="36">
        <v>181.0</v>
      </c>
      <c r="D127" s="84">
        <v>75.0</v>
      </c>
      <c r="E127" s="84">
        <v>10.0</v>
      </c>
      <c r="F127" s="85">
        <v>7.5</v>
      </c>
      <c r="G127" s="81">
        <f t="shared" si="2"/>
        <v>0.75</v>
      </c>
      <c r="H127" s="15">
        <v>3.0</v>
      </c>
    </row>
    <row r="128">
      <c r="A128" s="70">
        <v>127.0</v>
      </c>
      <c r="B128" s="66">
        <v>2020.0</v>
      </c>
      <c r="C128" s="36">
        <v>181.0</v>
      </c>
      <c r="D128" s="84">
        <v>83.0</v>
      </c>
      <c r="E128" s="84">
        <v>10.0</v>
      </c>
      <c r="F128" s="85">
        <v>8.3</v>
      </c>
      <c r="G128" s="81">
        <f t="shared" si="2"/>
        <v>0.83</v>
      </c>
      <c r="H128" s="15">
        <v>3.0</v>
      </c>
    </row>
    <row r="129">
      <c r="A129" s="15">
        <v>128.0</v>
      </c>
      <c r="B129" s="66">
        <v>2020.0</v>
      </c>
      <c r="C129" s="36">
        <v>181.0</v>
      </c>
      <c r="D129" s="84">
        <v>77.0</v>
      </c>
      <c r="E129" s="84">
        <v>10.0</v>
      </c>
      <c r="F129" s="85">
        <v>7.7</v>
      </c>
      <c r="G129" s="81">
        <f t="shared" si="2"/>
        <v>0.77</v>
      </c>
      <c r="H129" s="15">
        <v>3.0</v>
      </c>
    </row>
    <row r="130">
      <c r="A130" s="70">
        <v>129.0</v>
      </c>
      <c r="B130" s="66">
        <v>2020.0</v>
      </c>
      <c r="C130" s="36">
        <v>181.0</v>
      </c>
      <c r="D130" s="84">
        <v>75.0</v>
      </c>
      <c r="E130" s="84">
        <v>10.0</v>
      </c>
      <c r="F130" s="85">
        <v>7.5</v>
      </c>
      <c r="G130" s="81">
        <f t="shared" si="2"/>
        <v>0.75</v>
      </c>
      <c r="H130" s="15">
        <v>3.0</v>
      </c>
    </row>
    <row r="131">
      <c r="A131" s="15">
        <v>130.0</v>
      </c>
      <c r="B131" s="66">
        <v>2020.0</v>
      </c>
      <c r="C131" s="36">
        <v>181.0</v>
      </c>
      <c r="D131" s="84">
        <v>77.0</v>
      </c>
      <c r="E131" s="84">
        <v>10.0</v>
      </c>
      <c r="F131" s="85">
        <v>7.7</v>
      </c>
      <c r="G131" s="81">
        <f t="shared" si="2"/>
        <v>0.77</v>
      </c>
      <c r="H131" s="15">
        <v>3.0</v>
      </c>
    </row>
    <row r="132">
      <c r="A132" s="70">
        <v>131.0</v>
      </c>
      <c r="B132" s="66">
        <v>2020.0</v>
      </c>
      <c r="C132" s="36">
        <v>181.0</v>
      </c>
      <c r="D132" s="84">
        <v>75.0</v>
      </c>
      <c r="E132" s="84">
        <v>10.0</v>
      </c>
      <c r="F132" s="85">
        <v>7.5</v>
      </c>
      <c r="G132" s="81">
        <f t="shared" si="2"/>
        <v>0.75</v>
      </c>
      <c r="H132" s="15">
        <v>3.0</v>
      </c>
    </row>
    <row r="133">
      <c r="A133" s="15">
        <v>132.0</v>
      </c>
      <c r="B133" s="66">
        <v>2020.0</v>
      </c>
      <c r="C133" s="36">
        <v>181.0</v>
      </c>
      <c r="D133" s="84">
        <v>74.0</v>
      </c>
      <c r="E133" s="84">
        <v>10.0</v>
      </c>
      <c r="F133" s="85">
        <v>7.4</v>
      </c>
      <c r="G133" s="81">
        <f t="shared" si="2"/>
        <v>0.74</v>
      </c>
      <c r="H133" s="15">
        <v>3.0</v>
      </c>
    </row>
    <row r="134">
      <c r="A134" s="70">
        <v>133.0</v>
      </c>
      <c r="B134" s="66">
        <v>2020.0</v>
      </c>
      <c r="C134" s="36">
        <v>181.0</v>
      </c>
      <c r="D134" s="84">
        <v>87.0</v>
      </c>
      <c r="E134" s="84">
        <v>10.0</v>
      </c>
      <c r="F134" s="85">
        <v>8.7</v>
      </c>
      <c r="G134" s="81">
        <f t="shared" si="2"/>
        <v>0.87</v>
      </c>
      <c r="H134" s="15">
        <v>3.0</v>
      </c>
    </row>
    <row r="135">
      <c r="A135" s="15">
        <v>134.0</v>
      </c>
      <c r="B135" s="66">
        <v>2020.0</v>
      </c>
      <c r="C135" s="36">
        <v>181.0</v>
      </c>
      <c r="D135" s="84">
        <v>74.0</v>
      </c>
      <c r="E135" s="84">
        <v>10.0</v>
      </c>
      <c r="F135" s="85">
        <v>7.4</v>
      </c>
      <c r="G135" s="81">
        <f t="shared" si="2"/>
        <v>0.74</v>
      </c>
      <c r="H135" s="15">
        <v>3.0</v>
      </c>
    </row>
    <row r="136">
      <c r="A136" s="70">
        <v>135.0</v>
      </c>
      <c r="B136" s="66">
        <v>2020.0</v>
      </c>
      <c r="C136" s="36">
        <v>181.0</v>
      </c>
      <c r="D136" s="84">
        <v>78.0</v>
      </c>
      <c r="E136" s="84">
        <v>10.0</v>
      </c>
      <c r="F136" s="85">
        <v>7.8</v>
      </c>
      <c r="G136" s="81">
        <f t="shared" si="2"/>
        <v>0.78</v>
      </c>
      <c r="H136" s="15">
        <v>3.0</v>
      </c>
    </row>
    <row r="137">
      <c r="A137" s="15">
        <v>136.0</v>
      </c>
      <c r="B137" s="66">
        <v>2020.0</v>
      </c>
      <c r="C137" s="36">
        <v>181.0</v>
      </c>
      <c r="D137" s="84">
        <v>77.0</v>
      </c>
      <c r="E137" s="84">
        <v>10.0</v>
      </c>
      <c r="F137" s="85">
        <v>7.7</v>
      </c>
      <c r="G137" s="81">
        <f t="shared" si="2"/>
        <v>0.77</v>
      </c>
      <c r="H137" s="15">
        <v>3.0</v>
      </c>
    </row>
    <row r="138">
      <c r="A138" s="70">
        <v>137.0</v>
      </c>
      <c r="B138" s="66">
        <v>2020.0</v>
      </c>
      <c r="C138" s="36">
        <v>181.0</v>
      </c>
      <c r="D138" s="84">
        <v>86.0</v>
      </c>
      <c r="E138" s="84">
        <v>10.0</v>
      </c>
      <c r="F138" s="85">
        <v>8.6</v>
      </c>
      <c r="G138" s="81">
        <f t="shared" si="2"/>
        <v>0.86</v>
      </c>
      <c r="H138" s="15">
        <v>3.0</v>
      </c>
    </row>
    <row r="139">
      <c r="A139" s="15">
        <v>138.0</v>
      </c>
      <c r="B139" s="66">
        <v>2020.0</v>
      </c>
      <c r="C139" s="36">
        <v>181.0</v>
      </c>
      <c r="D139" s="84">
        <v>89.0</v>
      </c>
      <c r="E139" s="84">
        <v>10.0</v>
      </c>
      <c r="F139" s="85">
        <v>8.9</v>
      </c>
      <c r="G139" s="81">
        <f t="shared" si="2"/>
        <v>0.89</v>
      </c>
      <c r="H139" s="15">
        <v>3.0</v>
      </c>
    </row>
    <row r="140">
      <c r="A140" s="70">
        <v>139.0</v>
      </c>
      <c r="B140" s="66">
        <v>2021.0</v>
      </c>
      <c r="C140" s="36">
        <v>181.0</v>
      </c>
      <c r="D140" s="84">
        <v>71.0</v>
      </c>
      <c r="E140" s="84">
        <v>10.0</v>
      </c>
      <c r="F140" s="85">
        <v>7.1</v>
      </c>
      <c r="G140" s="81">
        <f t="shared" si="2"/>
        <v>0.71</v>
      </c>
      <c r="H140" s="15">
        <v>3.0</v>
      </c>
    </row>
    <row r="141">
      <c r="A141" s="15">
        <v>140.0</v>
      </c>
      <c r="B141" s="66">
        <v>2021.0</v>
      </c>
      <c r="C141" s="36">
        <v>181.0</v>
      </c>
      <c r="D141" s="84">
        <v>70.0</v>
      </c>
      <c r="E141" s="84">
        <v>10.0</v>
      </c>
      <c r="F141" s="85">
        <v>7.0</v>
      </c>
      <c r="G141" s="81">
        <f t="shared" si="2"/>
        <v>0.7</v>
      </c>
      <c r="H141" s="15">
        <v>3.0</v>
      </c>
    </row>
    <row r="142">
      <c r="A142" s="70">
        <v>141.0</v>
      </c>
      <c r="B142" s="66">
        <v>2021.0</v>
      </c>
      <c r="C142" s="36">
        <v>181.0</v>
      </c>
      <c r="D142" s="84">
        <v>88.0</v>
      </c>
      <c r="E142" s="84">
        <v>10.0</v>
      </c>
      <c r="F142" s="85">
        <v>8.8</v>
      </c>
      <c r="G142" s="81">
        <f t="shared" si="2"/>
        <v>0.88</v>
      </c>
      <c r="H142" s="15">
        <v>3.0</v>
      </c>
    </row>
    <row r="143">
      <c r="A143" s="15">
        <v>142.0</v>
      </c>
      <c r="B143" s="66">
        <v>2021.0</v>
      </c>
      <c r="C143" s="36">
        <v>181.0</v>
      </c>
      <c r="D143" s="84">
        <v>81.0</v>
      </c>
      <c r="E143" s="84">
        <v>10.0</v>
      </c>
      <c r="F143" s="85">
        <v>8.1</v>
      </c>
      <c r="G143" s="81">
        <f t="shared" si="2"/>
        <v>0.81</v>
      </c>
      <c r="H143" s="15">
        <v>3.0</v>
      </c>
    </row>
    <row r="144">
      <c r="A144" s="70">
        <v>143.0</v>
      </c>
      <c r="B144" s="66">
        <v>2021.0</v>
      </c>
      <c r="C144" s="36">
        <v>181.0</v>
      </c>
      <c r="D144" s="84">
        <v>73.0</v>
      </c>
      <c r="E144" s="84">
        <v>10.0</v>
      </c>
      <c r="F144" s="85">
        <v>7.3</v>
      </c>
      <c r="G144" s="81">
        <f t="shared" si="2"/>
        <v>0.73</v>
      </c>
      <c r="H144" s="15">
        <v>3.0</v>
      </c>
    </row>
    <row r="145">
      <c r="A145" s="15">
        <v>144.0</v>
      </c>
      <c r="B145" s="66">
        <v>2021.0</v>
      </c>
      <c r="C145" s="36">
        <v>181.0</v>
      </c>
      <c r="D145" s="84">
        <v>86.0</v>
      </c>
      <c r="E145" s="84">
        <v>10.0</v>
      </c>
      <c r="F145" s="85">
        <v>8.6</v>
      </c>
      <c r="G145" s="81">
        <f t="shared" si="2"/>
        <v>0.86</v>
      </c>
      <c r="H145" s="15">
        <v>3.0</v>
      </c>
    </row>
    <row r="146">
      <c r="A146" s="70">
        <v>145.0</v>
      </c>
      <c r="B146" s="66">
        <v>2021.0</v>
      </c>
      <c r="C146" s="36">
        <v>181.0</v>
      </c>
      <c r="D146" s="84">
        <v>89.0</v>
      </c>
      <c r="E146" s="84">
        <v>10.0</v>
      </c>
      <c r="F146" s="85">
        <v>8.9</v>
      </c>
      <c r="G146" s="81">
        <f t="shared" si="2"/>
        <v>0.89</v>
      </c>
      <c r="H146" s="15">
        <v>3.0</v>
      </c>
    </row>
    <row r="147">
      <c r="A147" s="15">
        <v>146.0</v>
      </c>
      <c r="B147" s="66">
        <v>2021.0</v>
      </c>
      <c r="C147" s="36">
        <v>181.0</v>
      </c>
      <c r="D147" s="84">
        <v>82.0</v>
      </c>
      <c r="E147" s="84">
        <v>10.0</v>
      </c>
      <c r="F147" s="85">
        <v>8.2</v>
      </c>
      <c r="G147" s="81">
        <f t="shared" si="2"/>
        <v>0.82</v>
      </c>
      <c r="H147" s="15">
        <v>3.0</v>
      </c>
    </row>
    <row r="148">
      <c r="A148" s="70">
        <v>147.0</v>
      </c>
      <c r="B148" s="66">
        <v>2021.0</v>
      </c>
      <c r="C148" s="36">
        <v>181.0</v>
      </c>
      <c r="D148" s="84">
        <v>73.0</v>
      </c>
      <c r="E148" s="84">
        <v>10.0</v>
      </c>
      <c r="F148" s="85">
        <v>7.3</v>
      </c>
      <c r="G148" s="81">
        <f t="shared" si="2"/>
        <v>0.73</v>
      </c>
      <c r="H148" s="15">
        <v>3.0</v>
      </c>
    </row>
    <row r="149">
      <c r="A149" s="15">
        <v>148.0</v>
      </c>
      <c r="B149" s="66">
        <v>2021.0</v>
      </c>
      <c r="C149" s="36">
        <v>181.0</v>
      </c>
      <c r="D149" s="84">
        <v>82.0</v>
      </c>
      <c r="E149" s="84">
        <v>10.0</v>
      </c>
      <c r="F149" s="85">
        <v>8.2</v>
      </c>
      <c r="G149" s="81">
        <f t="shared" si="2"/>
        <v>0.82</v>
      </c>
      <c r="H149" s="15">
        <v>3.0</v>
      </c>
    </row>
    <row r="150">
      <c r="A150" s="70">
        <v>149.0</v>
      </c>
      <c r="B150" s="66">
        <v>2021.0</v>
      </c>
      <c r="C150" s="36">
        <v>181.0</v>
      </c>
      <c r="D150" s="84">
        <v>89.0</v>
      </c>
      <c r="E150" s="84">
        <v>10.0</v>
      </c>
      <c r="F150" s="85">
        <v>8.9</v>
      </c>
      <c r="G150" s="81">
        <f t="shared" si="2"/>
        <v>0.89</v>
      </c>
      <c r="H150" s="15">
        <v>3.0</v>
      </c>
    </row>
    <row r="151">
      <c r="A151" s="15">
        <v>150.0</v>
      </c>
      <c r="B151" s="66">
        <v>2021.0</v>
      </c>
      <c r="C151" s="36">
        <v>181.0</v>
      </c>
      <c r="D151" s="84">
        <v>84.0</v>
      </c>
      <c r="E151" s="84">
        <v>10.0</v>
      </c>
      <c r="F151" s="85">
        <v>8.4</v>
      </c>
      <c r="G151" s="81">
        <f t="shared" si="2"/>
        <v>0.84</v>
      </c>
      <c r="H151" s="15">
        <v>3.0</v>
      </c>
    </row>
    <row r="152">
      <c r="A152" s="70">
        <v>151.0</v>
      </c>
      <c r="B152" s="66">
        <v>2022.0</v>
      </c>
      <c r="C152" s="36">
        <v>181.0</v>
      </c>
      <c r="D152" s="84">
        <v>77.0</v>
      </c>
      <c r="E152" s="84">
        <v>10.0</v>
      </c>
      <c r="F152" s="85">
        <v>7.7</v>
      </c>
      <c r="G152" s="81">
        <f t="shared" si="2"/>
        <v>0.77</v>
      </c>
      <c r="H152" s="15">
        <v>3.0</v>
      </c>
    </row>
    <row r="153">
      <c r="A153" s="15">
        <v>152.0</v>
      </c>
      <c r="B153" s="66">
        <v>2022.0</v>
      </c>
      <c r="C153" s="36">
        <v>181.0</v>
      </c>
      <c r="D153" s="84">
        <v>78.0</v>
      </c>
      <c r="E153" s="84">
        <v>10.0</v>
      </c>
      <c r="F153" s="85">
        <v>7.8</v>
      </c>
      <c r="G153" s="81">
        <f t="shared" si="2"/>
        <v>0.78</v>
      </c>
      <c r="H153" s="15">
        <v>3.0</v>
      </c>
    </row>
    <row r="154">
      <c r="A154" s="70">
        <v>153.0</v>
      </c>
      <c r="B154" s="66">
        <v>2022.0</v>
      </c>
      <c r="C154" s="36">
        <v>181.0</v>
      </c>
      <c r="D154" s="84">
        <v>80.0</v>
      </c>
      <c r="E154" s="84">
        <v>10.0</v>
      </c>
      <c r="F154" s="85">
        <v>8.0</v>
      </c>
      <c r="G154" s="81">
        <f t="shared" si="2"/>
        <v>0.8</v>
      </c>
      <c r="H154" s="15">
        <v>3.0</v>
      </c>
    </row>
    <row r="155">
      <c r="A155" s="15">
        <v>154.0</v>
      </c>
      <c r="B155" s="66">
        <v>2022.0</v>
      </c>
      <c r="C155" s="36">
        <v>181.0</v>
      </c>
      <c r="D155" s="84">
        <v>87.0</v>
      </c>
      <c r="E155" s="84">
        <v>10.0</v>
      </c>
      <c r="F155" s="85">
        <v>8.7</v>
      </c>
      <c r="G155" s="81">
        <f t="shared" si="2"/>
        <v>0.87</v>
      </c>
      <c r="H155" s="15">
        <v>3.0</v>
      </c>
    </row>
    <row r="156">
      <c r="A156" s="70">
        <v>155.0</v>
      </c>
      <c r="B156" s="66">
        <v>2022.0</v>
      </c>
      <c r="C156" s="36">
        <v>181.0</v>
      </c>
      <c r="D156" s="84">
        <v>84.0</v>
      </c>
      <c r="E156" s="84">
        <v>10.0</v>
      </c>
      <c r="F156" s="85">
        <v>8.4</v>
      </c>
      <c r="G156" s="81">
        <f t="shared" si="2"/>
        <v>0.84</v>
      </c>
      <c r="H156" s="15">
        <v>3.0</v>
      </c>
    </row>
    <row r="157">
      <c r="A157" s="15">
        <v>156.0</v>
      </c>
      <c r="B157" s="66">
        <v>2022.0</v>
      </c>
      <c r="C157" s="36">
        <v>181.0</v>
      </c>
      <c r="D157" s="84">
        <v>72.0</v>
      </c>
      <c r="E157" s="84">
        <v>10.0</v>
      </c>
      <c r="F157" s="85">
        <v>7.2</v>
      </c>
      <c r="G157" s="81">
        <f t="shared" si="2"/>
        <v>0.72</v>
      </c>
      <c r="H157" s="15">
        <v>3.0</v>
      </c>
    </row>
    <row r="158">
      <c r="A158" s="70">
        <v>157.0</v>
      </c>
      <c r="B158" s="66">
        <v>2022.0</v>
      </c>
      <c r="C158" s="36">
        <v>181.0</v>
      </c>
      <c r="D158" s="84">
        <v>82.0</v>
      </c>
      <c r="E158" s="84">
        <v>10.0</v>
      </c>
      <c r="F158" s="85">
        <v>8.2</v>
      </c>
      <c r="G158" s="81">
        <f t="shared" si="2"/>
        <v>0.82</v>
      </c>
      <c r="H158" s="15">
        <v>3.0</v>
      </c>
    </row>
    <row r="159">
      <c r="A159" s="15">
        <v>158.0</v>
      </c>
      <c r="B159" s="66">
        <v>2022.0</v>
      </c>
      <c r="C159" s="36">
        <v>181.0</v>
      </c>
      <c r="D159" s="84">
        <v>78.0</v>
      </c>
      <c r="E159" s="84">
        <v>10.0</v>
      </c>
      <c r="F159" s="85">
        <v>7.8</v>
      </c>
      <c r="G159" s="81">
        <f t="shared" si="2"/>
        <v>0.78</v>
      </c>
      <c r="H159" s="15">
        <v>3.0</v>
      </c>
    </row>
    <row r="160">
      <c r="A160" s="70">
        <v>159.0</v>
      </c>
      <c r="B160" s="66">
        <v>2022.0</v>
      </c>
      <c r="C160" s="36">
        <v>181.0</v>
      </c>
      <c r="D160" s="84">
        <v>83.0</v>
      </c>
      <c r="E160" s="84">
        <v>10.0</v>
      </c>
      <c r="F160" s="85">
        <v>8.3</v>
      </c>
      <c r="G160" s="81">
        <f t="shared" si="2"/>
        <v>0.83</v>
      </c>
      <c r="H160" s="15">
        <v>3.0</v>
      </c>
    </row>
    <row r="161">
      <c r="A161" s="15">
        <v>160.0</v>
      </c>
      <c r="B161" s="66">
        <v>2022.0</v>
      </c>
      <c r="C161" s="36">
        <v>181.0</v>
      </c>
      <c r="D161" s="84">
        <v>83.0</v>
      </c>
      <c r="E161" s="84">
        <v>10.0</v>
      </c>
      <c r="F161" s="85">
        <v>8.3</v>
      </c>
      <c r="G161" s="81">
        <f t="shared" si="2"/>
        <v>0.83</v>
      </c>
      <c r="H161" s="15">
        <v>3.0</v>
      </c>
    </row>
    <row r="162">
      <c r="A162" s="70">
        <v>161.0</v>
      </c>
      <c r="B162" s="66">
        <v>2022.0</v>
      </c>
      <c r="C162" s="36">
        <v>181.0</v>
      </c>
      <c r="D162" s="84">
        <v>70.0</v>
      </c>
      <c r="E162" s="84">
        <v>10.0</v>
      </c>
      <c r="F162" s="85">
        <v>7.0</v>
      </c>
      <c r="G162" s="81">
        <f t="shared" si="2"/>
        <v>0.7</v>
      </c>
      <c r="H162" s="15">
        <v>3.0</v>
      </c>
    </row>
    <row r="163">
      <c r="A163" s="15">
        <v>162.0</v>
      </c>
      <c r="B163" s="66">
        <v>2022.0</v>
      </c>
      <c r="C163" s="36">
        <v>181.0</v>
      </c>
      <c r="D163" s="84">
        <v>77.0</v>
      </c>
      <c r="E163" s="84">
        <v>10.0</v>
      </c>
      <c r="F163" s="85">
        <v>7.7</v>
      </c>
      <c r="G163" s="81">
        <f t="shared" si="2"/>
        <v>0.77</v>
      </c>
      <c r="H163" s="15">
        <v>3.0</v>
      </c>
    </row>
    <row r="164">
      <c r="A164" s="70">
        <v>163.0</v>
      </c>
      <c r="B164" s="66">
        <v>2023.0</v>
      </c>
      <c r="C164" s="36">
        <v>181.0</v>
      </c>
      <c r="D164" s="84">
        <v>90.0</v>
      </c>
      <c r="E164" s="84">
        <v>10.0</v>
      </c>
      <c r="F164" s="85">
        <v>9.0</v>
      </c>
      <c r="G164" s="81">
        <f t="shared" si="2"/>
        <v>0.9</v>
      </c>
      <c r="H164" s="15">
        <v>3.0</v>
      </c>
    </row>
    <row r="165">
      <c r="A165" s="15">
        <v>164.0</v>
      </c>
      <c r="B165" s="66">
        <v>2023.0</v>
      </c>
      <c r="C165" s="36">
        <v>181.0</v>
      </c>
      <c r="D165" s="84">
        <v>80.0</v>
      </c>
      <c r="E165" s="84">
        <v>10.0</v>
      </c>
      <c r="F165" s="85">
        <v>8.0</v>
      </c>
      <c r="G165" s="81">
        <f t="shared" si="2"/>
        <v>0.8</v>
      </c>
      <c r="H165" s="15">
        <v>3.0</v>
      </c>
    </row>
    <row r="166">
      <c r="A166" s="70">
        <v>165.0</v>
      </c>
      <c r="B166" s="66">
        <v>2023.0</v>
      </c>
      <c r="C166" s="36">
        <v>181.0</v>
      </c>
      <c r="D166" s="84">
        <v>89.0</v>
      </c>
      <c r="E166" s="84">
        <v>10.0</v>
      </c>
      <c r="F166" s="85">
        <v>8.9</v>
      </c>
      <c r="G166" s="81">
        <f t="shared" si="2"/>
        <v>0.89</v>
      </c>
      <c r="H166" s="15">
        <v>3.0</v>
      </c>
    </row>
    <row r="167">
      <c r="A167" s="15">
        <v>166.0</v>
      </c>
      <c r="B167" s="66">
        <v>2023.0</v>
      </c>
      <c r="C167" s="36">
        <v>181.0</v>
      </c>
      <c r="D167" s="84">
        <v>86.0</v>
      </c>
      <c r="E167" s="84">
        <v>10.0</v>
      </c>
      <c r="F167" s="85">
        <v>8.6</v>
      </c>
      <c r="G167" s="81">
        <f t="shared" si="2"/>
        <v>0.86</v>
      </c>
      <c r="H167" s="15">
        <v>3.0</v>
      </c>
    </row>
    <row r="168">
      <c r="A168" s="70">
        <v>167.0</v>
      </c>
      <c r="B168" s="66">
        <v>2023.0</v>
      </c>
      <c r="C168" s="36">
        <v>181.0</v>
      </c>
      <c r="D168" s="84">
        <v>72.0</v>
      </c>
      <c r="E168" s="84">
        <v>10.0</v>
      </c>
      <c r="F168" s="85">
        <v>7.2</v>
      </c>
      <c r="G168" s="81">
        <f t="shared" si="2"/>
        <v>0.72</v>
      </c>
      <c r="H168" s="15">
        <v>3.0</v>
      </c>
    </row>
    <row r="169">
      <c r="A169" s="15">
        <v>168.0</v>
      </c>
      <c r="B169" s="66">
        <v>2023.0</v>
      </c>
      <c r="C169" s="36">
        <v>181.0</v>
      </c>
      <c r="D169" s="84">
        <v>89.0</v>
      </c>
      <c r="E169" s="84">
        <v>10.0</v>
      </c>
      <c r="F169" s="85">
        <v>8.9</v>
      </c>
      <c r="G169" s="81">
        <f t="shared" si="2"/>
        <v>0.89</v>
      </c>
      <c r="H169" s="15">
        <v>3.0</v>
      </c>
    </row>
    <row r="170">
      <c r="A170" s="70">
        <v>169.0</v>
      </c>
      <c r="B170" s="66">
        <v>2023.0</v>
      </c>
      <c r="C170" s="36">
        <v>181.0</v>
      </c>
      <c r="D170" s="84">
        <v>71.0</v>
      </c>
      <c r="E170" s="84">
        <v>10.0</v>
      </c>
      <c r="F170" s="85">
        <v>7.1</v>
      </c>
      <c r="G170" s="81">
        <f t="shared" si="2"/>
        <v>0.71</v>
      </c>
      <c r="H170" s="15">
        <v>3.0</v>
      </c>
    </row>
    <row r="171">
      <c r="A171" s="15">
        <v>170.0</v>
      </c>
      <c r="B171" s="66">
        <v>2023.0</v>
      </c>
      <c r="C171" s="36">
        <v>181.0</v>
      </c>
      <c r="D171" s="84">
        <v>84.0</v>
      </c>
      <c r="E171" s="84">
        <v>10.0</v>
      </c>
      <c r="F171" s="85">
        <v>8.4</v>
      </c>
      <c r="G171" s="81">
        <f t="shared" si="2"/>
        <v>0.84</v>
      </c>
      <c r="H171" s="15">
        <v>3.0</v>
      </c>
    </row>
    <row r="172">
      <c r="A172" s="70">
        <v>171.0</v>
      </c>
      <c r="B172" s="66">
        <v>2023.0</v>
      </c>
      <c r="C172" s="36">
        <v>181.0</v>
      </c>
      <c r="D172" s="84">
        <v>74.0</v>
      </c>
      <c r="E172" s="84">
        <v>10.0</v>
      </c>
      <c r="F172" s="85">
        <v>7.4</v>
      </c>
      <c r="G172" s="81">
        <f t="shared" si="2"/>
        <v>0.74</v>
      </c>
      <c r="H172" s="15">
        <v>3.0</v>
      </c>
    </row>
    <row r="173">
      <c r="A173" s="15">
        <v>172.0</v>
      </c>
      <c r="B173" s="66">
        <v>2019.0</v>
      </c>
      <c r="C173" s="44">
        <v>182.0</v>
      </c>
      <c r="D173" s="84">
        <v>83.0</v>
      </c>
      <c r="E173" s="84">
        <v>10.0</v>
      </c>
      <c r="F173" s="85">
        <v>8.3</v>
      </c>
      <c r="G173" s="81">
        <f t="shared" si="2"/>
        <v>0.83</v>
      </c>
      <c r="H173" s="15">
        <v>4.0</v>
      </c>
    </row>
    <row r="174">
      <c r="A174" s="70">
        <v>173.0</v>
      </c>
      <c r="B174" s="66">
        <v>2019.0</v>
      </c>
      <c r="C174" s="44">
        <v>182.0</v>
      </c>
      <c r="D174" s="84">
        <v>80.0</v>
      </c>
      <c r="E174" s="84">
        <v>10.0</v>
      </c>
      <c r="F174" s="85">
        <v>8.0</v>
      </c>
      <c r="G174" s="81">
        <f t="shared" si="2"/>
        <v>0.8</v>
      </c>
      <c r="H174" s="15">
        <v>4.0</v>
      </c>
    </row>
    <row r="175">
      <c r="A175" s="15">
        <v>174.0</v>
      </c>
      <c r="B175" s="66">
        <v>2019.0</v>
      </c>
      <c r="C175" s="44">
        <v>182.0</v>
      </c>
      <c r="D175" s="84">
        <v>84.0</v>
      </c>
      <c r="E175" s="84">
        <v>10.0</v>
      </c>
      <c r="F175" s="85">
        <v>8.4</v>
      </c>
      <c r="G175" s="81">
        <f t="shared" si="2"/>
        <v>0.84</v>
      </c>
      <c r="H175" s="15">
        <v>4.0</v>
      </c>
    </row>
    <row r="176">
      <c r="A176" s="70">
        <v>175.0</v>
      </c>
      <c r="B176" s="66">
        <v>2019.0</v>
      </c>
      <c r="C176" s="44">
        <v>182.0</v>
      </c>
      <c r="D176" s="84">
        <v>77.0</v>
      </c>
      <c r="E176" s="84">
        <v>10.0</v>
      </c>
      <c r="F176" s="85">
        <v>7.7</v>
      </c>
      <c r="G176" s="81">
        <f t="shared" si="2"/>
        <v>0.77</v>
      </c>
      <c r="H176" s="15">
        <v>4.0</v>
      </c>
    </row>
    <row r="177">
      <c r="A177" s="15">
        <v>176.0</v>
      </c>
      <c r="B177" s="66">
        <v>2019.0</v>
      </c>
      <c r="C177" s="44">
        <v>182.0</v>
      </c>
      <c r="D177" s="84">
        <v>87.0</v>
      </c>
      <c r="E177" s="84">
        <v>10.0</v>
      </c>
      <c r="F177" s="85">
        <v>8.7</v>
      </c>
      <c r="G177" s="81">
        <f t="shared" si="2"/>
        <v>0.87</v>
      </c>
      <c r="H177" s="15">
        <v>4.0</v>
      </c>
    </row>
    <row r="178">
      <c r="A178" s="70">
        <v>177.0</v>
      </c>
      <c r="B178" s="66">
        <v>2019.0</v>
      </c>
      <c r="C178" s="44">
        <v>182.0</v>
      </c>
      <c r="D178" s="84">
        <v>75.0</v>
      </c>
      <c r="E178" s="84">
        <v>10.0</v>
      </c>
      <c r="F178" s="85">
        <v>7.5</v>
      </c>
      <c r="G178" s="81">
        <f t="shared" si="2"/>
        <v>0.75</v>
      </c>
      <c r="H178" s="15">
        <v>4.0</v>
      </c>
    </row>
    <row r="179">
      <c r="A179" s="15">
        <v>178.0</v>
      </c>
      <c r="B179" s="66">
        <v>2019.0</v>
      </c>
      <c r="C179" s="44">
        <v>182.0</v>
      </c>
      <c r="D179" s="84">
        <v>76.0</v>
      </c>
      <c r="E179" s="84">
        <v>10.0</v>
      </c>
      <c r="F179" s="85">
        <v>7.6</v>
      </c>
      <c r="G179" s="81">
        <f t="shared" si="2"/>
        <v>0.76</v>
      </c>
      <c r="H179" s="15">
        <v>4.0</v>
      </c>
    </row>
    <row r="180">
      <c r="A180" s="70">
        <v>179.0</v>
      </c>
      <c r="B180" s="66">
        <v>2019.0</v>
      </c>
      <c r="C180" s="44">
        <v>182.0</v>
      </c>
      <c r="D180" s="84">
        <v>88.0</v>
      </c>
      <c r="E180" s="84">
        <v>10.0</v>
      </c>
      <c r="F180" s="85">
        <v>8.8</v>
      </c>
      <c r="G180" s="81">
        <f t="shared" si="2"/>
        <v>0.88</v>
      </c>
      <c r="H180" s="15">
        <v>4.0</v>
      </c>
    </row>
    <row r="181">
      <c r="A181" s="15">
        <v>180.0</v>
      </c>
      <c r="B181" s="66">
        <v>2019.0</v>
      </c>
      <c r="C181" s="44">
        <v>182.0</v>
      </c>
      <c r="D181" s="84">
        <v>80.0</v>
      </c>
      <c r="E181" s="84">
        <v>10.0</v>
      </c>
      <c r="F181" s="85">
        <v>8.0</v>
      </c>
      <c r="G181" s="81">
        <f t="shared" si="2"/>
        <v>0.8</v>
      </c>
      <c r="H181" s="15">
        <v>4.0</v>
      </c>
    </row>
    <row r="182">
      <c r="A182" s="70">
        <v>181.0</v>
      </c>
      <c r="B182" s="66">
        <v>2019.0</v>
      </c>
      <c r="C182" s="44">
        <v>182.0</v>
      </c>
      <c r="D182" s="84">
        <v>73.0</v>
      </c>
      <c r="E182" s="84">
        <v>10.0</v>
      </c>
      <c r="F182" s="85">
        <v>7.3</v>
      </c>
      <c r="G182" s="81">
        <f t="shared" si="2"/>
        <v>0.73</v>
      </c>
      <c r="H182" s="15">
        <v>4.0</v>
      </c>
    </row>
    <row r="183">
      <c r="A183" s="15">
        <v>182.0</v>
      </c>
      <c r="B183" s="66">
        <v>2019.0</v>
      </c>
      <c r="C183" s="44">
        <v>182.0</v>
      </c>
      <c r="D183" s="84">
        <v>70.0</v>
      </c>
      <c r="E183" s="84">
        <v>10.0</v>
      </c>
      <c r="F183" s="85">
        <v>7.0</v>
      </c>
      <c r="G183" s="81">
        <f t="shared" si="2"/>
        <v>0.7</v>
      </c>
      <c r="H183" s="15">
        <v>4.0</v>
      </c>
    </row>
    <row r="184">
      <c r="A184" s="70">
        <v>183.0</v>
      </c>
      <c r="B184" s="66">
        <v>2019.0</v>
      </c>
      <c r="C184" s="44">
        <v>182.0</v>
      </c>
      <c r="D184" s="84">
        <v>71.0</v>
      </c>
      <c r="E184" s="84">
        <v>10.0</v>
      </c>
      <c r="F184" s="85">
        <v>7.1</v>
      </c>
      <c r="G184" s="81">
        <f t="shared" si="2"/>
        <v>0.71</v>
      </c>
      <c r="H184" s="15">
        <v>4.0</v>
      </c>
    </row>
    <row r="185">
      <c r="A185" s="15">
        <v>184.0</v>
      </c>
      <c r="B185" s="66">
        <v>2020.0</v>
      </c>
      <c r="C185" s="44">
        <v>182.0</v>
      </c>
      <c r="D185" s="84">
        <v>89.0</v>
      </c>
      <c r="E185" s="84">
        <v>10.0</v>
      </c>
      <c r="F185" s="85">
        <v>8.9</v>
      </c>
      <c r="G185" s="81">
        <f t="shared" si="2"/>
        <v>0.89</v>
      </c>
      <c r="H185" s="15">
        <v>4.0</v>
      </c>
    </row>
    <row r="186">
      <c r="A186" s="70">
        <v>185.0</v>
      </c>
      <c r="B186" s="66">
        <v>2020.0</v>
      </c>
      <c r="C186" s="44">
        <v>182.0</v>
      </c>
      <c r="D186" s="84">
        <v>71.0</v>
      </c>
      <c r="E186" s="84">
        <v>10.0</v>
      </c>
      <c r="F186" s="85">
        <v>7.1</v>
      </c>
      <c r="G186" s="81">
        <f t="shared" si="2"/>
        <v>0.71</v>
      </c>
      <c r="H186" s="15">
        <v>4.0</v>
      </c>
    </row>
    <row r="187">
      <c r="A187" s="15">
        <v>186.0</v>
      </c>
      <c r="B187" s="66">
        <v>2020.0</v>
      </c>
      <c r="C187" s="44">
        <v>182.0</v>
      </c>
      <c r="D187" s="84">
        <v>75.0</v>
      </c>
      <c r="E187" s="84">
        <v>10.0</v>
      </c>
      <c r="F187" s="85">
        <v>7.5</v>
      </c>
      <c r="G187" s="81">
        <f t="shared" si="2"/>
        <v>0.75</v>
      </c>
      <c r="H187" s="15">
        <v>4.0</v>
      </c>
    </row>
    <row r="188">
      <c r="A188" s="70">
        <v>187.0</v>
      </c>
      <c r="B188" s="66">
        <v>2020.0</v>
      </c>
      <c r="C188" s="44">
        <v>182.0</v>
      </c>
      <c r="D188" s="84">
        <v>89.0</v>
      </c>
      <c r="E188" s="84">
        <v>10.0</v>
      </c>
      <c r="F188" s="85">
        <v>8.9</v>
      </c>
      <c r="G188" s="81">
        <f t="shared" si="2"/>
        <v>0.89</v>
      </c>
      <c r="H188" s="15">
        <v>4.0</v>
      </c>
    </row>
    <row r="189">
      <c r="A189" s="15">
        <v>188.0</v>
      </c>
      <c r="B189" s="66">
        <v>2020.0</v>
      </c>
      <c r="C189" s="44">
        <v>182.0</v>
      </c>
      <c r="D189" s="84">
        <v>88.0</v>
      </c>
      <c r="E189" s="84">
        <v>10.0</v>
      </c>
      <c r="F189" s="85">
        <v>8.8</v>
      </c>
      <c r="G189" s="81">
        <f t="shared" si="2"/>
        <v>0.88</v>
      </c>
      <c r="H189" s="15">
        <v>4.0</v>
      </c>
    </row>
    <row r="190">
      <c r="A190" s="70">
        <v>189.0</v>
      </c>
      <c r="B190" s="66">
        <v>2020.0</v>
      </c>
      <c r="C190" s="44">
        <v>182.0</v>
      </c>
      <c r="D190" s="84">
        <v>70.0</v>
      </c>
      <c r="E190" s="84">
        <v>10.0</v>
      </c>
      <c r="F190" s="85">
        <v>7.0</v>
      </c>
      <c r="G190" s="81">
        <f t="shared" si="2"/>
        <v>0.7</v>
      </c>
      <c r="H190" s="15">
        <v>4.0</v>
      </c>
    </row>
    <row r="191">
      <c r="A191" s="15">
        <v>190.0</v>
      </c>
      <c r="B191" s="66">
        <v>2020.0</v>
      </c>
      <c r="C191" s="44">
        <v>182.0</v>
      </c>
      <c r="D191" s="84">
        <v>86.0</v>
      </c>
      <c r="E191" s="84">
        <v>10.0</v>
      </c>
      <c r="F191" s="85">
        <v>8.6</v>
      </c>
      <c r="G191" s="81">
        <f t="shared" si="2"/>
        <v>0.86</v>
      </c>
      <c r="H191" s="15">
        <v>4.0</v>
      </c>
    </row>
    <row r="192">
      <c r="A192" s="70">
        <v>191.0</v>
      </c>
      <c r="B192" s="66">
        <v>2020.0</v>
      </c>
      <c r="C192" s="44">
        <v>182.0</v>
      </c>
      <c r="D192" s="84">
        <v>85.0</v>
      </c>
      <c r="E192" s="84">
        <v>10.0</v>
      </c>
      <c r="F192" s="85">
        <v>8.5</v>
      </c>
      <c r="G192" s="81">
        <f t="shared" si="2"/>
        <v>0.85</v>
      </c>
      <c r="H192" s="15">
        <v>4.0</v>
      </c>
    </row>
    <row r="193">
      <c r="A193" s="15">
        <v>192.0</v>
      </c>
      <c r="B193" s="66">
        <v>2020.0</v>
      </c>
      <c r="C193" s="44">
        <v>182.0</v>
      </c>
      <c r="D193" s="84">
        <v>90.0</v>
      </c>
      <c r="E193" s="84">
        <v>10.0</v>
      </c>
      <c r="F193" s="85">
        <v>9.0</v>
      </c>
      <c r="G193" s="81">
        <f t="shared" si="2"/>
        <v>0.9</v>
      </c>
      <c r="H193" s="15">
        <v>4.0</v>
      </c>
    </row>
    <row r="194">
      <c r="A194" s="70">
        <v>193.0</v>
      </c>
      <c r="B194" s="66">
        <v>2020.0</v>
      </c>
      <c r="C194" s="44">
        <v>182.0</v>
      </c>
      <c r="D194" s="84">
        <v>77.0</v>
      </c>
      <c r="E194" s="84">
        <v>10.0</v>
      </c>
      <c r="F194" s="85">
        <v>7.7</v>
      </c>
      <c r="G194" s="81">
        <f t="shared" si="2"/>
        <v>0.77</v>
      </c>
      <c r="H194" s="15">
        <v>4.0</v>
      </c>
    </row>
    <row r="195">
      <c r="A195" s="15">
        <v>194.0</v>
      </c>
      <c r="B195" s="66">
        <v>2020.0</v>
      </c>
      <c r="C195" s="44">
        <v>182.0</v>
      </c>
      <c r="D195" s="84">
        <v>73.0</v>
      </c>
      <c r="E195" s="84">
        <v>10.0</v>
      </c>
      <c r="F195" s="85">
        <v>7.3</v>
      </c>
      <c r="G195" s="81">
        <f t="shared" si="2"/>
        <v>0.73</v>
      </c>
      <c r="H195" s="15">
        <v>4.0</v>
      </c>
    </row>
    <row r="196">
      <c r="A196" s="70">
        <v>195.0</v>
      </c>
      <c r="B196" s="66">
        <v>2020.0</v>
      </c>
      <c r="C196" s="44">
        <v>182.0</v>
      </c>
      <c r="D196" s="84">
        <v>84.0</v>
      </c>
      <c r="E196" s="84">
        <v>10.0</v>
      </c>
      <c r="F196" s="85">
        <v>8.4</v>
      </c>
      <c r="G196" s="81">
        <f t="shared" si="2"/>
        <v>0.84</v>
      </c>
      <c r="H196" s="15">
        <v>4.0</v>
      </c>
    </row>
    <row r="197">
      <c r="A197" s="15">
        <v>196.0</v>
      </c>
      <c r="B197" s="66">
        <v>2021.0</v>
      </c>
      <c r="C197" s="44">
        <v>182.0</v>
      </c>
      <c r="D197" s="84">
        <v>75.0</v>
      </c>
      <c r="E197" s="84">
        <v>10.0</v>
      </c>
      <c r="F197" s="85">
        <v>7.5</v>
      </c>
      <c r="G197" s="81">
        <f t="shared" si="2"/>
        <v>0.75</v>
      </c>
      <c r="H197" s="15">
        <v>4.0</v>
      </c>
    </row>
    <row r="198">
      <c r="A198" s="70">
        <v>197.0</v>
      </c>
      <c r="B198" s="66">
        <v>2021.0</v>
      </c>
      <c r="C198" s="44">
        <v>182.0</v>
      </c>
      <c r="D198" s="84">
        <v>90.0</v>
      </c>
      <c r="E198" s="84">
        <v>10.0</v>
      </c>
      <c r="F198" s="85">
        <v>9.0</v>
      </c>
      <c r="G198" s="81">
        <f t="shared" si="2"/>
        <v>0.9</v>
      </c>
      <c r="H198" s="15">
        <v>4.0</v>
      </c>
    </row>
    <row r="199">
      <c r="A199" s="15">
        <v>198.0</v>
      </c>
      <c r="B199" s="66">
        <v>2021.0</v>
      </c>
      <c r="C199" s="44">
        <v>182.0</v>
      </c>
      <c r="D199" s="84">
        <v>77.0</v>
      </c>
      <c r="E199" s="84">
        <v>10.0</v>
      </c>
      <c r="F199" s="85">
        <v>7.7</v>
      </c>
      <c r="G199" s="81">
        <f t="shared" si="2"/>
        <v>0.77</v>
      </c>
      <c r="H199" s="15">
        <v>4.0</v>
      </c>
    </row>
    <row r="200">
      <c r="A200" s="70">
        <v>199.0</v>
      </c>
      <c r="B200" s="66">
        <v>2021.0</v>
      </c>
      <c r="C200" s="44">
        <v>182.0</v>
      </c>
      <c r="D200" s="84">
        <v>70.0</v>
      </c>
      <c r="E200" s="84">
        <v>10.0</v>
      </c>
      <c r="F200" s="85">
        <v>7.0</v>
      </c>
      <c r="G200" s="81">
        <f t="shared" si="2"/>
        <v>0.7</v>
      </c>
      <c r="H200" s="15">
        <v>4.0</v>
      </c>
    </row>
    <row r="201">
      <c r="A201" s="15">
        <v>200.0</v>
      </c>
      <c r="B201" s="66">
        <v>2021.0</v>
      </c>
      <c r="C201" s="44">
        <v>182.0</v>
      </c>
      <c r="D201" s="84">
        <v>77.0</v>
      </c>
      <c r="E201" s="84">
        <v>10.0</v>
      </c>
      <c r="F201" s="85">
        <v>7.7</v>
      </c>
      <c r="G201" s="81">
        <f t="shared" si="2"/>
        <v>0.77</v>
      </c>
      <c r="H201" s="15">
        <v>4.0</v>
      </c>
    </row>
    <row r="202">
      <c r="A202" s="70">
        <v>201.0</v>
      </c>
      <c r="B202" s="66">
        <v>2021.0</v>
      </c>
      <c r="C202" s="44">
        <v>182.0</v>
      </c>
      <c r="D202" s="84">
        <v>74.0</v>
      </c>
      <c r="E202" s="84">
        <v>10.0</v>
      </c>
      <c r="F202" s="85">
        <v>7.4</v>
      </c>
      <c r="G202" s="81">
        <f t="shared" si="2"/>
        <v>0.74</v>
      </c>
      <c r="H202" s="15">
        <v>4.0</v>
      </c>
    </row>
    <row r="203">
      <c r="A203" s="15">
        <v>202.0</v>
      </c>
      <c r="B203" s="66">
        <v>2021.0</v>
      </c>
      <c r="C203" s="44">
        <v>182.0</v>
      </c>
      <c r="D203" s="84">
        <v>89.0</v>
      </c>
      <c r="E203" s="84">
        <v>10.0</v>
      </c>
      <c r="F203" s="85">
        <v>8.9</v>
      </c>
      <c r="G203" s="81">
        <f t="shared" si="2"/>
        <v>0.89</v>
      </c>
      <c r="H203" s="15">
        <v>4.0</v>
      </c>
    </row>
    <row r="204">
      <c r="A204" s="70">
        <v>203.0</v>
      </c>
      <c r="B204" s="66">
        <v>2021.0</v>
      </c>
      <c r="C204" s="44">
        <v>182.0</v>
      </c>
      <c r="D204" s="84">
        <v>88.0</v>
      </c>
      <c r="E204" s="84">
        <v>10.0</v>
      </c>
      <c r="F204" s="85">
        <v>8.8</v>
      </c>
      <c r="G204" s="81">
        <f t="shared" si="2"/>
        <v>0.88</v>
      </c>
      <c r="H204" s="15">
        <v>4.0</v>
      </c>
    </row>
    <row r="205">
      <c r="A205" s="15">
        <v>204.0</v>
      </c>
      <c r="B205" s="66">
        <v>2021.0</v>
      </c>
      <c r="C205" s="44">
        <v>182.0</v>
      </c>
      <c r="D205" s="84">
        <v>90.0</v>
      </c>
      <c r="E205" s="84">
        <v>10.0</v>
      </c>
      <c r="F205" s="85">
        <v>9.0</v>
      </c>
      <c r="G205" s="81">
        <f t="shared" si="2"/>
        <v>0.9</v>
      </c>
      <c r="H205" s="15">
        <v>4.0</v>
      </c>
    </row>
    <row r="206">
      <c r="A206" s="70">
        <v>205.0</v>
      </c>
      <c r="B206" s="66">
        <v>2021.0</v>
      </c>
      <c r="C206" s="44">
        <v>182.0</v>
      </c>
      <c r="D206" s="84">
        <v>79.0</v>
      </c>
      <c r="E206" s="84">
        <v>10.0</v>
      </c>
      <c r="F206" s="85">
        <v>7.9</v>
      </c>
      <c r="G206" s="81">
        <f t="shared" si="2"/>
        <v>0.79</v>
      </c>
      <c r="H206" s="15">
        <v>4.0</v>
      </c>
    </row>
    <row r="207">
      <c r="A207" s="15">
        <v>206.0</v>
      </c>
      <c r="B207" s="66">
        <v>2021.0</v>
      </c>
      <c r="C207" s="44">
        <v>182.0</v>
      </c>
      <c r="D207" s="84">
        <v>70.0</v>
      </c>
      <c r="E207" s="84">
        <v>10.0</v>
      </c>
      <c r="F207" s="85">
        <v>7.0</v>
      </c>
      <c r="G207" s="81">
        <f t="shared" si="2"/>
        <v>0.7</v>
      </c>
      <c r="H207" s="15">
        <v>4.0</v>
      </c>
    </row>
    <row r="208">
      <c r="A208" s="70">
        <v>207.0</v>
      </c>
      <c r="B208" s="66">
        <v>2021.0</v>
      </c>
      <c r="C208" s="44">
        <v>182.0</v>
      </c>
      <c r="D208" s="84">
        <v>82.0</v>
      </c>
      <c r="E208" s="84">
        <v>10.0</v>
      </c>
      <c r="F208" s="85">
        <v>8.2</v>
      </c>
      <c r="G208" s="81">
        <f t="shared" si="2"/>
        <v>0.82</v>
      </c>
      <c r="H208" s="15">
        <v>4.0</v>
      </c>
    </row>
    <row r="209">
      <c r="A209" s="15">
        <v>208.0</v>
      </c>
      <c r="B209" s="66">
        <v>2022.0</v>
      </c>
      <c r="C209" s="44">
        <v>182.0</v>
      </c>
      <c r="D209" s="84">
        <v>71.0</v>
      </c>
      <c r="E209" s="84">
        <v>10.0</v>
      </c>
      <c r="F209" s="85">
        <v>7.1</v>
      </c>
      <c r="G209" s="81">
        <f t="shared" si="2"/>
        <v>0.71</v>
      </c>
      <c r="H209" s="15">
        <v>4.0</v>
      </c>
    </row>
    <row r="210">
      <c r="A210" s="70">
        <v>209.0</v>
      </c>
      <c r="B210" s="66">
        <v>2022.0</v>
      </c>
      <c r="C210" s="44">
        <v>182.0</v>
      </c>
      <c r="D210" s="84">
        <v>76.0</v>
      </c>
      <c r="E210" s="84">
        <v>10.0</v>
      </c>
      <c r="F210" s="85">
        <v>7.6</v>
      </c>
      <c r="G210" s="81">
        <f t="shared" si="2"/>
        <v>0.76</v>
      </c>
      <c r="H210" s="15">
        <v>4.0</v>
      </c>
    </row>
    <row r="211">
      <c r="A211" s="15">
        <v>210.0</v>
      </c>
      <c r="B211" s="66">
        <v>2022.0</v>
      </c>
      <c r="C211" s="44">
        <v>182.0</v>
      </c>
      <c r="D211" s="84">
        <v>83.0</v>
      </c>
      <c r="E211" s="84">
        <v>10.0</v>
      </c>
      <c r="F211" s="85">
        <v>8.3</v>
      </c>
      <c r="G211" s="81">
        <f t="shared" si="2"/>
        <v>0.83</v>
      </c>
      <c r="H211" s="15">
        <v>4.0</v>
      </c>
    </row>
    <row r="212">
      <c r="A212" s="70">
        <v>211.0</v>
      </c>
      <c r="B212" s="66">
        <v>2022.0</v>
      </c>
      <c r="C212" s="44">
        <v>182.0</v>
      </c>
      <c r="D212" s="84">
        <v>71.0</v>
      </c>
      <c r="E212" s="84">
        <v>10.0</v>
      </c>
      <c r="F212" s="85">
        <v>7.1</v>
      </c>
      <c r="G212" s="81">
        <f t="shared" si="2"/>
        <v>0.71</v>
      </c>
      <c r="H212" s="15">
        <v>4.0</v>
      </c>
    </row>
    <row r="213">
      <c r="A213" s="15">
        <v>212.0</v>
      </c>
      <c r="B213" s="66">
        <v>2022.0</v>
      </c>
      <c r="C213" s="44">
        <v>182.0</v>
      </c>
      <c r="D213" s="84">
        <v>82.0</v>
      </c>
      <c r="E213" s="84">
        <v>10.0</v>
      </c>
      <c r="F213" s="85">
        <v>8.2</v>
      </c>
      <c r="G213" s="81">
        <f t="shared" si="2"/>
        <v>0.82</v>
      </c>
      <c r="H213" s="15">
        <v>4.0</v>
      </c>
    </row>
    <row r="214">
      <c r="A214" s="70">
        <v>213.0</v>
      </c>
      <c r="B214" s="66">
        <v>2022.0</v>
      </c>
      <c r="C214" s="44">
        <v>182.0</v>
      </c>
      <c r="D214" s="84">
        <v>82.0</v>
      </c>
      <c r="E214" s="84">
        <v>10.0</v>
      </c>
      <c r="F214" s="85">
        <v>8.2</v>
      </c>
      <c r="G214" s="81">
        <f t="shared" si="2"/>
        <v>0.82</v>
      </c>
      <c r="H214" s="15">
        <v>4.0</v>
      </c>
    </row>
    <row r="215">
      <c r="A215" s="15">
        <v>214.0</v>
      </c>
      <c r="B215" s="66">
        <v>2022.0</v>
      </c>
      <c r="C215" s="44">
        <v>182.0</v>
      </c>
      <c r="D215" s="84">
        <v>70.0</v>
      </c>
      <c r="E215" s="84">
        <v>10.0</v>
      </c>
      <c r="F215" s="85">
        <v>7.0</v>
      </c>
      <c r="G215" s="81">
        <f t="shared" si="2"/>
        <v>0.7</v>
      </c>
      <c r="H215" s="15">
        <v>4.0</v>
      </c>
    </row>
    <row r="216">
      <c r="A216" s="70">
        <v>215.0</v>
      </c>
      <c r="B216" s="66">
        <v>2022.0</v>
      </c>
      <c r="C216" s="44">
        <v>182.0</v>
      </c>
      <c r="D216" s="84">
        <v>86.0</v>
      </c>
      <c r="E216" s="84">
        <v>10.0</v>
      </c>
      <c r="F216" s="85">
        <v>8.6</v>
      </c>
      <c r="G216" s="81">
        <f t="shared" si="2"/>
        <v>0.86</v>
      </c>
      <c r="H216" s="15">
        <v>4.0</v>
      </c>
    </row>
    <row r="217">
      <c r="A217" s="15">
        <v>216.0</v>
      </c>
      <c r="B217" s="66">
        <v>2022.0</v>
      </c>
      <c r="C217" s="44">
        <v>182.0</v>
      </c>
      <c r="D217" s="84">
        <v>87.0</v>
      </c>
      <c r="E217" s="84">
        <v>10.0</v>
      </c>
      <c r="F217" s="85">
        <v>8.7</v>
      </c>
      <c r="G217" s="81">
        <f t="shared" si="2"/>
        <v>0.87</v>
      </c>
      <c r="H217" s="15">
        <v>4.0</v>
      </c>
    </row>
    <row r="218">
      <c r="A218" s="70">
        <v>217.0</v>
      </c>
      <c r="B218" s="66">
        <v>2022.0</v>
      </c>
      <c r="C218" s="44">
        <v>182.0</v>
      </c>
      <c r="D218" s="84">
        <v>86.0</v>
      </c>
      <c r="E218" s="84">
        <v>10.0</v>
      </c>
      <c r="F218" s="85">
        <v>8.6</v>
      </c>
      <c r="G218" s="81">
        <f t="shared" si="2"/>
        <v>0.86</v>
      </c>
      <c r="H218" s="15">
        <v>4.0</v>
      </c>
    </row>
    <row r="219">
      <c r="A219" s="15">
        <v>218.0</v>
      </c>
      <c r="B219" s="66">
        <v>2022.0</v>
      </c>
      <c r="C219" s="44">
        <v>182.0</v>
      </c>
      <c r="D219" s="84">
        <v>83.0</v>
      </c>
      <c r="E219" s="84">
        <v>10.0</v>
      </c>
      <c r="F219" s="85">
        <v>8.3</v>
      </c>
      <c r="G219" s="81">
        <f t="shared" si="2"/>
        <v>0.83</v>
      </c>
      <c r="H219" s="15">
        <v>4.0</v>
      </c>
    </row>
    <row r="220">
      <c r="A220" s="70">
        <v>219.0</v>
      </c>
      <c r="B220" s="66">
        <v>2022.0</v>
      </c>
      <c r="C220" s="44">
        <v>182.0</v>
      </c>
      <c r="D220" s="84">
        <v>70.0</v>
      </c>
      <c r="E220" s="84">
        <v>10.0</v>
      </c>
      <c r="F220" s="85">
        <v>7.0</v>
      </c>
      <c r="G220" s="81">
        <f t="shared" si="2"/>
        <v>0.7</v>
      </c>
      <c r="H220" s="15">
        <v>4.0</v>
      </c>
    </row>
    <row r="221">
      <c r="A221" s="15">
        <v>220.0</v>
      </c>
      <c r="B221" s="66">
        <v>2023.0</v>
      </c>
      <c r="C221" s="44">
        <v>182.0</v>
      </c>
      <c r="D221" s="84">
        <v>70.0</v>
      </c>
      <c r="E221" s="84">
        <v>10.0</v>
      </c>
      <c r="F221" s="85">
        <v>7.0</v>
      </c>
      <c r="G221" s="81">
        <f t="shared" si="2"/>
        <v>0.7</v>
      </c>
      <c r="H221" s="15">
        <v>4.0</v>
      </c>
    </row>
    <row r="222">
      <c r="A222" s="70">
        <v>221.0</v>
      </c>
      <c r="B222" s="66">
        <v>2023.0</v>
      </c>
      <c r="C222" s="44">
        <v>182.0</v>
      </c>
      <c r="D222" s="84">
        <v>70.0</v>
      </c>
      <c r="E222" s="84">
        <v>10.0</v>
      </c>
      <c r="F222" s="85">
        <v>7.0</v>
      </c>
      <c r="G222" s="81">
        <f t="shared" si="2"/>
        <v>0.7</v>
      </c>
      <c r="H222" s="15">
        <v>4.0</v>
      </c>
    </row>
    <row r="223">
      <c r="A223" s="15">
        <v>222.0</v>
      </c>
      <c r="B223" s="66">
        <v>2023.0</v>
      </c>
      <c r="C223" s="44">
        <v>182.0</v>
      </c>
      <c r="D223" s="84">
        <v>82.0</v>
      </c>
      <c r="E223" s="84">
        <v>10.0</v>
      </c>
      <c r="F223" s="85">
        <v>8.2</v>
      </c>
      <c r="G223" s="81">
        <f t="shared" si="2"/>
        <v>0.82</v>
      </c>
      <c r="H223" s="15">
        <v>4.0</v>
      </c>
    </row>
    <row r="224">
      <c r="A224" s="70">
        <v>223.0</v>
      </c>
      <c r="B224" s="66">
        <v>2023.0</v>
      </c>
      <c r="C224" s="44">
        <v>182.0</v>
      </c>
      <c r="D224" s="84">
        <v>71.0</v>
      </c>
      <c r="E224" s="84">
        <v>10.0</v>
      </c>
      <c r="F224" s="85">
        <v>7.1</v>
      </c>
      <c r="G224" s="81">
        <f t="shared" si="2"/>
        <v>0.71</v>
      </c>
      <c r="H224" s="15">
        <v>4.0</v>
      </c>
    </row>
    <row r="225">
      <c r="A225" s="15">
        <v>224.0</v>
      </c>
      <c r="B225" s="66">
        <v>2023.0</v>
      </c>
      <c r="C225" s="44">
        <v>182.0</v>
      </c>
      <c r="D225" s="84">
        <v>71.0</v>
      </c>
      <c r="E225" s="84">
        <v>10.0</v>
      </c>
      <c r="F225" s="85">
        <v>7.1</v>
      </c>
      <c r="G225" s="81">
        <f t="shared" si="2"/>
        <v>0.71</v>
      </c>
      <c r="H225" s="15">
        <v>4.0</v>
      </c>
    </row>
    <row r="226">
      <c r="A226" s="70">
        <v>225.0</v>
      </c>
      <c r="B226" s="66">
        <v>2023.0</v>
      </c>
      <c r="C226" s="44">
        <v>182.0</v>
      </c>
      <c r="D226" s="84">
        <v>83.0</v>
      </c>
      <c r="E226" s="84">
        <v>10.0</v>
      </c>
      <c r="F226" s="85">
        <v>8.3</v>
      </c>
      <c r="G226" s="81">
        <f t="shared" si="2"/>
        <v>0.83</v>
      </c>
      <c r="H226" s="15">
        <v>4.0</v>
      </c>
    </row>
    <row r="227">
      <c r="A227" s="15">
        <v>226.0</v>
      </c>
      <c r="B227" s="66">
        <v>2023.0</v>
      </c>
      <c r="C227" s="44">
        <v>182.0</v>
      </c>
      <c r="D227" s="84">
        <v>84.0</v>
      </c>
      <c r="E227" s="84">
        <v>10.0</v>
      </c>
      <c r="F227" s="85">
        <v>8.4</v>
      </c>
      <c r="G227" s="81">
        <f t="shared" si="2"/>
        <v>0.84</v>
      </c>
      <c r="H227" s="15">
        <v>4.0</v>
      </c>
    </row>
    <row r="228">
      <c r="A228" s="70">
        <v>227.0</v>
      </c>
      <c r="B228" s="66">
        <v>2023.0</v>
      </c>
      <c r="C228" s="44">
        <v>182.0</v>
      </c>
      <c r="D228" s="84">
        <v>77.0</v>
      </c>
      <c r="E228" s="84">
        <v>10.0</v>
      </c>
      <c r="F228" s="85">
        <v>7.7</v>
      </c>
      <c r="G228" s="81">
        <f t="shared" si="2"/>
        <v>0.77</v>
      </c>
      <c r="H228" s="15">
        <v>4.0</v>
      </c>
    </row>
    <row r="229">
      <c r="A229" s="15">
        <v>228.0</v>
      </c>
      <c r="B229" s="66">
        <v>2023.0</v>
      </c>
      <c r="C229" s="44">
        <v>182.0</v>
      </c>
      <c r="D229" s="84">
        <v>75.0</v>
      </c>
      <c r="E229" s="84">
        <v>10.0</v>
      </c>
      <c r="F229" s="85">
        <v>7.5</v>
      </c>
      <c r="G229" s="81">
        <f t="shared" si="2"/>
        <v>0.75</v>
      </c>
      <c r="H229" s="15">
        <v>4.0</v>
      </c>
    </row>
    <row r="230">
      <c r="A230" s="70">
        <v>229.0</v>
      </c>
      <c r="B230" s="66">
        <v>2019.0</v>
      </c>
      <c r="C230" s="44">
        <v>184.0</v>
      </c>
      <c r="D230" s="84">
        <v>70.0</v>
      </c>
      <c r="E230" s="84">
        <v>10.0</v>
      </c>
      <c r="F230" s="85">
        <v>7.0</v>
      </c>
      <c r="G230" s="81">
        <f t="shared" si="2"/>
        <v>0.7</v>
      </c>
      <c r="H230" s="15">
        <v>5.0</v>
      </c>
    </row>
    <row r="231">
      <c r="A231" s="15">
        <v>230.0</v>
      </c>
      <c r="B231" s="66">
        <v>2019.0</v>
      </c>
      <c r="C231" s="44">
        <v>184.0</v>
      </c>
      <c r="D231" s="84">
        <v>90.0</v>
      </c>
      <c r="E231" s="84">
        <v>10.0</v>
      </c>
      <c r="F231" s="85">
        <v>9.0</v>
      </c>
      <c r="G231" s="81">
        <f t="shared" si="2"/>
        <v>0.9</v>
      </c>
      <c r="H231" s="15">
        <v>5.0</v>
      </c>
    </row>
    <row r="232">
      <c r="A232" s="70">
        <v>231.0</v>
      </c>
      <c r="B232" s="66">
        <v>2019.0</v>
      </c>
      <c r="C232" s="44">
        <v>184.0</v>
      </c>
      <c r="D232" s="84">
        <v>82.0</v>
      </c>
      <c r="E232" s="84">
        <v>10.0</v>
      </c>
      <c r="F232" s="85">
        <v>8.2</v>
      </c>
      <c r="G232" s="81">
        <f t="shared" si="2"/>
        <v>0.82</v>
      </c>
      <c r="H232" s="15">
        <v>5.0</v>
      </c>
    </row>
    <row r="233">
      <c r="A233" s="15">
        <v>232.0</v>
      </c>
      <c r="B233" s="66">
        <v>2019.0</v>
      </c>
      <c r="C233" s="44">
        <v>184.0</v>
      </c>
      <c r="D233" s="84">
        <v>79.0</v>
      </c>
      <c r="E233" s="84">
        <v>10.0</v>
      </c>
      <c r="F233" s="85">
        <v>7.9</v>
      </c>
      <c r="G233" s="81">
        <f t="shared" si="2"/>
        <v>0.79</v>
      </c>
      <c r="H233" s="15">
        <v>5.0</v>
      </c>
    </row>
    <row r="234">
      <c r="A234" s="70">
        <v>233.0</v>
      </c>
      <c r="B234" s="66">
        <v>2019.0</v>
      </c>
      <c r="C234" s="44">
        <v>184.0</v>
      </c>
      <c r="D234" s="84">
        <v>75.0</v>
      </c>
      <c r="E234" s="84">
        <v>10.0</v>
      </c>
      <c r="F234" s="85">
        <v>7.5</v>
      </c>
      <c r="G234" s="81">
        <f t="shared" si="2"/>
        <v>0.75</v>
      </c>
      <c r="H234" s="15">
        <v>5.0</v>
      </c>
    </row>
    <row r="235">
      <c r="A235" s="15">
        <v>234.0</v>
      </c>
      <c r="B235" s="66">
        <v>2019.0</v>
      </c>
      <c r="C235" s="44">
        <v>184.0</v>
      </c>
      <c r="D235" s="84">
        <v>86.0</v>
      </c>
      <c r="E235" s="84">
        <v>10.0</v>
      </c>
      <c r="F235" s="85">
        <v>8.6</v>
      </c>
      <c r="G235" s="81">
        <f t="shared" si="2"/>
        <v>0.86</v>
      </c>
      <c r="H235" s="15">
        <v>5.0</v>
      </c>
    </row>
    <row r="236">
      <c r="A236" s="70">
        <v>235.0</v>
      </c>
      <c r="B236" s="66">
        <v>2019.0</v>
      </c>
      <c r="C236" s="44">
        <v>184.0</v>
      </c>
      <c r="D236" s="84">
        <v>79.0</v>
      </c>
      <c r="E236" s="84">
        <v>10.0</v>
      </c>
      <c r="F236" s="85">
        <v>7.9</v>
      </c>
      <c r="G236" s="81">
        <f t="shared" si="2"/>
        <v>0.79</v>
      </c>
      <c r="H236" s="15">
        <v>5.0</v>
      </c>
    </row>
    <row r="237">
      <c r="A237" s="15">
        <v>236.0</v>
      </c>
      <c r="B237" s="66">
        <v>2019.0</v>
      </c>
      <c r="C237" s="44">
        <v>184.0</v>
      </c>
      <c r="D237" s="84">
        <v>79.0</v>
      </c>
      <c r="E237" s="84">
        <v>10.0</v>
      </c>
      <c r="F237" s="85">
        <v>7.9</v>
      </c>
      <c r="G237" s="81">
        <f t="shared" si="2"/>
        <v>0.79</v>
      </c>
      <c r="H237" s="15">
        <v>5.0</v>
      </c>
    </row>
    <row r="238">
      <c r="A238" s="70">
        <v>237.0</v>
      </c>
      <c r="B238" s="66">
        <v>2019.0</v>
      </c>
      <c r="C238" s="44">
        <v>184.0</v>
      </c>
      <c r="D238" s="84">
        <v>75.0</v>
      </c>
      <c r="E238" s="84">
        <v>10.0</v>
      </c>
      <c r="F238" s="85">
        <v>7.5</v>
      </c>
      <c r="G238" s="81">
        <f t="shared" si="2"/>
        <v>0.75</v>
      </c>
      <c r="H238" s="15">
        <v>5.0</v>
      </c>
    </row>
    <row r="239">
      <c r="A239" s="15">
        <v>238.0</v>
      </c>
      <c r="B239" s="66">
        <v>2019.0</v>
      </c>
      <c r="C239" s="44">
        <v>184.0</v>
      </c>
      <c r="D239" s="84">
        <v>79.0</v>
      </c>
      <c r="E239" s="84">
        <v>10.0</v>
      </c>
      <c r="F239" s="85">
        <v>7.9</v>
      </c>
      <c r="G239" s="81">
        <f t="shared" si="2"/>
        <v>0.79</v>
      </c>
      <c r="H239" s="15">
        <v>5.0</v>
      </c>
    </row>
    <row r="240">
      <c r="A240" s="70">
        <v>239.0</v>
      </c>
      <c r="B240" s="66">
        <v>2019.0</v>
      </c>
      <c r="C240" s="44">
        <v>184.0</v>
      </c>
      <c r="D240" s="84">
        <v>73.0</v>
      </c>
      <c r="E240" s="84">
        <v>10.0</v>
      </c>
      <c r="F240" s="85">
        <v>7.3</v>
      </c>
      <c r="G240" s="81">
        <f t="shared" si="2"/>
        <v>0.73</v>
      </c>
      <c r="H240" s="15">
        <v>5.0</v>
      </c>
    </row>
    <row r="241">
      <c r="A241" s="15">
        <v>240.0</v>
      </c>
      <c r="B241" s="66">
        <v>2019.0</v>
      </c>
      <c r="C241" s="44">
        <v>184.0</v>
      </c>
      <c r="D241" s="84">
        <v>80.0</v>
      </c>
      <c r="E241" s="84">
        <v>10.0</v>
      </c>
      <c r="F241" s="85">
        <v>8.0</v>
      </c>
      <c r="G241" s="81">
        <f t="shared" si="2"/>
        <v>0.8</v>
      </c>
      <c r="H241" s="15">
        <v>5.0</v>
      </c>
    </row>
    <row r="242">
      <c r="A242" s="70">
        <v>241.0</v>
      </c>
      <c r="B242" s="66">
        <v>2020.0</v>
      </c>
      <c r="C242" s="44">
        <v>184.0</v>
      </c>
      <c r="D242" s="84">
        <v>88.0</v>
      </c>
      <c r="E242" s="84">
        <v>10.0</v>
      </c>
      <c r="F242" s="85">
        <v>8.8</v>
      </c>
      <c r="G242" s="81">
        <f t="shared" si="2"/>
        <v>0.88</v>
      </c>
      <c r="H242" s="15">
        <v>5.0</v>
      </c>
    </row>
    <row r="243">
      <c r="A243" s="15">
        <v>242.0</v>
      </c>
      <c r="B243" s="66">
        <v>2020.0</v>
      </c>
      <c r="C243" s="44">
        <v>184.0</v>
      </c>
      <c r="D243" s="84">
        <v>76.0</v>
      </c>
      <c r="E243" s="84">
        <v>10.0</v>
      </c>
      <c r="F243" s="85">
        <v>7.6</v>
      </c>
      <c r="G243" s="81">
        <f t="shared" si="2"/>
        <v>0.76</v>
      </c>
      <c r="H243" s="15">
        <v>5.0</v>
      </c>
    </row>
    <row r="244">
      <c r="A244" s="70">
        <v>243.0</v>
      </c>
      <c r="B244" s="66">
        <v>2020.0</v>
      </c>
      <c r="C244" s="44">
        <v>184.0</v>
      </c>
      <c r="D244" s="84">
        <v>90.0</v>
      </c>
      <c r="E244" s="84">
        <v>10.0</v>
      </c>
      <c r="F244" s="85">
        <v>9.0</v>
      </c>
      <c r="G244" s="81">
        <f t="shared" si="2"/>
        <v>0.9</v>
      </c>
      <c r="H244" s="15">
        <v>5.0</v>
      </c>
    </row>
    <row r="245">
      <c r="A245" s="15">
        <v>244.0</v>
      </c>
      <c r="B245" s="66">
        <v>2020.0</v>
      </c>
      <c r="C245" s="44">
        <v>184.0</v>
      </c>
      <c r="D245" s="84">
        <v>74.0</v>
      </c>
      <c r="E245" s="84">
        <v>10.0</v>
      </c>
      <c r="F245" s="85">
        <v>7.4</v>
      </c>
      <c r="G245" s="81">
        <f t="shared" si="2"/>
        <v>0.74</v>
      </c>
      <c r="H245" s="15">
        <v>5.0</v>
      </c>
    </row>
    <row r="246">
      <c r="A246" s="70">
        <v>245.0</v>
      </c>
      <c r="B246" s="66">
        <v>2020.0</v>
      </c>
      <c r="C246" s="44">
        <v>184.0</v>
      </c>
      <c r="D246" s="84">
        <v>84.0</v>
      </c>
      <c r="E246" s="84">
        <v>10.0</v>
      </c>
      <c r="F246" s="85">
        <v>8.4</v>
      </c>
      <c r="G246" s="81">
        <f t="shared" si="2"/>
        <v>0.84</v>
      </c>
      <c r="H246" s="15">
        <v>5.0</v>
      </c>
    </row>
    <row r="247">
      <c r="A247" s="15">
        <v>246.0</v>
      </c>
      <c r="B247" s="66">
        <v>2020.0</v>
      </c>
      <c r="C247" s="44">
        <v>184.0</v>
      </c>
      <c r="D247" s="84">
        <v>82.0</v>
      </c>
      <c r="E247" s="84">
        <v>10.0</v>
      </c>
      <c r="F247" s="85">
        <v>8.2</v>
      </c>
      <c r="G247" s="81">
        <f t="shared" si="2"/>
        <v>0.82</v>
      </c>
      <c r="H247" s="15">
        <v>5.0</v>
      </c>
    </row>
    <row r="248">
      <c r="A248" s="70">
        <v>247.0</v>
      </c>
      <c r="B248" s="66">
        <v>2020.0</v>
      </c>
      <c r="C248" s="44">
        <v>184.0</v>
      </c>
      <c r="D248" s="84">
        <v>74.0</v>
      </c>
      <c r="E248" s="84">
        <v>10.0</v>
      </c>
      <c r="F248" s="85">
        <v>7.4</v>
      </c>
      <c r="G248" s="81">
        <f t="shared" si="2"/>
        <v>0.74</v>
      </c>
      <c r="H248" s="15">
        <v>5.0</v>
      </c>
    </row>
    <row r="249">
      <c r="A249" s="15">
        <v>248.0</v>
      </c>
      <c r="B249" s="66">
        <v>2020.0</v>
      </c>
      <c r="C249" s="44">
        <v>184.0</v>
      </c>
      <c r="D249" s="84">
        <v>80.0</v>
      </c>
      <c r="E249" s="84">
        <v>10.0</v>
      </c>
      <c r="F249" s="85">
        <v>8.0</v>
      </c>
      <c r="G249" s="81">
        <f t="shared" si="2"/>
        <v>0.8</v>
      </c>
      <c r="H249" s="15">
        <v>5.0</v>
      </c>
    </row>
    <row r="250">
      <c r="A250" s="70">
        <v>249.0</v>
      </c>
      <c r="B250" s="66">
        <v>2020.0</v>
      </c>
      <c r="C250" s="44">
        <v>184.0</v>
      </c>
      <c r="D250" s="84">
        <v>74.0</v>
      </c>
      <c r="E250" s="84">
        <v>10.0</v>
      </c>
      <c r="F250" s="85">
        <v>7.4</v>
      </c>
      <c r="G250" s="81">
        <f t="shared" si="2"/>
        <v>0.74</v>
      </c>
      <c r="H250" s="15">
        <v>5.0</v>
      </c>
    </row>
    <row r="251">
      <c r="A251" s="15">
        <v>250.0</v>
      </c>
      <c r="B251" s="66">
        <v>2020.0</v>
      </c>
      <c r="C251" s="44">
        <v>184.0</v>
      </c>
      <c r="D251" s="84">
        <v>86.0</v>
      </c>
      <c r="E251" s="84">
        <v>10.0</v>
      </c>
      <c r="F251" s="85">
        <v>8.6</v>
      </c>
      <c r="G251" s="81">
        <f t="shared" si="2"/>
        <v>0.86</v>
      </c>
      <c r="H251" s="15">
        <v>5.0</v>
      </c>
    </row>
    <row r="252">
      <c r="A252" s="70">
        <v>251.0</v>
      </c>
      <c r="B252" s="66">
        <v>2020.0</v>
      </c>
      <c r="C252" s="44">
        <v>184.0</v>
      </c>
      <c r="D252" s="84">
        <v>71.0</v>
      </c>
      <c r="E252" s="84">
        <v>10.0</v>
      </c>
      <c r="F252" s="85">
        <v>7.1</v>
      </c>
      <c r="G252" s="81">
        <f t="shared" si="2"/>
        <v>0.71</v>
      </c>
      <c r="H252" s="15">
        <v>5.0</v>
      </c>
    </row>
    <row r="253">
      <c r="A253" s="15">
        <v>252.0</v>
      </c>
      <c r="B253" s="66">
        <v>2020.0</v>
      </c>
      <c r="C253" s="44">
        <v>184.0</v>
      </c>
      <c r="D253" s="84">
        <v>89.0</v>
      </c>
      <c r="E253" s="84">
        <v>10.0</v>
      </c>
      <c r="F253" s="85">
        <v>8.9</v>
      </c>
      <c r="G253" s="81">
        <f t="shared" si="2"/>
        <v>0.89</v>
      </c>
      <c r="H253" s="15">
        <v>5.0</v>
      </c>
    </row>
    <row r="254">
      <c r="A254" s="70">
        <v>253.0</v>
      </c>
      <c r="B254" s="66">
        <v>2021.0</v>
      </c>
      <c r="C254" s="44">
        <v>184.0</v>
      </c>
      <c r="D254" s="84">
        <v>84.0</v>
      </c>
      <c r="E254" s="84">
        <v>10.0</v>
      </c>
      <c r="F254" s="85">
        <v>8.4</v>
      </c>
      <c r="G254" s="81">
        <f t="shared" si="2"/>
        <v>0.84</v>
      </c>
      <c r="H254" s="15">
        <v>5.0</v>
      </c>
    </row>
    <row r="255">
      <c r="A255" s="15">
        <v>254.0</v>
      </c>
      <c r="B255" s="66">
        <v>2021.0</v>
      </c>
      <c r="C255" s="44">
        <v>184.0</v>
      </c>
      <c r="D255" s="84">
        <v>79.0</v>
      </c>
      <c r="E255" s="84">
        <v>10.0</v>
      </c>
      <c r="F255" s="85">
        <v>7.9</v>
      </c>
      <c r="G255" s="81">
        <f t="shared" si="2"/>
        <v>0.79</v>
      </c>
      <c r="H255" s="15">
        <v>5.0</v>
      </c>
    </row>
    <row r="256">
      <c r="A256" s="70">
        <v>255.0</v>
      </c>
      <c r="B256" s="66">
        <v>2021.0</v>
      </c>
      <c r="C256" s="44">
        <v>184.0</v>
      </c>
      <c r="D256" s="84">
        <v>73.0</v>
      </c>
      <c r="E256" s="84">
        <v>10.0</v>
      </c>
      <c r="F256" s="85">
        <v>7.3</v>
      </c>
      <c r="G256" s="81">
        <f t="shared" si="2"/>
        <v>0.73</v>
      </c>
      <c r="H256" s="15">
        <v>5.0</v>
      </c>
    </row>
    <row r="257">
      <c r="A257" s="15">
        <v>256.0</v>
      </c>
      <c r="B257" s="66">
        <v>2021.0</v>
      </c>
      <c r="C257" s="44">
        <v>184.0</v>
      </c>
      <c r="D257" s="84">
        <v>73.0</v>
      </c>
      <c r="E257" s="84">
        <v>10.0</v>
      </c>
      <c r="F257" s="85">
        <v>7.3</v>
      </c>
      <c r="G257" s="81">
        <f t="shared" si="2"/>
        <v>0.73</v>
      </c>
      <c r="H257" s="15">
        <v>5.0</v>
      </c>
    </row>
    <row r="258">
      <c r="A258" s="70">
        <v>257.0</v>
      </c>
      <c r="B258" s="66">
        <v>2021.0</v>
      </c>
      <c r="C258" s="44">
        <v>184.0</v>
      </c>
      <c r="D258" s="84">
        <v>76.0</v>
      </c>
      <c r="E258" s="84">
        <v>10.0</v>
      </c>
      <c r="F258" s="85">
        <v>7.6</v>
      </c>
      <c r="G258" s="81">
        <f t="shared" si="2"/>
        <v>0.76</v>
      </c>
      <c r="H258" s="15">
        <v>5.0</v>
      </c>
    </row>
    <row r="259">
      <c r="A259" s="15">
        <v>258.0</v>
      </c>
      <c r="B259" s="66">
        <v>2021.0</v>
      </c>
      <c r="C259" s="44">
        <v>184.0</v>
      </c>
      <c r="D259" s="84">
        <v>84.0</v>
      </c>
      <c r="E259" s="84">
        <v>10.0</v>
      </c>
      <c r="F259" s="85">
        <v>8.4</v>
      </c>
      <c r="G259" s="81">
        <f t="shared" si="2"/>
        <v>0.84</v>
      </c>
      <c r="H259" s="15">
        <v>5.0</v>
      </c>
    </row>
    <row r="260">
      <c r="A260" s="70">
        <v>259.0</v>
      </c>
      <c r="B260" s="66">
        <v>2021.0</v>
      </c>
      <c r="C260" s="44">
        <v>184.0</v>
      </c>
      <c r="D260" s="84">
        <v>86.0</v>
      </c>
      <c r="E260" s="84">
        <v>10.0</v>
      </c>
      <c r="F260" s="85">
        <v>8.6</v>
      </c>
      <c r="G260" s="81">
        <f t="shared" si="2"/>
        <v>0.86</v>
      </c>
      <c r="H260" s="15">
        <v>5.0</v>
      </c>
    </row>
    <row r="261">
      <c r="A261" s="15">
        <v>260.0</v>
      </c>
      <c r="B261" s="66">
        <v>2021.0</v>
      </c>
      <c r="C261" s="44">
        <v>184.0</v>
      </c>
      <c r="D261" s="84">
        <v>79.0</v>
      </c>
      <c r="E261" s="84">
        <v>10.0</v>
      </c>
      <c r="F261" s="85">
        <v>7.9</v>
      </c>
      <c r="G261" s="81">
        <f t="shared" si="2"/>
        <v>0.79</v>
      </c>
      <c r="H261" s="15">
        <v>5.0</v>
      </c>
    </row>
    <row r="262">
      <c r="A262" s="70">
        <v>261.0</v>
      </c>
      <c r="B262" s="66">
        <v>2021.0</v>
      </c>
      <c r="C262" s="44">
        <v>184.0</v>
      </c>
      <c r="D262" s="84">
        <v>75.0</v>
      </c>
      <c r="E262" s="84">
        <v>10.0</v>
      </c>
      <c r="F262" s="85">
        <v>7.5</v>
      </c>
      <c r="G262" s="81">
        <f t="shared" si="2"/>
        <v>0.75</v>
      </c>
      <c r="H262" s="15">
        <v>5.0</v>
      </c>
    </row>
    <row r="263">
      <c r="A263" s="15">
        <v>262.0</v>
      </c>
      <c r="B263" s="66">
        <v>2021.0</v>
      </c>
      <c r="C263" s="44">
        <v>184.0</v>
      </c>
      <c r="D263" s="84">
        <v>87.0</v>
      </c>
      <c r="E263" s="84">
        <v>10.0</v>
      </c>
      <c r="F263" s="85">
        <v>8.7</v>
      </c>
      <c r="G263" s="81">
        <f t="shared" si="2"/>
        <v>0.87</v>
      </c>
      <c r="H263" s="15">
        <v>5.0</v>
      </c>
    </row>
    <row r="264">
      <c r="A264" s="70">
        <v>263.0</v>
      </c>
      <c r="B264" s="66">
        <v>2021.0</v>
      </c>
      <c r="C264" s="44">
        <v>184.0</v>
      </c>
      <c r="D264" s="84">
        <v>73.0</v>
      </c>
      <c r="E264" s="84">
        <v>10.0</v>
      </c>
      <c r="F264" s="85">
        <v>7.3</v>
      </c>
      <c r="G264" s="81">
        <f t="shared" si="2"/>
        <v>0.73</v>
      </c>
      <c r="H264" s="15">
        <v>5.0</v>
      </c>
    </row>
    <row r="265">
      <c r="A265" s="15">
        <v>264.0</v>
      </c>
      <c r="B265" s="66">
        <v>2021.0</v>
      </c>
      <c r="C265" s="44">
        <v>184.0</v>
      </c>
      <c r="D265" s="84">
        <v>75.0</v>
      </c>
      <c r="E265" s="84">
        <v>10.0</v>
      </c>
      <c r="F265" s="85">
        <v>7.5</v>
      </c>
      <c r="G265" s="81">
        <f t="shared" si="2"/>
        <v>0.75</v>
      </c>
      <c r="H265" s="15">
        <v>5.0</v>
      </c>
    </row>
    <row r="266">
      <c r="A266" s="70">
        <v>265.0</v>
      </c>
      <c r="B266" s="66">
        <v>2022.0</v>
      </c>
      <c r="C266" s="44">
        <v>184.0</v>
      </c>
      <c r="D266" s="84">
        <v>79.0</v>
      </c>
      <c r="E266" s="84">
        <v>10.0</v>
      </c>
      <c r="F266" s="85">
        <v>7.9</v>
      </c>
      <c r="G266" s="81">
        <f t="shared" si="2"/>
        <v>0.79</v>
      </c>
      <c r="H266" s="15">
        <v>5.0</v>
      </c>
    </row>
    <row r="267">
      <c r="A267" s="15">
        <v>266.0</v>
      </c>
      <c r="B267" s="66">
        <v>2022.0</v>
      </c>
      <c r="C267" s="44">
        <v>184.0</v>
      </c>
      <c r="D267" s="84">
        <v>80.0</v>
      </c>
      <c r="E267" s="84">
        <v>10.0</v>
      </c>
      <c r="F267" s="85">
        <v>8.0</v>
      </c>
      <c r="G267" s="81">
        <f t="shared" si="2"/>
        <v>0.8</v>
      </c>
      <c r="H267" s="15">
        <v>5.0</v>
      </c>
    </row>
    <row r="268">
      <c r="A268" s="70">
        <v>267.0</v>
      </c>
      <c r="B268" s="66">
        <v>2022.0</v>
      </c>
      <c r="C268" s="44">
        <v>184.0</v>
      </c>
      <c r="D268" s="84">
        <v>79.0</v>
      </c>
      <c r="E268" s="84">
        <v>10.0</v>
      </c>
      <c r="F268" s="85">
        <v>7.9</v>
      </c>
      <c r="G268" s="81">
        <f t="shared" si="2"/>
        <v>0.79</v>
      </c>
      <c r="H268" s="15">
        <v>5.0</v>
      </c>
    </row>
    <row r="269">
      <c r="A269" s="15">
        <v>268.0</v>
      </c>
      <c r="B269" s="66">
        <v>2022.0</v>
      </c>
      <c r="C269" s="44">
        <v>184.0</v>
      </c>
      <c r="D269" s="84">
        <v>74.0</v>
      </c>
      <c r="E269" s="84">
        <v>10.0</v>
      </c>
      <c r="F269" s="85">
        <v>7.4</v>
      </c>
      <c r="G269" s="81">
        <f t="shared" si="2"/>
        <v>0.74</v>
      </c>
      <c r="H269" s="15">
        <v>5.0</v>
      </c>
    </row>
    <row r="270">
      <c r="A270" s="70">
        <v>269.0</v>
      </c>
      <c r="B270" s="66">
        <v>2022.0</v>
      </c>
      <c r="C270" s="44">
        <v>184.0</v>
      </c>
      <c r="D270" s="84">
        <v>72.0</v>
      </c>
      <c r="E270" s="84">
        <v>10.0</v>
      </c>
      <c r="F270" s="85">
        <v>7.2</v>
      </c>
      <c r="G270" s="81">
        <f t="shared" si="2"/>
        <v>0.72</v>
      </c>
      <c r="H270" s="15">
        <v>5.0</v>
      </c>
    </row>
    <row r="271">
      <c r="A271" s="15">
        <v>270.0</v>
      </c>
      <c r="B271" s="66">
        <v>2022.0</v>
      </c>
      <c r="C271" s="44">
        <v>184.0</v>
      </c>
      <c r="D271" s="84">
        <v>86.0</v>
      </c>
      <c r="E271" s="84">
        <v>10.0</v>
      </c>
      <c r="F271" s="85">
        <v>8.6</v>
      </c>
      <c r="G271" s="81">
        <f t="shared" si="2"/>
        <v>0.86</v>
      </c>
      <c r="H271" s="15">
        <v>5.0</v>
      </c>
    </row>
    <row r="272">
      <c r="A272" s="70">
        <v>271.0</v>
      </c>
      <c r="B272" s="66">
        <v>2022.0</v>
      </c>
      <c r="C272" s="44">
        <v>184.0</v>
      </c>
      <c r="D272" s="84">
        <v>78.0</v>
      </c>
      <c r="E272" s="84">
        <v>10.0</v>
      </c>
      <c r="F272" s="85">
        <v>7.8</v>
      </c>
      <c r="G272" s="81">
        <f t="shared" si="2"/>
        <v>0.78</v>
      </c>
      <c r="H272" s="15">
        <v>5.0</v>
      </c>
    </row>
    <row r="273">
      <c r="A273" s="15">
        <v>272.0</v>
      </c>
      <c r="B273" s="66">
        <v>2022.0</v>
      </c>
      <c r="C273" s="44">
        <v>184.0</v>
      </c>
      <c r="D273" s="84">
        <v>74.0</v>
      </c>
      <c r="E273" s="84">
        <v>10.0</v>
      </c>
      <c r="F273" s="85">
        <v>7.4</v>
      </c>
      <c r="G273" s="81">
        <f t="shared" si="2"/>
        <v>0.74</v>
      </c>
      <c r="H273" s="15">
        <v>5.0</v>
      </c>
    </row>
    <row r="274">
      <c r="A274" s="70">
        <v>273.0</v>
      </c>
      <c r="B274" s="66">
        <v>2022.0</v>
      </c>
      <c r="C274" s="44">
        <v>184.0</v>
      </c>
      <c r="D274" s="84">
        <v>82.0</v>
      </c>
      <c r="E274" s="84">
        <v>10.0</v>
      </c>
      <c r="F274" s="85">
        <v>8.2</v>
      </c>
      <c r="G274" s="81">
        <f t="shared" si="2"/>
        <v>0.82</v>
      </c>
      <c r="H274" s="15">
        <v>5.0</v>
      </c>
    </row>
    <row r="275">
      <c r="A275" s="15">
        <v>274.0</v>
      </c>
      <c r="B275" s="66">
        <v>2022.0</v>
      </c>
      <c r="C275" s="44">
        <v>184.0</v>
      </c>
      <c r="D275" s="84">
        <v>72.0</v>
      </c>
      <c r="E275" s="84">
        <v>10.0</v>
      </c>
      <c r="F275" s="85">
        <v>7.2</v>
      </c>
      <c r="G275" s="81">
        <f t="shared" si="2"/>
        <v>0.72</v>
      </c>
      <c r="H275" s="15">
        <v>5.0</v>
      </c>
    </row>
    <row r="276">
      <c r="A276" s="70">
        <v>275.0</v>
      </c>
      <c r="B276" s="66">
        <v>2022.0</v>
      </c>
      <c r="C276" s="44">
        <v>184.0</v>
      </c>
      <c r="D276" s="84">
        <v>90.0</v>
      </c>
      <c r="E276" s="84">
        <v>10.0</v>
      </c>
      <c r="F276" s="85">
        <v>9.0</v>
      </c>
      <c r="G276" s="81">
        <f t="shared" si="2"/>
        <v>0.9</v>
      </c>
      <c r="H276" s="15">
        <v>5.0</v>
      </c>
    </row>
    <row r="277">
      <c r="A277" s="15">
        <v>276.0</v>
      </c>
      <c r="B277" s="66">
        <v>2022.0</v>
      </c>
      <c r="C277" s="44">
        <v>184.0</v>
      </c>
      <c r="D277" s="84">
        <v>78.0</v>
      </c>
      <c r="E277" s="84">
        <v>10.0</v>
      </c>
      <c r="F277" s="85">
        <v>7.8</v>
      </c>
      <c r="G277" s="81">
        <f t="shared" si="2"/>
        <v>0.78</v>
      </c>
      <c r="H277" s="15">
        <v>5.0</v>
      </c>
    </row>
    <row r="278">
      <c r="A278" s="70">
        <v>277.0</v>
      </c>
      <c r="B278" s="66">
        <v>2023.0</v>
      </c>
      <c r="C278" s="44">
        <v>184.0</v>
      </c>
      <c r="D278" s="84">
        <v>72.0</v>
      </c>
      <c r="E278" s="84">
        <v>10.0</v>
      </c>
      <c r="F278" s="85">
        <v>7.2</v>
      </c>
      <c r="G278" s="81">
        <f t="shared" si="2"/>
        <v>0.72</v>
      </c>
      <c r="H278" s="15">
        <v>5.0</v>
      </c>
    </row>
    <row r="279">
      <c r="A279" s="15">
        <v>278.0</v>
      </c>
      <c r="B279" s="66">
        <v>2023.0</v>
      </c>
      <c r="C279" s="44">
        <v>184.0</v>
      </c>
      <c r="D279" s="84">
        <v>73.0</v>
      </c>
      <c r="E279" s="84">
        <v>10.0</v>
      </c>
      <c r="F279" s="85">
        <v>7.3</v>
      </c>
      <c r="G279" s="81">
        <f t="shared" si="2"/>
        <v>0.73</v>
      </c>
      <c r="H279" s="15">
        <v>5.0</v>
      </c>
    </row>
    <row r="280">
      <c r="A280" s="70">
        <v>279.0</v>
      </c>
      <c r="B280" s="66">
        <v>2023.0</v>
      </c>
      <c r="C280" s="44">
        <v>184.0</v>
      </c>
      <c r="D280" s="84">
        <v>88.0</v>
      </c>
      <c r="E280" s="84">
        <v>10.0</v>
      </c>
      <c r="F280" s="85">
        <v>8.8</v>
      </c>
      <c r="G280" s="81">
        <f t="shared" si="2"/>
        <v>0.88</v>
      </c>
      <c r="H280" s="15">
        <v>5.0</v>
      </c>
    </row>
    <row r="281">
      <c r="A281" s="15">
        <v>280.0</v>
      </c>
      <c r="B281" s="66">
        <v>2023.0</v>
      </c>
      <c r="C281" s="44">
        <v>184.0</v>
      </c>
      <c r="D281" s="86">
        <v>78.0</v>
      </c>
      <c r="E281" s="84">
        <v>10.0</v>
      </c>
      <c r="F281" s="85">
        <v>7.8</v>
      </c>
      <c r="G281" s="81">
        <f t="shared" si="2"/>
        <v>0.78</v>
      </c>
      <c r="H281" s="15">
        <v>5.0</v>
      </c>
    </row>
    <row r="282">
      <c r="A282" s="70">
        <v>281.0</v>
      </c>
      <c r="B282" s="66">
        <v>2023.0</v>
      </c>
      <c r="C282" s="44">
        <v>184.0</v>
      </c>
      <c r="D282" s="86">
        <v>80.0</v>
      </c>
      <c r="E282" s="84">
        <v>10.0</v>
      </c>
      <c r="F282" s="85">
        <v>8.0</v>
      </c>
      <c r="G282" s="81">
        <f t="shared" si="2"/>
        <v>0.8</v>
      </c>
      <c r="H282" s="15">
        <v>5.0</v>
      </c>
    </row>
    <row r="283">
      <c r="A283" s="15">
        <v>282.0</v>
      </c>
      <c r="B283" s="66">
        <v>2023.0</v>
      </c>
      <c r="C283" s="44">
        <v>184.0</v>
      </c>
      <c r="D283" s="86">
        <v>82.0</v>
      </c>
      <c r="E283" s="84">
        <v>10.0</v>
      </c>
      <c r="F283" s="85">
        <v>8.2</v>
      </c>
      <c r="G283" s="81">
        <f t="shared" si="2"/>
        <v>0.82</v>
      </c>
      <c r="H283" s="15">
        <v>5.0</v>
      </c>
    </row>
    <row r="284">
      <c r="A284" s="70">
        <v>283.0</v>
      </c>
      <c r="B284" s="66">
        <v>2023.0</v>
      </c>
      <c r="C284" s="44">
        <v>184.0</v>
      </c>
      <c r="D284" s="86">
        <v>89.0</v>
      </c>
      <c r="E284" s="84">
        <v>10.0</v>
      </c>
      <c r="F284" s="85">
        <v>8.9</v>
      </c>
      <c r="G284" s="81">
        <f t="shared" si="2"/>
        <v>0.89</v>
      </c>
      <c r="H284" s="15">
        <v>5.0</v>
      </c>
    </row>
    <row r="285">
      <c r="A285" s="15">
        <v>284.0</v>
      </c>
      <c r="B285" s="66">
        <v>2023.0</v>
      </c>
      <c r="C285" s="44">
        <v>184.0</v>
      </c>
      <c r="D285" s="86">
        <v>75.0</v>
      </c>
      <c r="E285" s="84">
        <v>10.0</v>
      </c>
      <c r="F285" s="85">
        <v>7.5</v>
      </c>
      <c r="G285" s="81">
        <f t="shared" si="2"/>
        <v>0.75</v>
      </c>
      <c r="H285" s="15">
        <v>5.0</v>
      </c>
    </row>
    <row r="286">
      <c r="A286" s="70">
        <v>285.0</v>
      </c>
      <c r="B286" s="66">
        <v>2023.0</v>
      </c>
      <c r="C286" s="44">
        <v>184.0</v>
      </c>
      <c r="D286" s="86">
        <v>71.0</v>
      </c>
      <c r="E286" s="84">
        <v>10.0</v>
      </c>
      <c r="F286" s="85">
        <v>7.1</v>
      </c>
      <c r="G286" s="81">
        <f t="shared" si="2"/>
        <v>0.71</v>
      </c>
      <c r="H286" s="70">
        <v>5.0</v>
      </c>
    </row>
    <row r="287">
      <c r="H287" s="33"/>
    </row>
    <row r="288">
      <c r="H288" s="33"/>
    </row>
    <row r="289">
      <c r="H289" s="33"/>
    </row>
    <row r="290">
      <c r="H290" s="33"/>
    </row>
    <row r="291">
      <c r="H291" s="33"/>
    </row>
    <row r="292">
      <c r="H292" s="33"/>
    </row>
    <row r="293">
      <c r="H293" s="33"/>
    </row>
    <row r="294">
      <c r="H294" s="33"/>
    </row>
    <row r="295">
      <c r="H295" s="33"/>
    </row>
    <row r="296">
      <c r="H296" s="33"/>
    </row>
    <row r="297">
      <c r="H297" s="33"/>
    </row>
    <row r="298">
      <c r="H298" s="33"/>
    </row>
    <row r="299">
      <c r="H299" s="33"/>
    </row>
    <row r="300">
      <c r="H300" s="33"/>
    </row>
    <row r="301">
      <c r="H301" s="33"/>
    </row>
    <row r="302">
      <c r="H302" s="33"/>
    </row>
    <row r="303">
      <c r="H303" s="33"/>
    </row>
    <row r="304">
      <c r="H304" s="33"/>
    </row>
    <row r="305">
      <c r="H305" s="33"/>
    </row>
    <row r="306">
      <c r="H306" s="33"/>
    </row>
    <row r="307">
      <c r="H307" s="33"/>
    </row>
    <row r="308">
      <c r="H308" s="33"/>
    </row>
    <row r="309">
      <c r="H309" s="33"/>
    </row>
    <row r="310">
      <c r="H310" s="33"/>
    </row>
    <row r="311">
      <c r="H311" s="33"/>
    </row>
    <row r="312">
      <c r="H312" s="33"/>
    </row>
    <row r="313">
      <c r="H313" s="33"/>
    </row>
    <row r="314">
      <c r="H314" s="33"/>
    </row>
    <row r="315">
      <c r="H315" s="33"/>
    </row>
    <row r="316">
      <c r="H316" s="33"/>
    </row>
    <row r="317">
      <c r="H317" s="33"/>
    </row>
    <row r="318">
      <c r="H318" s="33"/>
    </row>
    <row r="319">
      <c r="H319" s="33"/>
    </row>
    <row r="320">
      <c r="H320" s="33"/>
    </row>
    <row r="321">
      <c r="H321" s="33"/>
    </row>
    <row r="322">
      <c r="H322" s="33"/>
    </row>
    <row r="323">
      <c r="H323" s="33"/>
    </row>
    <row r="324">
      <c r="H324" s="33"/>
    </row>
    <row r="325">
      <c r="H325" s="33"/>
    </row>
    <row r="326">
      <c r="H326" s="33"/>
    </row>
    <row r="327">
      <c r="H327" s="33"/>
    </row>
    <row r="328">
      <c r="H328" s="33"/>
    </row>
    <row r="329">
      <c r="H329" s="33"/>
    </row>
    <row r="330">
      <c r="H330" s="33"/>
    </row>
    <row r="331">
      <c r="H331" s="33"/>
    </row>
    <row r="332">
      <c r="H332" s="33"/>
    </row>
    <row r="333">
      <c r="H333" s="33"/>
    </row>
    <row r="334">
      <c r="H334" s="33"/>
    </row>
    <row r="335">
      <c r="H335" s="33"/>
    </row>
    <row r="336">
      <c r="H336" s="33"/>
    </row>
    <row r="337">
      <c r="H337" s="33"/>
    </row>
    <row r="338">
      <c r="H338" s="33"/>
    </row>
    <row r="339">
      <c r="H339" s="33"/>
    </row>
    <row r="340">
      <c r="H340" s="33"/>
    </row>
    <row r="341">
      <c r="H341" s="33"/>
    </row>
    <row r="342">
      <c r="H342" s="33"/>
    </row>
    <row r="343">
      <c r="H343" s="33"/>
    </row>
    <row r="344">
      <c r="H344" s="33"/>
    </row>
    <row r="345">
      <c r="H345" s="33"/>
    </row>
    <row r="346">
      <c r="H346" s="33"/>
    </row>
    <row r="347">
      <c r="H347" s="33"/>
    </row>
    <row r="348">
      <c r="H348" s="33"/>
    </row>
    <row r="349">
      <c r="H349" s="33"/>
    </row>
    <row r="350">
      <c r="H350" s="33"/>
    </row>
    <row r="351">
      <c r="H351" s="33"/>
    </row>
    <row r="352">
      <c r="H352" s="33"/>
    </row>
    <row r="353">
      <c r="H353" s="33"/>
    </row>
    <row r="354">
      <c r="H354" s="33"/>
    </row>
    <row r="355">
      <c r="H355" s="33"/>
    </row>
    <row r="356">
      <c r="H356" s="33"/>
    </row>
    <row r="357">
      <c r="H357" s="33"/>
    </row>
    <row r="358">
      <c r="H358" s="33"/>
    </row>
    <row r="359">
      <c r="H359" s="33"/>
    </row>
    <row r="360">
      <c r="H360" s="33"/>
    </row>
    <row r="361">
      <c r="H361" s="33"/>
    </row>
    <row r="362">
      <c r="H362" s="33"/>
    </row>
    <row r="363">
      <c r="H363" s="33"/>
    </row>
    <row r="364">
      <c r="H364" s="33"/>
    </row>
    <row r="365">
      <c r="H365" s="33"/>
    </row>
    <row r="366">
      <c r="H366" s="33"/>
    </row>
    <row r="367">
      <c r="H367" s="33"/>
    </row>
    <row r="368">
      <c r="H368" s="33"/>
    </row>
    <row r="369">
      <c r="H369" s="33"/>
    </row>
    <row r="370">
      <c r="H370" s="33"/>
    </row>
    <row r="371">
      <c r="H371" s="33"/>
    </row>
    <row r="372">
      <c r="H372" s="33"/>
    </row>
    <row r="373">
      <c r="H373" s="33"/>
    </row>
    <row r="374">
      <c r="H374" s="33"/>
    </row>
    <row r="375">
      <c r="H375" s="33"/>
    </row>
    <row r="376">
      <c r="H376" s="33"/>
    </row>
    <row r="377">
      <c r="H377" s="33"/>
    </row>
    <row r="378">
      <c r="H378" s="33"/>
    </row>
    <row r="379">
      <c r="H379" s="33"/>
    </row>
    <row r="380">
      <c r="H380" s="33"/>
    </row>
    <row r="381">
      <c r="H381" s="33"/>
    </row>
    <row r="382">
      <c r="H382" s="33"/>
    </row>
    <row r="383">
      <c r="H383" s="33"/>
    </row>
    <row r="384">
      <c r="H384" s="33"/>
    </row>
    <row r="385">
      <c r="H385" s="33"/>
    </row>
    <row r="386">
      <c r="H386" s="33"/>
    </row>
    <row r="387">
      <c r="H387" s="33"/>
    </row>
    <row r="388">
      <c r="H388" s="33"/>
    </row>
    <row r="389">
      <c r="H389" s="33"/>
    </row>
    <row r="390">
      <c r="H390" s="33"/>
    </row>
    <row r="391">
      <c r="H391" s="33"/>
    </row>
    <row r="392">
      <c r="H392" s="33"/>
    </row>
    <row r="393">
      <c r="H393" s="33"/>
    </row>
    <row r="394">
      <c r="H394" s="33"/>
    </row>
    <row r="395">
      <c r="H395" s="33"/>
    </row>
    <row r="396">
      <c r="H396" s="33"/>
    </row>
    <row r="397">
      <c r="H397" s="33"/>
    </row>
    <row r="398">
      <c r="H398" s="33"/>
    </row>
    <row r="399">
      <c r="H399" s="33"/>
    </row>
    <row r="400">
      <c r="H400" s="33"/>
    </row>
    <row r="401">
      <c r="H401" s="33"/>
    </row>
    <row r="402">
      <c r="H402" s="33"/>
    </row>
    <row r="403">
      <c r="H403" s="33"/>
    </row>
    <row r="404">
      <c r="H404" s="33"/>
    </row>
    <row r="405">
      <c r="H405" s="33"/>
    </row>
    <row r="406">
      <c r="H406" s="33"/>
    </row>
    <row r="407">
      <c r="H407" s="33"/>
    </row>
    <row r="408">
      <c r="H408" s="33"/>
    </row>
    <row r="409">
      <c r="H409" s="33"/>
    </row>
    <row r="410">
      <c r="H410" s="33"/>
    </row>
    <row r="411">
      <c r="H411" s="33"/>
    </row>
    <row r="412">
      <c r="H412" s="33"/>
    </row>
    <row r="413">
      <c r="H413" s="33"/>
    </row>
    <row r="414">
      <c r="H414" s="33"/>
    </row>
    <row r="415">
      <c r="H415" s="33"/>
    </row>
    <row r="416">
      <c r="H416" s="33"/>
    </row>
    <row r="417">
      <c r="H417" s="33"/>
    </row>
    <row r="418">
      <c r="H418" s="33"/>
    </row>
    <row r="419">
      <c r="H419" s="33"/>
    </row>
    <row r="420">
      <c r="H420" s="33"/>
    </row>
    <row r="421">
      <c r="H421" s="33"/>
    </row>
    <row r="422">
      <c r="H422" s="33"/>
    </row>
    <row r="423">
      <c r="H423" s="33"/>
    </row>
    <row r="424">
      <c r="H424" s="33"/>
    </row>
    <row r="425">
      <c r="H425" s="33"/>
    </row>
    <row r="426">
      <c r="H426" s="33"/>
    </row>
    <row r="427">
      <c r="H427" s="33"/>
    </row>
    <row r="428">
      <c r="H428" s="33"/>
    </row>
    <row r="429">
      <c r="H429" s="33"/>
    </row>
    <row r="430">
      <c r="H430" s="33"/>
    </row>
    <row r="431">
      <c r="H431" s="33"/>
    </row>
    <row r="432">
      <c r="H432" s="33"/>
    </row>
    <row r="433">
      <c r="H433" s="33"/>
    </row>
    <row r="434">
      <c r="H434" s="33"/>
    </row>
    <row r="435">
      <c r="H435" s="33"/>
    </row>
    <row r="436">
      <c r="H436" s="33"/>
    </row>
    <row r="437">
      <c r="H437" s="33"/>
    </row>
    <row r="438">
      <c r="H438" s="33"/>
    </row>
    <row r="439">
      <c r="H439" s="33"/>
    </row>
    <row r="440">
      <c r="H440" s="33"/>
    </row>
    <row r="441">
      <c r="H441" s="33"/>
    </row>
    <row r="442">
      <c r="H442" s="33"/>
    </row>
    <row r="443">
      <c r="H443" s="33"/>
    </row>
    <row r="444">
      <c r="H444" s="33"/>
    </row>
    <row r="445">
      <c r="H445" s="33"/>
    </row>
    <row r="446">
      <c r="H446" s="33"/>
    </row>
    <row r="447">
      <c r="H447" s="33"/>
    </row>
    <row r="448">
      <c r="H448" s="33"/>
    </row>
    <row r="449">
      <c r="H449" s="33"/>
    </row>
    <row r="450">
      <c r="H450" s="33"/>
    </row>
    <row r="451">
      <c r="H451" s="33"/>
    </row>
    <row r="452">
      <c r="H452" s="33"/>
    </row>
    <row r="453">
      <c r="H453" s="33"/>
    </row>
    <row r="454">
      <c r="H454" s="33"/>
    </row>
    <row r="455">
      <c r="H455" s="33"/>
    </row>
    <row r="456">
      <c r="H456" s="33"/>
    </row>
    <row r="457">
      <c r="H457" s="33"/>
    </row>
    <row r="458">
      <c r="H458" s="33"/>
    </row>
    <row r="459">
      <c r="H459" s="33"/>
    </row>
    <row r="460">
      <c r="H460" s="33"/>
    </row>
    <row r="461">
      <c r="H461" s="33"/>
    </row>
    <row r="462">
      <c r="H462" s="33"/>
    </row>
    <row r="463">
      <c r="H463" s="33"/>
    </row>
    <row r="464">
      <c r="H464" s="33"/>
    </row>
    <row r="465">
      <c r="H465" s="33"/>
    </row>
    <row r="466">
      <c r="H466" s="33"/>
    </row>
    <row r="467">
      <c r="H467" s="33"/>
    </row>
    <row r="468">
      <c r="H468" s="33"/>
    </row>
    <row r="469">
      <c r="H469" s="33"/>
    </row>
    <row r="470">
      <c r="H470" s="33"/>
    </row>
    <row r="471">
      <c r="H471" s="33"/>
    </row>
    <row r="472">
      <c r="H472" s="33"/>
    </row>
    <row r="473">
      <c r="H473" s="33"/>
    </row>
    <row r="474">
      <c r="H474" s="33"/>
    </row>
    <row r="475">
      <c r="H475" s="33"/>
    </row>
    <row r="476">
      <c r="H476" s="33"/>
    </row>
    <row r="477">
      <c r="H477" s="33"/>
    </row>
    <row r="478">
      <c r="H478" s="33"/>
    </row>
    <row r="479">
      <c r="H479" s="33"/>
    </row>
    <row r="480">
      <c r="H480" s="33"/>
    </row>
    <row r="481">
      <c r="H481" s="33"/>
    </row>
    <row r="482">
      <c r="H482" s="33"/>
    </row>
    <row r="483">
      <c r="H483" s="33"/>
    </row>
    <row r="484">
      <c r="H484" s="33"/>
    </row>
    <row r="485">
      <c r="H485" s="33"/>
    </row>
    <row r="486">
      <c r="H486" s="33"/>
    </row>
    <row r="487">
      <c r="H487" s="33"/>
    </row>
    <row r="488">
      <c r="H488" s="33"/>
    </row>
    <row r="489">
      <c r="H489" s="33"/>
    </row>
    <row r="490">
      <c r="H490" s="33"/>
    </row>
    <row r="491">
      <c r="H491" s="33"/>
    </row>
    <row r="492">
      <c r="H492" s="33"/>
    </row>
    <row r="493">
      <c r="H493" s="33"/>
    </row>
    <row r="494">
      <c r="H494" s="33"/>
    </row>
    <row r="495">
      <c r="H495" s="33"/>
    </row>
    <row r="496">
      <c r="H496" s="33"/>
    </row>
    <row r="497">
      <c r="H497" s="33"/>
    </row>
    <row r="498">
      <c r="H498" s="33"/>
    </row>
    <row r="499">
      <c r="H499" s="33"/>
    </row>
    <row r="500">
      <c r="H500" s="33"/>
    </row>
    <row r="501">
      <c r="H501" s="33"/>
    </row>
    <row r="502">
      <c r="H502" s="33"/>
    </row>
    <row r="503">
      <c r="H503" s="33"/>
    </row>
    <row r="504">
      <c r="H504" s="33"/>
    </row>
    <row r="505">
      <c r="H505" s="33"/>
    </row>
    <row r="506">
      <c r="H506" s="33"/>
    </row>
    <row r="507">
      <c r="H507" s="33"/>
    </row>
    <row r="508">
      <c r="H508" s="33"/>
    </row>
    <row r="509">
      <c r="H509" s="33"/>
    </row>
    <row r="510">
      <c r="H510" s="33"/>
    </row>
    <row r="511">
      <c r="H511" s="33"/>
    </row>
    <row r="512">
      <c r="H512" s="33"/>
    </row>
    <row r="513">
      <c r="H513" s="33"/>
    </row>
    <row r="514">
      <c r="H514" s="33"/>
    </row>
    <row r="515">
      <c r="H515" s="33"/>
    </row>
    <row r="516">
      <c r="H516" s="33"/>
    </row>
    <row r="517">
      <c r="H517" s="33"/>
    </row>
    <row r="518">
      <c r="H518" s="33"/>
    </row>
    <row r="519">
      <c r="H519" s="33"/>
    </row>
    <row r="520">
      <c r="H520" s="33"/>
    </row>
    <row r="521">
      <c r="H521" s="33"/>
    </row>
    <row r="522">
      <c r="H522" s="33"/>
    </row>
    <row r="523">
      <c r="H523" s="33"/>
    </row>
    <row r="524">
      <c r="H524" s="33"/>
    </row>
    <row r="525">
      <c r="H525" s="33"/>
    </row>
    <row r="526">
      <c r="H526" s="33"/>
    </row>
    <row r="527">
      <c r="H527" s="33"/>
    </row>
    <row r="528">
      <c r="H528" s="33"/>
    </row>
    <row r="529">
      <c r="H529" s="33"/>
    </row>
    <row r="530">
      <c r="H530" s="33"/>
    </row>
    <row r="531">
      <c r="H531" s="33"/>
    </row>
    <row r="532">
      <c r="H532" s="33"/>
    </row>
    <row r="533">
      <c r="H533" s="33"/>
    </row>
    <row r="534">
      <c r="H534" s="33"/>
    </row>
    <row r="535">
      <c r="H535" s="33"/>
    </row>
    <row r="536">
      <c r="H536" s="33"/>
    </row>
    <row r="537">
      <c r="H537" s="33"/>
    </row>
    <row r="538">
      <c r="H538" s="33"/>
    </row>
    <row r="539">
      <c r="H539" s="33"/>
    </row>
    <row r="540">
      <c r="H540" s="33"/>
    </row>
    <row r="541">
      <c r="H541" s="33"/>
    </row>
    <row r="542">
      <c r="H542" s="33"/>
    </row>
    <row r="543">
      <c r="H543" s="33"/>
    </row>
    <row r="544">
      <c r="H544" s="33"/>
    </row>
    <row r="545">
      <c r="H545" s="33"/>
    </row>
    <row r="546">
      <c r="H546" s="33"/>
    </row>
    <row r="547">
      <c r="H547" s="33"/>
    </row>
    <row r="548">
      <c r="H548" s="33"/>
    </row>
    <row r="549">
      <c r="H549" s="33"/>
    </row>
    <row r="550">
      <c r="H550" s="33"/>
    </row>
    <row r="551">
      <c r="H551" s="33"/>
    </row>
    <row r="552">
      <c r="H552" s="33"/>
    </row>
    <row r="553">
      <c r="H553" s="33"/>
    </row>
    <row r="554">
      <c r="H554" s="33"/>
    </row>
    <row r="555">
      <c r="H555" s="33"/>
    </row>
    <row r="556">
      <c r="H556" s="33"/>
    </row>
    <row r="557">
      <c r="H557" s="33"/>
    </row>
    <row r="558">
      <c r="H558" s="33"/>
    </row>
    <row r="559">
      <c r="H559" s="33"/>
    </row>
    <row r="560">
      <c r="H560" s="33"/>
    </row>
    <row r="561">
      <c r="H561" s="33"/>
    </row>
    <row r="562">
      <c r="H562" s="33"/>
    </row>
    <row r="563">
      <c r="H563" s="33"/>
    </row>
    <row r="564">
      <c r="H564" s="33"/>
    </row>
    <row r="565">
      <c r="H565" s="33"/>
    </row>
    <row r="566">
      <c r="H566" s="33"/>
    </row>
    <row r="567">
      <c r="H567" s="33"/>
    </row>
    <row r="568">
      <c r="H568" s="33"/>
    </row>
    <row r="569">
      <c r="H569" s="33"/>
    </row>
    <row r="570">
      <c r="H570" s="33"/>
    </row>
    <row r="571">
      <c r="H571" s="33"/>
    </row>
    <row r="572">
      <c r="H572" s="33"/>
    </row>
    <row r="573">
      <c r="H573" s="33"/>
    </row>
    <row r="574">
      <c r="H574" s="33"/>
    </row>
    <row r="575">
      <c r="H575" s="33"/>
    </row>
    <row r="576">
      <c r="H576" s="33"/>
    </row>
    <row r="577">
      <c r="H577" s="33"/>
    </row>
    <row r="578">
      <c r="H578" s="33"/>
    </row>
    <row r="579">
      <c r="H579" s="33"/>
    </row>
    <row r="580">
      <c r="H580" s="33"/>
    </row>
    <row r="581">
      <c r="H581" s="33"/>
    </row>
    <row r="582">
      <c r="H582" s="33"/>
    </row>
    <row r="583">
      <c r="H583" s="33"/>
    </row>
    <row r="584">
      <c r="H584" s="33"/>
    </row>
    <row r="585">
      <c r="H585" s="33"/>
    </row>
    <row r="586">
      <c r="H586" s="33"/>
    </row>
    <row r="587">
      <c r="H587" s="33"/>
    </row>
    <row r="588">
      <c r="H588" s="33"/>
    </row>
    <row r="589">
      <c r="H589" s="33"/>
    </row>
    <row r="590">
      <c r="H590" s="33"/>
    </row>
    <row r="591">
      <c r="H591" s="33"/>
    </row>
    <row r="592">
      <c r="H592" s="33"/>
    </row>
    <row r="593">
      <c r="H593" s="33"/>
    </row>
    <row r="594">
      <c r="H594" s="33"/>
    </row>
    <row r="595">
      <c r="H595" s="33"/>
    </row>
    <row r="596">
      <c r="H596" s="33"/>
    </row>
    <row r="597">
      <c r="H597" s="33"/>
    </row>
    <row r="598">
      <c r="H598" s="33"/>
    </row>
    <row r="599">
      <c r="H599" s="33"/>
    </row>
    <row r="600">
      <c r="H600" s="33"/>
    </row>
    <row r="601">
      <c r="H601" s="33"/>
    </row>
    <row r="602">
      <c r="H602" s="33"/>
    </row>
    <row r="603">
      <c r="H603" s="33"/>
    </row>
    <row r="604">
      <c r="H604" s="33"/>
    </row>
    <row r="605">
      <c r="H605" s="33"/>
    </row>
    <row r="606">
      <c r="H606" s="33"/>
    </row>
    <row r="607">
      <c r="H607" s="33"/>
    </row>
    <row r="608">
      <c r="H608" s="33"/>
    </row>
    <row r="609">
      <c r="H609" s="33"/>
    </row>
    <row r="610">
      <c r="H610" s="33"/>
    </row>
    <row r="611">
      <c r="H611" s="33"/>
    </row>
    <row r="612">
      <c r="H612" s="33"/>
    </row>
    <row r="613">
      <c r="H613" s="33"/>
    </row>
    <row r="614">
      <c r="H614" s="33"/>
    </row>
    <row r="615">
      <c r="H615" s="33"/>
    </row>
    <row r="616">
      <c r="H616" s="33"/>
    </row>
    <row r="617">
      <c r="H617" s="33"/>
    </row>
    <row r="618">
      <c r="H618" s="33"/>
    </row>
    <row r="619">
      <c r="H619" s="33"/>
    </row>
    <row r="620">
      <c r="H620" s="33"/>
    </row>
    <row r="621">
      <c r="H621" s="33"/>
    </row>
    <row r="622">
      <c r="H622" s="33"/>
    </row>
    <row r="623">
      <c r="H623" s="33"/>
    </row>
    <row r="624">
      <c r="H624" s="33"/>
    </row>
    <row r="625">
      <c r="H625" s="33"/>
    </row>
    <row r="626">
      <c r="H626" s="33"/>
    </row>
    <row r="627">
      <c r="H627" s="33"/>
    </row>
    <row r="628">
      <c r="H628" s="33"/>
    </row>
    <row r="629">
      <c r="H629" s="33"/>
    </row>
    <row r="630">
      <c r="H630" s="33"/>
    </row>
    <row r="631">
      <c r="H631" s="33"/>
    </row>
    <row r="632">
      <c r="H632" s="33"/>
    </row>
    <row r="633">
      <c r="H633" s="33"/>
    </row>
    <row r="634">
      <c r="H634" s="33"/>
    </row>
    <row r="635">
      <c r="H635" s="33"/>
    </row>
    <row r="636">
      <c r="H636" s="33"/>
    </row>
    <row r="637">
      <c r="H637" s="33"/>
    </row>
    <row r="638">
      <c r="H638" s="33"/>
    </row>
    <row r="639">
      <c r="H639" s="33"/>
    </row>
    <row r="640">
      <c r="H640" s="33"/>
    </row>
    <row r="641">
      <c r="H641" s="33"/>
    </row>
    <row r="642">
      <c r="H642" s="33"/>
    </row>
    <row r="643">
      <c r="H643" s="33"/>
    </row>
    <row r="644">
      <c r="H644" s="33"/>
    </row>
    <row r="645">
      <c r="H645" s="33"/>
    </row>
    <row r="646">
      <c r="H646" s="33"/>
    </row>
    <row r="647">
      <c r="H647" s="33"/>
    </row>
    <row r="648">
      <c r="H648" s="33"/>
    </row>
    <row r="649">
      <c r="H649" s="33"/>
    </row>
    <row r="650">
      <c r="H650" s="33"/>
    </row>
    <row r="651">
      <c r="H651" s="33"/>
    </row>
    <row r="652">
      <c r="H652" s="33"/>
    </row>
    <row r="653">
      <c r="H653" s="33"/>
    </row>
    <row r="654">
      <c r="H654" s="33"/>
    </row>
    <row r="655">
      <c r="H655" s="33"/>
    </row>
    <row r="656">
      <c r="H656" s="33"/>
    </row>
    <row r="657">
      <c r="H657" s="33"/>
    </row>
    <row r="658">
      <c r="H658" s="33"/>
    </row>
    <row r="659">
      <c r="H659" s="33"/>
    </row>
    <row r="660">
      <c r="H660" s="33"/>
    </row>
    <row r="661">
      <c r="H661" s="33"/>
    </row>
    <row r="662">
      <c r="H662" s="33"/>
    </row>
    <row r="663">
      <c r="H663" s="33"/>
    </row>
    <row r="664">
      <c r="H664" s="33"/>
    </row>
    <row r="665">
      <c r="H665" s="33"/>
    </row>
    <row r="666">
      <c r="H666" s="33"/>
    </row>
    <row r="667">
      <c r="H667" s="33"/>
    </row>
    <row r="668">
      <c r="H668" s="33"/>
    </row>
    <row r="669">
      <c r="H669" s="33"/>
    </row>
    <row r="670">
      <c r="H670" s="33"/>
    </row>
    <row r="671">
      <c r="H671" s="33"/>
    </row>
    <row r="672">
      <c r="H672" s="33"/>
    </row>
    <row r="673">
      <c r="H673" s="33"/>
    </row>
    <row r="674">
      <c r="H674" s="33"/>
    </row>
    <row r="675">
      <c r="H675" s="33"/>
    </row>
    <row r="676">
      <c r="H676" s="33"/>
    </row>
    <row r="677">
      <c r="H677" s="33"/>
    </row>
    <row r="678">
      <c r="H678" s="33"/>
    </row>
    <row r="679">
      <c r="H679" s="33"/>
    </row>
    <row r="680">
      <c r="H680" s="33"/>
    </row>
    <row r="681">
      <c r="H681" s="33"/>
    </row>
    <row r="682">
      <c r="H682" s="33"/>
    </row>
    <row r="683">
      <c r="H683" s="33"/>
    </row>
    <row r="684">
      <c r="H684" s="33"/>
    </row>
    <row r="685">
      <c r="H685" s="33"/>
    </row>
    <row r="686">
      <c r="H686" s="33"/>
    </row>
    <row r="687">
      <c r="H687" s="33"/>
    </row>
    <row r="688">
      <c r="H688" s="33"/>
    </row>
    <row r="689">
      <c r="H689" s="33"/>
    </row>
    <row r="690">
      <c r="H690" s="33"/>
    </row>
    <row r="691">
      <c r="H691" s="33"/>
    </row>
    <row r="692">
      <c r="H692" s="33"/>
    </row>
    <row r="693">
      <c r="H693" s="33"/>
    </row>
    <row r="694">
      <c r="H694" s="33"/>
    </row>
    <row r="695">
      <c r="H695" s="33"/>
    </row>
    <row r="696">
      <c r="H696" s="33"/>
    </row>
    <row r="697">
      <c r="H697" s="33"/>
    </row>
    <row r="698">
      <c r="H698" s="33"/>
    </row>
    <row r="699">
      <c r="H699" s="33"/>
    </row>
    <row r="700">
      <c r="H700" s="33"/>
    </row>
    <row r="701">
      <c r="H701" s="33"/>
    </row>
    <row r="702">
      <c r="H702" s="33"/>
    </row>
    <row r="703">
      <c r="H703" s="33"/>
    </row>
    <row r="704">
      <c r="H704" s="33"/>
    </row>
    <row r="705">
      <c r="H705" s="33"/>
    </row>
    <row r="706">
      <c r="H706" s="33"/>
    </row>
    <row r="707">
      <c r="H707" s="33"/>
    </row>
    <row r="708">
      <c r="H708" s="33"/>
    </row>
    <row r="709">
      <c r="H709" s="33"/>
    </row>
    <row r="710">
      <c r="H710" s="33"/>
    </row>
    <row r="711">
      <c r="H711" s="33"/>
    </row>
    <row r="712">
      <c r="H712" s="33"/>
    </row>
    <row r="713">
      <c r="H713" s="33"/>
    </row>
    <row r="714">
      <c r="H714" s="33"/>
    </row>
    <row r="715">
      <c r="H715" s="33"/>
    </row>
    <row r="716">
      <c r="H716" s="33"/>
    </row>
    <row r="717">
      <c r="H717" s="33"/>
    </row>
    <row r="718">
      <c r="H718" s="33"/>
    </row>
    <row r="719">
      <c r="H719" s="33"/>
    </row>
    <row r="720">
      <c r="H720" s="33"/>
    </row>
    <row r="721">
      <c r="H721" s="33"/>
    </row>
    <row r="722">
      <c r="H722" s="33"/>
    </row>
    <row r="723">
      <c r="H723" s="33"/>
    </row>
    <row r="724">
      <c r="H724" s="33"/>
    </row>
    <row r="725">
      <c r="H725" s="33"/>
    </row>
    <row r="726">
      <c r="H726" s="33"/>
    </row>
    <row r="727">
      <c r="H727" s="33"/>
    </row>
    <row r="728">
      <c r="H728" s="33"/>
    </row>
    <row r="729">
      <c r="H729" s="33"/>
    </row>
    <row r="730">
      <c r="H730" s="33"/>
    </row>
    <row r="731">
      <c r="H731" s="33"/>
    </row>
    <row r="732">
      <c r="H732" s="33"/>
    </row>
    <row r="733">
      <c r="H733" s="33"/>
    </row>
    <row r="734">
      <c r="H734" s="33"/>
    </row>
    <row r="735">
      <c r="H735" s="33"/>
    </row>
    <row r="736">
      <c r="H736" s="33"/>
    </row>
    <row r="737">
      <c r="H737" s="33"/>
    </row>
    <row r="738">
      <c r="H738" s="33"/>
    </row>
    <row r="739">
      <c r="H739" s="33"/>
    </row>
    <row r="740">
      <c r="H740" s="33"/>
    </row>
    <row r="741">
      <c r="H741" s="33"/>
    </row>
    <row r="742">
      <c r="H742" s="33"/>
    </row>
    <row r="743">
      <c r="H743" s="33"/>
    </row>
    <row r="744">
      <c r="H744" s="33"/>
    </row>
    <row r="745">
      <c r="H745" s="33"/>
    </row>
    <row r="746">
      <c r="H746" s="33"/>
    </row>
    <row r="747">
      <c r="H747" s="33"/>
    </row>
    <row r="748">
      <c r="H748" s="33"/>
    </row>
    <row r="749">
      <c r="H749" s="33"/>
    </row>
    <row r="750">
      <c r="H750" s="33"/>
    </row>
    <row r="751">
      <c r="H751" s="33"/>
    </row>
    <row r="752">
      <c r="H752" s="33"/>
    </row>
    <row r="753">
      <c r="H753" s="33"/>
    </row>
    <row r="754">
      <c r="H754" s="33"/>
    </row>
    <row r="755">
      <c r="H755" s="33"/>
    </row>
    <row r="756">
      <c r="H756" s="33"/>
    </row>
    <row r="757">
      <c r="H757" s="33"/>
    </row>
    <row r="758">
      <c r="H758" s="33"/>
    </row>
    <row r="759">
      <c r="H759" s="33"/>
    </row>
    <row r="760">
      <c r="H760" s="33"/>
    </row>
    <row r="761">
      <c r="H761" s="33"/>
    </row>
    <row r="762">
      <c r="H762" s="33"/>
    </row>
    <row r="763">
      <c r="H763" s="33"/>
    </row>
    <row r="764">
      <c r="H764" s="33"/>
    </row>
    <row r="765">
      <c r="H765" s="33"/>
    </row>
    <row r="766">
      <c r="H766" s="33"/>
    </row>
    <row r="767">
      <c r="H767" s="33"/>
    </row>
    <row r="768">
      <c r="H768" s="33"/>
    </row>
    <row r="769">
      <c r="H769" s="33"/>
    </row>
    <row r="770">
      <c r="H770" s="33"/>
    </row>
    <row r="771">
      <c r="H771" s="33"/>
    </row>
    <row r="772">
      <c r="H772" s="33"/>
    </row>
    <row r="773">
      <c r="H773" s="33"/>
    </row>
    <row r="774">
      <c r="H774" s="33"/>
    </row>
    <row r="775">
      <c r="H775" s="33"/>
    </row>
    <row r="776">
      <c r="H776" s="33"/>
    </row>
    <row r="777">
      <c r="H777" s="33"/>
    </row>
    <row r="778">
      <c r="H778" s="33"/>
    </row>
    <row r="779">
      <c r="H779" s="33"/>
    </row>
    <row r="780">
      <c r="H780" s="33"/>
    </row>
    <row r="781">
      <c r="H781" s="33"/>
    </row>
    <row r="782">
      <c r="H782" s="33"/>
    </row>
    <row r="783">
      <c r="H783" s="33"/>
    </row>
    <row r="784">
      <c r="H784" s="33"/>
    </row>
    <row r="785">
      <c r="H785" s="33"/>
    </row>
    <row r="786">
      <c r="H786" s="33"/>
    </row>
    <row r="787">
      <c r="H787" s="33"/>
    </row>
    <row r="788">
      <c r="H788" s="33"/>
    </row>
    <row r="789">
      <c r="H789" s="33"/>
    </row>
    <row r="790">
      <c r="H790" s="33"/>
    </row>
    <row r="791">
      <c r="H791" s="33"/>
    </row>
    <row r="792">
      <c r="H792" s="33"/>
    </row>
    <row r="793">
      <c r="H793" s="33"/>
    </row>
    <row r="794">
      <c r="H794" s="33"/>
    </row>
    <row r="795">
      <c r="H795" s="33"/>
    </row>
    <row r="796">
      <c r="H796" s="33"/>
    </row>
    <row r="797">
      <c r="H797" s="33"/>
    </row>
    <row r="798">
      <c r="H798" s="33"/>
    </row>
    <row r="799">
      <c r="H799" s="33"/>
    </row>
    <row r="800">
      <c r="H800" s="33"/>
    </row>
    <row r="801">
      <c r="H801" s="33"/>
    </row>
    <row r="802">
      <c r="H802" s="33"/>
    </row>
    <row r="803">
      <c r="H803" s="33"/>
    </row>
    <row r="804">
      <c r="H804" s="33"/>
    </row>
    <row r="805">
      <c r="H805" s="33"/>
    </row>
    <row r="806">
      <c r="H806" s="33"/>
    </row>
    <row r="807">
      <c r="H807" s="33"/>
    </row>
    <row r="808">
      <c r="H808" s="33"/>
    </row>
    <row r="809">
      <c r="H809" s="33"/>
    </row>
    <row r="810">
      <c r="H810" s="33"/>
    </row>
    <row r="811">
      <c r="H811" s="33"/>
    </row>
    <row r="812">
      <c r="H812" s="33"/>
    </row>
    <row r="813">
      <c r="H813" s="33"/>
    </row>
    <row r="814">
      <c r="H814" s="33"/>
    </row>
    <row r="815">
      <c r="H815" s="33"/>
    </row>
    <row r="816">
      <c r="H816" s="33"/>
    </row>
    <row r="817">
      <c r="H817" s="33"/>
    </row>
    <row r="818">
      <c r="H818" s="33"/>
    </row>
    <row r="819">
      <c r="H819" s="33"/>
    </row>
    <row r="820">
      <c r="H820" s="33"/>
    </row>
    <row r="821">
      <c r="H821" s="33"/>
    </row>
    <row r="822">
      <c r="H822" s="33"/>
    </row>
    <row r="823">
      <c r="H823" s="33"/>
    </row>
    <row r="824">
      <c r="H824" s="33"/>
    </row>
    <row r="825">
      <c r="H825" s="33"/>
    </row>
    <row r="826">
      <c r="H826" s="33"/>
    </row>
    <row r="827">
      <c r="H827" s="33"/>
    </row>
    <row r="828">
      <c r="H828" s="33"/>
    </row>
    <row r="829">
      <c r="H829" s="33"/>
    </row>
    <row r="830">
      <c r="H830" s="33"/>
    </row>
    <row r="831">
      <c r="H831" s="33"/>
    </row>
    <row r="832">
      <c r="H832" s="33"/>
    </row>
    <row r="833">
      <c r="H833" s="33"/>
    </row>
    <row r="834">
      <c r="H834" s="33"/>
    </row>
    <row r="835">
      <c r="H835" s="33"/>
    </row>
    <row r="836">
      <c r="H836" s="33"/>
    </row>
    <row r="837">
      <c r="H837" s="33"/>
    </row>
    <row r="838">
      <c r="H838" s="33"/>
    </row>
    <row r="839">
      <c r="H839" s="33"/>
    </row>
    <row r="840">
      <c r="H840" s="33"/>
    </row>
    <row r="841">
      <c r="H841" s="33"/>
    </row>
    <row r="842">
      <c r="H842" s="33"/>
    </row>
    <row r="843">
      <c r="H843" s="33"/>
    </row>
    <row r="844">
      <c r="H844" s="33"/>
    </row>
    <row r="845">
      <c r="H845" s="33"/>
    </row>
    <row r="846">
      <c r="H846" s="33"/>
    </row>
    <row r="847">
      <c r="H847" s="33"/>
    </row>
    <row r="848">
      <c r="H848" s="33"/>
    </row>
    <row r="849">
      <c r="H849" s="33"/>
    </row>
    <row r="850">
      <c r="H850" s="33"/>
    </row>
    <row r="851">
      <c r="H851" s="33"/>
    </row>
    <row r="852">
      <c r="H852" s="33"/>
    </row>
    <row r="853">
      <c r="H853" s="33"/>
    </row>
    <row r="854">
      <c r="H854" s="33"/>
    </row>
    <row r="855">
      <c r="H855" s="33"/>
    </row>
    <row r="856">
      <c r="H856" s="33"/>
    </row>
    <row r="857">
      <c r="H857" s="33"/>
    </row>
    <row r="858">
      <c r="H858" s="33"/>
    </row>
    <row r="859">
      <c r="H859" s="33"/>
    </row>
    <row r="860">
      <c r="H860" s="33"/>
    </row>
    <row r="861">
      <c r="H861" s="33"/>
    </row>
    <row r="862">
      <c r="H862" s="33"/>
    </row>
    <row r="863">
      <c r="H863" s="33"/>
    </row>
    <row r="864">
      <c r="H864" s="33"/>
    </row>
    <row r="865">
      <c r="H865" s="33"/>
    </row>
    <row r="866">
      <c r="H866" s="33"/>
    </row>
    <row r="867">
      <c r="H867" s="33"/>
    </row>
    <row r="868">
      <c r="H868" s="33"/>
    </row>
    <row r="869">
      <c r="H869" s="33"/>
    </row>
    <row r="870">
      <c r="H870" s="33"/>
    </row>
    <row r="871">
      <c r="H871" s="33"/>
    </row>
    <row r="872">
      <c r="H872" s="33"/>
    </row>
    <row r="873">
      <c r="H873" s="33"/>
    </row>
    <row r="874">
      <c r="H874" s="33"/>
    </row>
    <row r="875">
      <c r="H875" s="33"/>
    </row>
    <row r="876">
      <c r="H876" s="33"/>
    </row>
    <row r="877">
      <c r="H877" s="33"/>
    </row>
    <row r="878">
      <c r="H878" s="33"/>
    </row>
    <row r="879">
      <c r="H879" s="33"/>
    </row>
    <row r="880">
      <c r="H880" s="33"/>
    </row>
    <row r="881">
      <c r="H881" s="33"/>
    </row>
    <row r="882">
      <c r="H882" s="33"/>
    </row>
    <row r="883">
      <c r="H883" s="33"/>
    </row>
    <row r="884">
      <c r="H884" s="33"/>
    </row>
    <row r="885">
      <c r="H885" s="33"/>
    </row>
    <row r="886">
      <c r="H886" s="33"/>
    </row>
    <row r="887">
      <c r="H887" s="33"/>
    </row>
    <row r="888">
      <c r="H888" s="33"/>
    </row>
    <row r="889">
      <c r="H889" s="33"/>
    </row>
    <row r="890">
      <c r="H890" s="33"/>
    </row>
    <row r="891">
      <c r="H891" s="33"/>
    </row>
    <row r="892">
      <c r="H892" s="33"/>
    </row>
    <row r="893">
      <c r="H893" s="33"/>
    </row>
    <row r="894">
      <c r="H894" s="33"/>
    </row>
    <row r="895">
      <c r="H895" s="33"/>
    </row>
    <row r="896">
      <c r="H896" s="33"/>
    </row>
    <row r="897">
      <c r="H897" s="33"/>
    </row>
    <row r="898">
      <c r="H898" s="33"/>
    </row>
    <row r="899">
      <c r="H899" s="33"/>
    </row>
    <row r="900">
      <c r="H900" s="33"/>
    </row>
    <row r="901">
      <c r="H901" s="33"/>
    </row>
    <row r="902">
      <c r="H902" s="33"/>
    </row>
    <row r="903">
      <c r="H903" s="33"/>
    </row>
    <row r="904">
      <c r="H904" s="33"/>
    </row>
    <row r="905">
      <c r="H905" s="33"/>
    </row>
    <row r="906">
      <c r="H906" s="33"/>
    </row>
    <row r="907">
      <c r="H907" s="33"/>
    </row>
    <row r="908">
      <c r="H908" s="33"/>
    </row>
    <row r="909">
      <c r="H909" s="33"/>
    </row>
    <row r="910">
      <c r="H910" s="33"/>
    </row>
    <row r="911">
      <c r="H911" s="33"/>
    </row>
    <row r="912">
      <c r="H912" s="33"/>
    </row>
    <row r="913">
      <c r="H913" s="33"/>
    </row>
    <row r="914">
      <c r="H914" s="33"/>
    </row>
    <row r="915">
      <c r="H915" s="33"/>
    </row>
    <row r="916">
      <c r="H916" s="33"/>
    </row>
    <row r="917">
      <c r="H917" s="33"/>
    </row>
    <row r="918">
      <c r="H918" s="33"/>
    </row>
    <row r="919">
      <c r="H919" s="33"/>
    </row>
    <row r="920">
      <c r="H920" s="33"/>
    </row>
    <row r="921">
      <c r="H921" s="33"/>
    </row>
    <row r="922">
      <c r="H922" s="33"/>
    </row>
    <row r="923">
      <c r="H923" s="33"/>
    </row>
    <row r="924">
      <c r="H924" s="33"/>
    </row>
    <row r="925">
      <c r="H925" s="33"/>
    </row>
    <row r="926">
      <c r="H926" s="33"/>
    </row>
    <row r="927">
      <c r="H927" s="33"/>
    </row>
    <row r="928">
      <c r="H928" s="33"/>
    </row>
    <row r="929">
      <c r="H929" s="33"/>
    </row>
    <row r="930">
      <c r="H930" s="33"/>
    </row>
    <row r="931">
      <c r="H931" s="33"/>
    </row>
    <row r="932">
      <c r="H932" s="33"/>
    </row>
    <row r="933">
      <c r="H933" s="33"/>
    </row>
    <row r="934">
      <c r="H934" s="33"/>
    </row>
    <row r="935">
      <c r="H935" s="33"/>
    </row>
    <row r="936">
      <c r="H936" s="33"/>
    </row>
    <row r="937">
      <c r="H937" s="33"/>
    </row>
    <row r="938">
      <c r="H938" s="33"/>
    </row>
    <row r="939">
      <c r="H939" s="33"/>
    </row>
    <row r="940">
      <c r="H940" s="33"/>
    </row>
    <row r="941">
      <c r="H941" s="33"/>
    </row>
    <row r="942">
      <c r="H942" s="33"/>
    </row>
    <row r="943">
      <c r="H943" s="33"/>
    </row>
    <row r="944">
      <c r="H944" s="33"/>
    </row>
    <row r="945">
      <c r="H945" s="33"/>
    </row>
    <row r="946">
      <c r="H946" s="33"/>
    </row>
    <row r="947">
      <c r="H947" s="33"/>
    </row>
    <row r="948">
      <c r="H948" s="33"/>
    </row>
    <row r="949">
      <c r="H949" s="33"/>
    </row>
    <row r="950">
      <c r="H950" s="33"/>
    </row>
    <row r="951">
      <c r="H951" s="33"/>
    </row>
    <row r="952">
      <c r="H952" s="33"/>
    </row>
    <row r="953">
      <c r="H953" s="33"/>
    </row>
    <row r="954">
      <c r="H954" s="33"/>
    </row>
    <row r="955">
      <c r="H955" s="33"/>
    </row>
    <row r="956">
      <c r="H956" s="33"/>
    </row>
    <row r="957">
      <c r="H957" s="33"/>
    </row>
    <row r="958">
      <c r="H958" s="33"/>
    </row>
    <row r="959">
      <c r="H959" s="33"/>
    </row>
    <row r="960">
      <c r="H960" s="33"/>
    </row>
    <row r="961">
      <c r="H961" s="33"/>
    </row>
    <row r="962">
      <c r="H962" s="33"/>
    </row>
    <row r="963">
      <c r="H963" s="33"/>
    </row>
    <row r="964">
      <c r="H964" s="33"/>
    </row>
    <row r="965">
      <c r="H965" s="33"/>
    </row>
    <row r="966">
      <c r="H966" s="33"/>
    </row>
    <row r="967">
      <c r="H967" s="33"/>
    </row>
    <row r="968">
      <c r="H968" s="33"/>
    </row>
    <row r="969">
      <c r="H969" s="33"/>
    </row>
    <row r="970">
      <c r="H970" s="33"/>
    </row>
    <row r="971">
      <c r="H971" s="33"/>
    </row>
    <row r="972">
      <c r="H972" s="33"/>
    </row>
    <row r="973">
      <c r="H973" s="33"/>
    </row>
    <row r="974">
      <c r="H974" s="33"/>
    </row>
    <row r="975">
      <c r="H975" s="33"/>
    </row>
    <row r="976">
      <c r="H976" s="33"/>
    </row>
    <row r="977">
      <c r="H977" s="33"/>
    </row>
    <row r="978">
      <c r="H978" s="33"/>
    </row>
    <row r="979">
      <c r="H979" s="33"/>
    </row>
    <row r="980">
      <c r="H980" s="33"/>
    </row>
    <row r="981">
      <c r="H981" s="33"/>
    </row>
    <row r="982">
      <c r="H982" s="33"/>
    </row>
    <row r="983">
      <c r="H983" s="33"/>
    </row>
    <row r="984">
      <c r="H984" s="33"/>
    </row>
    <row r="985">
      <c r="H985" s="33"/>
    </row>
    <row r="986">
      <c r="H986" s="33"/>
    </row>
    <row r="987">
      <c r="H987" s="33"/>
    </row>
    <row r="988">
      <c r="H988" s="33"/>
    </row>
    <row r="989">
      <c r="H989" s="33"/>
    </row>
    <row r="990">
      <c r="H990" s="33"/>
    </row>
    <row r="991">
      <c r="H991" s="33"/>
    </row>
    <row r="992">
      <c r="H992" s="33"/>
    </row>
    <row r="993">
      <c r="H993" s="33"/>
    </row>
    <row r="994">
      <c r="H994" s="33"/>
    </row>
    <row r="995">
      <c r="H995" s="33"/>
    </row>
    <row r="996">
      <c r="H996" s="33"/>
    </row>
    <row r="997">
      <c r="H997" s="33"/>
    </row>
    <row r="998">
      <c r="H998" s="33"/>
    </row>
    <row r="999">
      <c r="H999" s="33"/>
    </row>
    <row r="1000">
      <c r="H1000" s="3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0</v>
      </c>
      <c r="B1" s="34" t="s">
        <v>78</v>
      </c>
      <c r="C1" s="34" t="s">
        <v>197</v>
      </c>
      <c r="D1" s="34" t="s">
        <v>198</v>
      </c>
      <c r="E1" s="35" t="s">
        <v>199</v>
      </c>
      <c r="F1" s="34" t="s">
        <v>1</v>
      </c>
    </row>
    <row r="2">
      <c r="A2" s="15">
        <v>1.0</v>
      </c>
      <c r="B2" s="76">
        <v>2019.0</v>
      </c>
      <c r="C2" s="76">
        <v>165.0</v>
      </c>
      <c r="D2" s="36">
        <v>185.0</v>
      </c>
      <c r="E2" s="68">
        <f t="shared" ref="E2:E58" si="1">(C2/D2)*100/100</f>
        <v>0.8918918919</v>
      </c>
      <c r="F2" s="69">
        <v>1.0</v>
      </c>
    </row>
    <row r="3">
      <c r="A3" s="15">
        <v>2.0</v>
      </c>
      <c r="B3" s="76">
        <v>2019.0</v>
      </c>
      <c r="C3" s="76">
        <v>155.0</v>
      </c>
      <c r="D3" s="36">
        <v>185.0</v>
      </c>
      <c r="E3" s="68">
        <f t="shared" si="1"/>
        <v>0.8378378378</v>
      </c>
      <c r="F3" s="69">
        <v>1.0</v>
      </c>
    </row>
    <row r="4">
      <c r="A4" s="15">
        <v>3.0</v>
      </c>
      <c r="B4" s="76">
        <v>2019.0</v>
      </c>
      <c r="C4" s="76">
        <v>137.0</v>
      </c>
      <c r="D4" s="36">
        <v>185.0</v>
      </c>
      <c r="E4" s="68">
        <f t="shared" si="1"/>
        <v>0.7405405405</v>
      </c>
      <c r="F4" s="69">
        <v>1.0</v>
      </c>
      <c r="H4" s="87" t="s">
        <v>200</v>
      </c>
      <c r="I4" s="87">
        <v>1.0</v>
      </c>
    </row>
    <row r="5">
      <c r="A5" s="15">
        <v>4.0</v>
      </c>
      <c r="B5" s="76">
        <v>2019.0</v>
      </c>
      <c r="C5" s="76">
        <v>135.0</v>
      </c>
      <c r="D5" s="36">
        <v>185.0</v>
      </c>
      <c r="E5" s="68">
        <f t="shared" si="1"/>
        <v>0.7297297297</v>
      </c>
      <c r="F5" s="69">
        <v>1.0</v>
      </c>
      <c r="H5" s="87" t="s">
        <v>201</v>
      </c>
      <c r="I5" s="87">
        <v>0.0</v>
      </c>
    </row>
    <row r="6">
      <c r="A6" s="15">
        <v>5.0</v>
      </c>
      <c r="B6" s="76">
        <v>2019.0</v>
      </c>
      <c r="C6" s="76">
        <v>148.0</v>
      </c>
      <c r="D6" s="36">
        <v>185.0</v>
      </c>
      <c r="E6" s="68">
        <f t="shared" si="1"/>
        <v>0.8</v>
      </c>
      <c r="F6" s="69">
        <v>1.0</v>
      </c>
    </row>
    <row r="7">
      <c r="A7" s="15">
        <v>6.0</v>
      </c>
      <c r="B7" s="76">
        <v>2019.0</v>
      </c>
      <c r="C7" s="76">
        <v>153.0</v>
      </c>
      <c r="D7" s="36">
        <v>185.0</v>
      </c>
      <c r="E7" s="68">
        <f t="shared" si="1"/>
        <v>0.827027027</v>
      </c>
      <c r="F7" s="69">
        <v>1.0</v>
      </c>
    </row>
    <row r="8">
      <c r="A8" s="15">
        <v>7.0</v>
      </c>
      <c r="B8" s="76">
        <v>2019.0</v>
      </c>
      <c r="C8" s="76">
        <v>145.0</v>
      </c>
      <c r="D8" s="36">
        <v>185.0</v>
      </c>
      <c r="E8" s="68">
        <f t="shared" si="1"/>
        <v>0.7837837838</v>
      </c>
      <c r="F8" s="69">
        <v>1.0</v>
      </c>
      <c r="I8" s="8" t="s">
        <v>202</v>
      </c>
    </row>
    <row r="9">
      <c r="A9" s="15">
        <v>8.0</v>
      </c>
      <c r="B9" s="76">
        <v>2019.0</v>
      </c>
      <c r="C9" s="76">
        <v>150.0</v>
      </c>
      <c r="D9" s="36">
        <v>185.0</v>
      </c>
      <c r="E9" s="68">
        <f t="shared" si="1"/>
        <v>0.8108108108</v>
      </c>
      <c r="F9" s="69">
        <v>1.0</v>
      </c>
    </row>
    <row r="10">
      <c r="A10" s="15">
        <v>9.0</v>
      </c>
      <c r="B10" s="76">
        <v>2019.0</v>
      </c>
      <c r="C10" s="76">
        <v>168.0</v>
      </c>
      <c r="D10" s="36">
        <v>185.0</v>
      </c>
      <c r="E10" s="68">
        <f t="shared" si="1"/>
        <v>0.9081081081</v>
      </c>
      <c r="F10" s="69">
        <v>1.0</v>
      </c>
    </row>
    <row r="11">
      <c r="A11" s="15">
        <v>10.0</v>
      </c>
      <c r="B11" s="76">
        <v>2019.0</v>
      </c>
      <c r="C11" s="76">
        <v>168.0</v>
      </c>
      <c r="D11" s="36">
        <v>185.0</v>
      </c>
      <c r="E11" s="68">
        <f t="shared" si="1"/>
        <v>0.9081081081</v>
      </c>
      <c r="F11" s="69">
        <v>1.0</v>
      </c>
    </row>
    <row r="12">
      <c r="A12" s="15">
        <v>11.0</v>
      </c>
      <c r="B12" s="76">
        <v>2019.0</v>
      </c>
      <c r="C12" s="76">
        <v>153.0</v>
      </c>
      <c r="D12" s="36">
        <v>185.0</v>
      </c>
      <c r="E12" s="68">
        <f t="shared" si="1"/>
        <v>0.827027027</v>
      </c>
      <c r="F12" s="69">
        <v>1.0</v>
      </c>
    </row>
    <row r="13">
      <c r="A13" s="15">
        <v>12.0</v>
      </c>
      <c r="B13" s="76">
        <v>2019.0</v>
      </c>
      <c r="C13" s="76">
        <v>141.0</v>
      </c>
      <c r="D13" s="36">
        <v>185.0</v>
      </c>
      <c r="E13" s="68">
        <f t="shared" si="1"/>
        <v>0.7621621622</v>
      </c>
      <c r="F13" s="69">
        <v>1.0</v>
      </c>
    </row>
    <row r="14">
      <c r="A14" s="15">
        <v>13.0</v>
      </c>
      <c r="B14" s="76">
        <v>2020.0</v>
      </c>
      <c r="C14" s="76">
        <v>139.0</v>
      </c>
      <c r="D14" s="36">
        <v>185.0</v>
      </c>
      <c r="E14" s="68">
        <f t="shared" si="1"/>
        <v>0.7513513514</v>
      </c>
      <c r="F14" s="69">
        <v>1.0</v>
      </c>
    </row>
    <row r="15">
      <c r="A15" s="15">
        <v>14.0</v>
      </c>
      <c r="B15" s="76">
        <v>2020.0</v>
      </c>
      <c r="C15" s="76">
        <v>134.0</v>
      </c>
      <c r="D15" s="36">
        <v>185.0</v>
      </c>
      <c r="E15" s="68">
        <f t="shared" si="1"/>
        <v>0.7243243243</v>
      </c>
      <c r="F15" s="69">
        <v>1.0</v>
      </c>
    </row>
    <row r="16">
      <c r="A16" s="15">
        <v>15.0</v>
      </c>
      <c r="B16" s="76">
        <v>2020.0</v>
      </c>
      <c r="C16" s="76">
        <v>134.0</v>
      </c>
      <c r="D16" s="36">
        <v>185.0</v>
      </c>
      <c r="E16" s="68">
        <f t="shared" si="1"/>
        <v>0.7243243243</v>
      </c>
      <c r="F16" s="69">
        <v>1.0</v>
      </c>
    </row>
    <row r="17">
      <c r="A17" s="15">
        <v>16.0</v>
      </c>
      <c r="B17" s="76">
        <v>2020.0</v>
      </c>
      <c r="C17" s="76">
        <v>163.0</v>
      </c>
      <c r="D17" s="36">
        <v>185.0</v>
      </c>
      <c r="E17" s="68">
        <f t="shared" si="1"/>
        <v>0.8810810811</v>
      </c>
      <c r="F17" s="69">
        <v>1.0</v>
      </c>
    </row>
    <row r="18">
      <c r="A18" s="15">
        <v>17.0</v>
      </c>
      <c r="B18" s="76">
        <v>2020.0</v>
      </c>
      <c r="C18" s="76">
        <v>159.0</v>
      </c>
      <c r="D18" s="36">
        <v>185.0</v>
      </c>
      <c r="E18" s="68">
        <f t="shared" si="1"/>
        <v>0.8594594595</v>
      </c>
      <c r="F18" s="69">
        <v>1.0</v>
      </c>
    </row>
    <row r="19">
      <c r="A19" s="15">
        <v>18.0</v>
      </c>
      <c r="B19" s="76">
        <v>2020.0</v>
      </c>
      <c r="C19" s="76">
        <v>163.0</v>
      </c>
      <c r="D19" s="36">
        <v>185.0</v>
      </c>
      <c r="E19" s="68">
        <f t="shared" si="1"/>
        <v>0.8810810811</v>
      </c>
      <c r="F19" s="69">
        <v>1.0</v>
      </c>
    </row>
    <row r="20">
      <c r="A20" s="15">
        <v>19.0</v>
      </c>
      <c r="B20" s="76">
        <v>2020.0</v>
      </c>
      <c r="C20" s="76">
        <v>134.0</v>
      </c>
      <c r="D20" s="36">
        <v>185.0</v>
      </c>
      <c r="E20" s="68">
        <f t="shared" si="1"/>
        <v>0.7243243243</v>
      </c>
      <c r="F20" s="69">
        <v>1.0</v>
      </c>
    </row>
    <row r="21">
      <c r="A21" s="15">
        <v>20.0</v>
      </c>
      <c r="B21" s="76">
        <v>2020.0</v>
      </c>
      <c r="C21" s="76">
        <v>153.0</v>
      </c>
      <c r="D21" s="36">
        <v>185.0</v>
      </c>
      <c r="E21" s="68">
        <f t="shared" si="1"/>
        <v>0.827027027</v>
      </c>
      <c r="F21" s="69">
        <v>1.0</v>
      </c>
    </row>
    <row r="22">
      <c r="A22" s="15">
        <v>21.0</v>
      </c>
      <c r="B22" s="76">
        <v>2020.0</v>
      </c>
      <c r="C22" s="76">
        <v>134.0</v>
      </c>
      <c r="D22" s="36">
        <v>185.0</v>
      </c>
      <c r="E22" s="68">
        <f t="shared" si="1"/>
        <v>0.7243243243</v>
      </c>
      <c r="F22" s="69">
        <v>1.0</v>
      </c>
    </row>
    <row r="23">
      <c r="A23" s="15">
        <v>22.0</v>
      </c>
      <c r="B23" s="76">
        <v>2020.0</v>
      </c>
      <c r="C23" s="76">
        <v>143.0</v>
      </c>
      <c r="D23" s="36">
        <v>185.0</v>
      </c>
      <c r="E23" s="68">
        <f t="shared" si="1"/>
        <v>0.772972973</v>
      </c>
      <c r="F23" s="69">
        <v>1.0</v>
      </c>
    </row>
    <row r="24">
      <c r="A24" s="15">
        <v>23.0</v>
      </c>
      <c r="B24" s="76">
        <v>2020.0</v>
      </c>
      <c r="C24" s="76">
        <v>140.0</v>
      </c>
      <c r="D24" s="36">
        <v>185.0</v>
      </c>
      <c r="E24" s="68">
        <f t="shared" si="1"/>
        <v>0.7567567568</v>
      </c>
      <c r="F24" s="69">
        <v>1.0</v>
      </c>
    </row>
    <row r="25">
      <c r="A25" s="15">
        <v>24.0</v>
      </c>
      <c r="B25" s="76">
        <v>2020.0</v>
      </c>
      <c r="C25" s="76">
        <v>143.0</v>
      </c>
      <c r="D25" s="36">
        <v>185.0</v>
      </c>
      <c r="E25" s="68">
        <f t="shared" si="1"/>
        <v>0.772972973</v>
      </c>
      <c r="F25" s="69">
        <v>1.0</v>
      </c>
    </row>
    <row r="26">
      <c r="A26" s="15">
        <v>25.0</v>
      </c>
      <c r="B26" s="76">
        <v>2021.0</v>
      </c>
      <c r="C26" s="76">
        <v>150.0</v>
      </c>
      <c r="D26" s="36">
        <v>185.0</v>
      </c>
      <c r="E26" s="68">
        <f t="shared" si="1"/>
        <v>0.8108108108</v>
      </c>
      <c r="F26" s="69">
        <v>1.0</v>
      </c>
    </row>
    <row r="27">
      <c r="A27" s="15">
        <v>26.0</v>
      </c>
      <c r="B27" s="76">
        <v>2021.0</v>
      </c>
      <c r="C27" s="76">
        <v>168.0</v>
      </c>
      <c r="D27" s="36">
        <v>185.0</v>
      </c>
      <c r="E27" s="68">
        <f t="shared" si="1"/>
        <v>0.9081081081</v>
      </c>
      <c r="F27" s="69">
        <v>1.0</v>
      </c>
    </row>
    <row r="28">
      <c r="A28" s="15">
        <v>27.0</v>
      </c>
      <c r="B28" s="76">
        <v>2021.0</v>
      </c>
      <c r="C28" s="76">
        <v>143.0</v>
      </c>
      <c r="D28" s="36">
        <v>185.0</v>
      </c>
      <c r="E28" s="68">
        <f t="shared" si="1"/>
        <v>0.772972973</v>
      </c>
      <c r="F28" s="69">
        <v>1.0</v>
      </c>
    </row>
    <row r="29">
      <c r="A29" s="15">
        <v>28.0</v>
      </c>
      <c r="B29" s="76">
        <v>2021.0</v>
      </c>
      <c r="C29" s="76">
        <v>138.0</v>
      </c>
      <c r="D29" s="36">
        <v>185.0</v>
      </c>
      <c r="E29" s="68">
        <f t="shared" si="1"/>
        <v>0.7459459459</v>
      </c>
      <c r="F29" s="69">
        <v>1.0</v>
      </c>
    </row>
    <row r="30">
      <c r="A30" s="15">
        <v>29.0</v>
      </c>
      <c r="B30" s="76">
        <v>2021.0</v>
      </c>
      <c r="C30" s="76">
        <v>152.0</v>
      </c>
      <c r="D30" s="36">
        <v>185.0</v>
      </c>
      <c r="E30" s="68">
        <f t="shared" si="1"/>
        <v>0.8216216216</v>
      </c>
      <c r="F30" s="69">
        <v>1.0</v>
      </c>
    </row>
    <row r="31">
      <c r="A31" s="15">
        <v>30.0</v>
      </c>
      <c r="B31" s="76">
        <v>2021.0</v>
      </c>
      <c r="C31" s="76">
        <v>160.0</v>
      </c>
      <c r="D31" s="36">
        <v>185.0</v>
      </c>
      <c r="E31" s="68">
        <f t="shared" si="1"/>
        <v>0.8648648649</v>
      </c>
      <c r="F31" s="69">
        <v>1.0</v>
      </c>
    </row>
    <row r="32">
      <c r="A32" s="15">
        <v>31.0</v>
      </c>
      <c r="B32" s="76">
        <v>2021.0</v>
      </c>
      <c r="C32" s="76">
        <v>170.0</v>
      </c>
      <c r="D32" s="36">
        <v>185.0</v>
      </c>
      <c r="E32" s="68">
        <f t="shared" si="1"/>
        <v>0.9189189189</v>
      </c>
      <c r="F32" s="69">
        <v>1.0</v>
      </c>
    </row>
    <row r="33">
      <c r="A33" s="15">
        <v>32.0</v>
      </c>
      <c r="B33" s="76">
        <v>2021.0</v>
      </c>
      <c r="C33" s="76">
        <v>147.0</v>
      </c>
      <c r="D33" s="36">
        <v>185.0</v>
      </c>
      <c r="E33" s="68">
        <f t="shared" si="1"/>
        <v>0.7945945946</v>
      </c>
      <c r="F33" s="69">
        <v>1.0</v>
      </c>
    </row>
    <row r="34">
      <c r="A34" s="15">
        <v>33.0</v>
      </c>
      <c r="B34" s="76">
        <v>2021.0</v>
      </c>
      <c r="C34" s="76">
        <v>153.0</v>
      </c>
      <c r="D34" s="36">
        <v>185.0</v>
      </c>
      <c r="E34" s="68">
        <f t="shared" si="1"/>
        <v>0.827027027</v>
      </c>
      <c r="F34" s="69">
        <v>1.0</v>
      </c>
    </row>
    <row r="35">
      <c r="A35" s="15">
        <v>34.0</v>
      </c>
      <c r="B35" s="76">
        <v>2021.0</v>
      </c>
      <c r="C35" s="76">
        <v>135.0</v>
      </c>
      <c r="D35" s="36">
        <v>185.0</v>
      </c>
      <c r="E35" s="68">
        <f t="shared" si="1"/>
        <v>0.7297297297</v>
      </c>
      <c r="F35" s="69">
        <v>1.0</v>
      </c>
    </row>
    <row r="36">
      <c r="A36" s="15">
        <v>35.0</v>
      </c>
      <c r="B36" s="76">
        <v>2021.0</v>
      </c>
      <c r="C36" s="76">
        <v>139.0</v>
      </c>
      <c r="D36" s="36">
        <v>185.0</v>
      </c>
      <c r="E36" s="68">
        <f t="shared" si="1"/>
        <v>0.7513513514</v>
      </c>
      <c r="F36" s="69">
        <v>1.0</v>
      </c>
    </row>
    <row r="37">
      <c r="A37" s="15">
        <v>36.0</v>
      </c>
      <c r="B37" s="76">
        <v>2021.0</v>
      </c>
      <c r="C37" s="76">
        <v>130.0</v>
      </c>
      <c r="D37" s="36">
        <v>185.0</v>
      </c>
      <c r="E37" s="68">
        <f t="shared" si="1"/>
        <v>0.7027027027</v>
      </c>
      <c r="F37" s="69">
        <v>1.0</v>
      </c>
    </row>
    <row r="38">
      <c r="A38" s="15">
        <v>37.0</v>
      </c>
      <c r="B38" s="76">
        <v>2022.0</v>
      </c>
      <c r="C38" s="76">
        <v>170.0</v>
      </c>
      <c r="D38" s="36">
        <v>185.0</v>
      </c>
      <c r="E38" s="68">
        <f t="shared" si="1"/>
        <v>0.9189189189</v>
      </c>
      <c r="F38" s="69">
        <v>1.0</v>
      </c>
    </row>
    <row r="39">
      <c r="A39" s="15">
        <v>38.0</v>
      </c>
      <c r="B39" s="76">
        <v>2022.0</v>
      </c>
      <c r="C39" s="76">
        <v>134.0</v>
      </c>
      <c r="D39" s="36">
        <v>185.0</v>
      </c>
      <c r="E39" s="68">
        <f t="shared" si="1"/>
        <v>0.7243243243</v>
      </c>
      <c r="F39" s="69">
        <v>1.0</v>
      </c>
    </row>
    <row r="40">
      <c r="A40" s="15">
        <v>39.0</v>
      </c>
      <c r="B40" s="76">
        <v>2022.0</v>
      </c>
      <c r="C40" s="76">
        <v>132.0</v>
      </c>
      <c r="D40" s="36">
        <v>185.0</v>
      </c>
      <c r="E40" s="68">
        <f t="shared" si="1"/>
        <v>0.7135135135</v>
      </c>
      <c r="F40" s="69">
        <v>1.0</v>
      </c>
    </row>
    <row r="41">
      <c r="A41" s="15">
        <v>40.0</v>
      </c>
      <c r="B41" s="76">
        <v>2022.0</v>
      </c>
      <c r="C41" s="76">
        <v>167.0</v>
      </c>
      <c r="D41" s="36">
        <v>185.0</v>
      </c>
      <c r="E41" s="68">
        <f t="shared" si="1"/>
        <v>0.9027027027</v>
      </c>
      <c r="F41" s="69">
        <v>1.0</v>
      </c>
    </row>
    <row r="42">
      <c r="A42" s="15">
        <v>41.0</v>
      </c>
      <c r="B42" s="76">
        <v>2022.0</v>
      </c>
      <c r="C42" s="76">
        <v>165.0</v>
      </c>
      <c r="D42" s="36">
        <v>185.0</v>
      </c>
      <c r="E42" s="68">
        <f t="shared" si="1"/>
        <v>0.8918918919</v>
      </c>
      <c r="F42" s="69">
        <v>1.0</v>
      </c>
    </row>
    <row r="43">
      <c r="A43" s="15">
        <v>42.0</v>
      </c>
      <c r="B43" s="76">
        <v>2022.0</v>
      </c>
      <c r="C43" s="76">
        <v>134.0</v>
      </c>
      <c r="D43" s="36">
        <v>185.0</v>
      </c>
      <c r="E43" s="68">
        <f t="shared" si="1"/>
        <v>0.7243243243</v>
      </c>
      <c r="F43" s="69">
        <v>1.0</v>
      </c>
    </row>
    <row r="44">
      <c r="A44" s="15">
        <v>43.0</v>
      </c>
      <c r="B44" s="76">
        <v>2022.0</v>
      </c>
      <c r="C44" s="76">
        <v>168.0</v>
      </c>
      <c r="D44" s="36">
        <v>185.0</v>
      </c>
      <c r="E44" s="68">
        <f t="shared" si="1"/>
        <v>0.9081081081</v>
      </c>
      <c r="F44" s="69">
        <v>1.0</v>
      </c>
    </row>
    <row r="45">
      <c r="A45" s="15">
        <v>44.0</v>
      </c>
      <c r="B45" s="76">
        <v>2022.0</v>
      </c>
      <c r="C45" s="76">
        <v>143.0</v>
      </c>
      <c r="D45" s="36">
        <v>185.0</v>
      </c>
      <c r="E45" s="68">
        <f t="shared" si="1"/>
        <v>0.772972973</v>
      </c>
      <c r="F45" s="69">
        <v>1.0</v>
      </c>
    </row>
    <row r="46">
      <c r="A46" s="15">
        <v>45.0</v>
      </c>
      <c r="B46" s="76">
        <v>2022.0</v>
      </c>
      <c r="C46" s="76">
        <v>169.0</v>
      </c>
      <c r="D46" s="36">
        <v>185.0</v>
      </c>
      <c r="E46" s="68">
        <f t="shared" si="1"/>
        <v>0.9135135135</v>
      </c>
      <c r="F46" s="69">
        <v>1.0</v>
      </c>
    </row>
    <row r="47">
      <c r="A47" s="15">
        <v>46.0</v>
      </c>
      <c r="B47" s="76">
        <v>2022.0</v>
      </c>
      <c r="C47" s="76">
        <v>130.0</v>
      </c>
      <c r="D47" s="36">
        <v>185.0</v>
      </c>
      <c r="E47" s="68">
        <f t="shared" si="1"/>
        <v>0.7027027027</v>
      </c>
      <c r="F47" s="69">
        <v>1.0</v>
      </c>
    </row>
    <row r="48">
      <c r="A48" s="15">
        <v>47.0</v>
      </c>
      <c r="B48" s="76">
        <v>2022.0</v>
      </c>
      <c r="C48" s="76">
        <v>137.0</v>
      </c>
      <c r="D48" s="36">
        <v>185.0</v>
      </c>
      <c r="E48" s="68">
        <f t="shared" si="1"/>
        <v>0.7405405405</v>
      </c>
      <c r="F48" s="69">
        <v>1.0</v>
      </c>
    </row>
    <row r="49">
      <c r="A49" s="15">
        <v>48.0</v>
      </c>
      <c r="B49" s="76">
        <v>2022.0</v>
      </c>
      <c r="C49" s="76">
        <v>159.0</v>
      </c>
      <c r="D49" s="36">
        <v>185.0</v>
      </c>
      <c r="E49" s="68">
        <f t="shared" si="1"/>
        <v>0.8594594595</v>
      </c>
      <c r="F49" s="69">
        <v>1.0</v>
      </c>
    </row>
    <row r="50">
      <c r="A50" s="15">
        <v>49.0</v>
      </c>
      <c r="B50" s="76">
        <v>2023.0</v>
      </c>
      <c r="C50" s="76">
        <v>153.0</v>
      </c>
      <c r="D50" s="36">
        <v>185.0</v>
      </c>
      <c r="E50" s="68">
        <f t="shared" si="1"/>
        <v>0.827027027</v>
      </c>
      <c r="F50" s="69">
        <v>1.0</v>
      </c>
    </row>
    <row r="51">
      <c r="A51" s="15">
        <v>50.0</v>
      </c>
      <c r="B51" s="76">
        <v>2023.0</v>
      </c>
      <c r="C51" s="76">
        <v>168.0</v>
      </c>
      <c r="D51" s="36">
        <v>185.0</v>
      </c>
      <c r="E51" s="68">
        <f t="shared" si="1"/>
        <v>0.9081081081</v>
      </c>
      <c r="F51" s="69">
        <v>1.0</v>
      </c>
    </row>
    <row r="52">
      <c r="A52" s="15">
        <v>51.0</v>
      </c>
      <c r="B52" s="76">
        <v>2023.0</v>
      </c>
      <c r="C52" s="76">
        <v>165.0</v>
      </c>
      <c r="D52" s="36">
        <v>185.0</v>
      </c>
      <c r="E52" s="68">
        <f t="shared" si="1"/>
        <v>0.8918918919</v>
      </c>
      <c r="F52" s="69">
        <v>1.0</v>
      </c>
    </row>
    <row r="53">
      <c r="A53" s="15">
        <v>52.0</v>
      </c>
      <c r="B53" s="76">
        <v>2023.0</v>
      </c>
      <c r="C53" s="76">
        <v>139.0</v>
      </c>
      <c r="D53" s="36">
        <v>185.0</v>
      </c>
      <c r="E53" s="68">
        <f t="shared" si="1"/>
        <v>0.7513513514</v>
      </c>
      <c r="F53" s="69">
        <v>1.0</v>
      </c>
    </row>
    <row r="54">
      <c r="A54" s="15">
        <v>53.0</v>
      </c>
      <c r="B54" s="76">
        <v>2023.0</v>
      </c>
      <c r="C54" s="76">
        <v>132.0</v>
      </c>
      <c r="D54" s="36">
        <v>185.0</v>
      </c>
      <c r="E54" s="68">
        <f t="shared" si="1"/>
        <v>0.7135135135</v>
      </c>
      <c r="F54" s="69">
        <v>1.0</v>
      </c>
    </row>
    <row r="55">
      <c r="A55" s="15">
        <v>54.0</v>
      </c>
      <c r="B55" s="76">
        <v>2023.0</v>
      </c>
      <c r="C55" s="76">
        <v>168.0</v>
      </c>
      <c r="D55" s="36">
        <v>185.0</v>
      </c>
      <c r="E55" s="68">
        <f t="shared" si="1"/>
        <v>0.9081081081</v>
      </c>
      <c r="F55" s="69">
        <v>1.0</v>
      </c>
    </row>
    <row r="56">
      <c r="A56" s="15">
        <v>55.0</v>
      </c>
      <c r="B56" s="76">
        <v>2023.0</v>
      </c>
      <c r="C56" s="76">
        <v>137.0</v>
      </c>
      <c r="D56" s="36">
        <v>185.0</v>
      </c>
      <c r="E56" s="68">
        <f t="shared" si="1"/>
        <v>0.7405405405</v>
      </c>
      <c r="F56" s="69">
        <v>1.0</v>
      </c>
    </row>
    <row r="57">
      <c r="A57" s="15">
        <v>56.0</v>
      </c>
      <c r="B57" s="76">
        <v>2023.0</v>
      </c>
      <c r="C57" s="76">
        <v>159.0</v>
      </c>
      <c r="D57" s="36">
        <v>185.0</v>
      </c>
      <c r="E57" s="68">
        <f t="shared" si="1"/>
        <v>0.8594594595</v>
      </c>
      <c r="F57" s="69">
        <v>1.0</v>
      </c>
    </row>
    <row r="58">
      <c r="A58" s="70">
        <v>57.0</v>
      </c>
      <c r="B58" s="76">
        <v>2023.0</v>
      </c>
      <c r="C58" s="76">
        <v>167.0</v>
      </c>
      <c r="D58" s="36">
        <v>185.0</v>
      </c>
      <c r="E58" s="88">
        <f t="shared" si="1"/>
        <v>0.9027027027</v>
      </c>
      <c r="F58" s="69">
        <v>1.0</v>
      </c>
    </row>
    <row r="59">
      <c r="A59" s="89">
        <v>58.0</v>
      </c>
      <c r="B59" s="76">
        <v>2019.0</v>
      </c>
      <c r="C59" s="76">
        <v>141.0</v>
      </c>
      <c r="D59" s="44">
        <v>183.0</v>
      </c>
      <c r="E59" s="90">
        <v>0.7833</v>
      </c>
      <c r="F59" s="15">
        <v>2.0</v>
      </c>
    </row>
    <row r="60">
      <c r="A60" s="91">
        <v>59.0</v>
      </c>
      <c r="B60" s="76">
        <v>2019.0</v>
      </c>
      <c r="C60" s="76">
        <v>156.0</v>
      </c>
      <c r="D60" s="44">
        <v>183.0</v>
      </c>
      <c r="E60" s="90">
        <v>0.775</v>
      </c>
      <c r="F60" s="15">
        <v>2.0</v>
      </c>
    </row>
    <row r="61">
      <c r="A61" s="89">
        <v>60.0</v>
      </c>
      <c r="B61" s="76">
        <v>2019.0</v>
      </c>
      <c r="C61" s="76">
        <v>150.0</v>
      </c>
      <c r="D61" s="44">
        <v>183.0</v>
      </c>
      <c r="E61" s="90">
        <v>0.7867</v>
      </c>
      <c r="F61" s="15">
        <v>2.0</v>
      </c>
    </row>
    <row r="62">
      <c r="A62" s="91">
        <v>61.0</v>
      </c>
      <c r="B62" s="76">
        <v>2019.0</v>
      </c>
      <c r="C62" s="76">
        <v>141.0</v>
      </c>
      <c r="D62" s="44">
        <v>183.0</v>
      </c>
      <c r="E62" s="90">
        <v>0.715</v>
      </c>
      <c r="F62" s="15">
        <v>2.0</v>
      </c>
    </row>
    <row r="63">
      <c r="A63" s="89">
        <v>62.0</v>
      </c>
      <c r="B63" s="76">
        <v>2019.0</v>
      </c>
      <c r="C63" s="76">
        <v>153.0</v>
      </c>
      <c r="D63" s="44">
        <v>183.0</v>
      </c>
      <c r="E63" s="90">
        <v>0.1867</v>
      </c>
      <c r="F63" s="15">
        <v>2.0</v>
      </c>
    </row>
    <row r="64">
      <c r="A64" s="91">
        <v>63.0</v>
      </c>
      <c r="B64" s="76">
        <v>2019.0</v>
      </c>
      <c r="C64" s="76">
        <v>170.0</v>
      </c>
      <c r="D64" s="44">
        <v>183.0</v>
      </c>
      <c r="E64" s="90">
        <v>0.79</v>
      </c>
      <c r="F64" s="15">
        <v>2.0</v>
      </c>
    </row>
    <row r="65">
      <c r="A65" s="89">
        <v>64.0</v>
      </c>
      <c r="B65" s="76">
        <v>2019.0</v>
      </c>
      <c r="C65" s="76">
        <v>161.0</v>
      </c>
      <c r="D65" s="44">
        <v>183.0</v>
      </c>
      <c r="E65" s="90">
        <v>0.74</v>
      </c>
      <c r="F65" s="15">
        <v>2.0</v>
      </c>
    </row>
    <row r="66">
      <c r="A66" s="91">
        <v>65.0</v>
      </c>
      <c r="B66" s="76">
        <v>2019.0</v>
      </c>
      <c r="C66" s="76">
        <v>151.0</v>
      </c>
      <c r="D66" s="44">
        <v>183.0</v>
      </c>
      <c r="E66" s="90">
        <v>0.8375</v>
      </c>
      <c r="F66" s="15">
        <v>2.0</v>
      </c>
    </row>
    <row r="67">
      <c r="A67" s="89">
        <v>66.0</v>
      </c>
      <c r="B67" s="76">
        <v>2019.0</v>
      </c>
      <c r="C67" s="76">
        <v>151.0</v>
      </c>
      <c r="D67" s="44">
        <v>183.0</v>
      </c>
      <c r="E67" s="90">
        <v>0.8429</v>
      </c>
      <c r="F67" s="15">
        <v>2.0</v>
      </c>
    </row>
    <row r="68">
      <c r="A68" s="91">
        <v>67.0</v>
      </c>
      <c r="B68" s="76">
        <v>2019.0</v>
      </c>
      <c r="C68" s="76">
        <v>169.0</v>
      </c>
      <c r="D68" s="44">
        <v>183.0</v>
      </c>
      <c r="E68" s="90">
        <v>0.6444</v>
      </c>
      <c r="F68" s="15">
        <v>2.0</v>
      </c>
    </row>
    <row r="69">
      <c r="A69" s="89">
        <v>68.0</v>
      </c>
      <c r="B69" s="76">
        <v>2019.0</v>
      </c>
      <c r="C69" s="76">
        <v>155.0</v>
      </c>
      <c r="D69" s="44">
        <v>183.0</v>
      </c>
      <c r="E69" s="90">
        <v>0.8667</v>
      </c>
      <c r="F69" s="15">
        <v>2.0</v>
      </c>
    </row>
    <row r="70">
      <c r="A70" s="91">
        <v>69.0</v>
      </c>
      <c r="B70" s="76">
        <v>2019.0</v>
      </c>
      <c r="C70" s="76">
        <v>139.0</v>
      </c>
      <c r="D70" s="44">
        <v>183.0</v>
      </c>
      <c r="E70" s="90">
        <v>0.825</v>
      </c>
      <c r="F70" s="15">
        <v>2.0</v>
      </c>
    </row>
    <row r="71">
      <c r="A71" s="89">
        <v>70.0</v>
      </c>
      <c r="B71" s="76">
        <v>2020.0</v>
      </c>
      <c r="C71" s="76">
        <v>142.0</v>
      </c>
      <c r="D71" s="44">
        <v>183.0</v>
      </c>
      <c r="E71" s="90">
        <v>0.7467</v>
      </c>
      <c r="F71" s="15">
        <v>2.0</v>
      </c>
    </row>
    <row r="72">
      <c r="A72" s="91">
        <v>71.0</v>
      </c>
      <c r="B72" s="76">
        <v>2020.0</v>
      </c>
      <c r="C72" s="76">
        <v>141.0</v>
      </c>
      <c r="D72" s="44">
        <v>183.0</v>
      </c>
      <c r="E72" s="90">
        <v>0.795</v>
      </c>
      <c r="F72" s="15">
        <v>2.0</v>
      </c>
    </row>
    <row r="73">
      <c r="A73" s="89">
        <v>72.0</v>
      </c>
      <c r="B73" s="76">
        <v>2020.0</v>
      </c>
      <c r="C73" s="76">
        <v>130.0</v>
      </c>
      <c r="D73" s="44">
        <v>183.0</v>
      </c>
      <c r="E73" s="90">
        <v>0.6</v>
      </c>
      <c r="F73" s="15">
        <v>2.0</v>
      </c>
    </row>
    <row r="74">
      <c r="A74" s="91">
        <v>73.0</v>
      </c>
      <c r="B74" s="76">
        <v>2020.0</v>
      </c>
      <c r="C74" s="76">
        <v>146.0</v>
      </c>
      <c r="D74" s="44">
        <v>183.0</v>
      </c>
      <c r="E74" s="90">
        <v>0.75</v>
      </c>
      <c r="F74" s="15">
        <v>2.0</v>
      </c>
    </row>
    <row r="75">
      <c r="A75" s="89">
        <v>74.0</v>
      </c>
      <c r="B75" s="76">
        <v>2020.0</v>
      </c>
      <c r="C75" s="76">
        <v>153.0</v>
      </c>
      <c r="D75" s="44">
        <v>183.0</v>
      </c>
      <c r="E75" s="90">
        <v>0.7</v>
      </c>
      <c r="F75" s="15">
        <v>2.0</v>
      </c>
    </row>
    <row r="76">
      <c r="A76" s="91">
        <v>75.0</v>
      </c>
      <c r="B76" s="76">
        <v>2020.0</v>
      </c>
      <c r="C76" s="76">
        <v>158.0</v>
      </c>
      <c r="D76" s="44">
        <v>183.0</v>
      </c>
      <c r="E76" s="90">
        <v>0.775</v>
      </c>
      <c r="F76" s="15">
        <v>2.0</v>
      </c>
    </row>
    <row r="77">
      <c r="A77" s="89">
        <v>76.0</v>
      </c>
      <c r="B77" s="76">
        <v>2020.0</v>
      </c>
      <c r="C77" s="76">
        <v>139.0</v>
      </c>
      <c r="D77" s="44">
        <v>183.0</v>
      </c>
      <c r="E77" s="90">
        <v>0.8</v>
      </c>
      <c r="F77" s="15">
        <v>2.0</v>
      </c>
    </row>
    <row r="78">
      <c r="A78" s="91">
        <v>77.0</v>
      </c>
      <c r="B78" s="76">
        <v>2020.0</v>
      </c>
      <c r="C78" s="76">
        <v>169.0</v>
      </c>
      <c r="D78" s="44">
        <v>183.0</v>
      </c>
      <c r="E78" s="90">
        <v>0.8667</v>
      </c>
      <c r="F78" s="15">
        <v>2.0</v>
      </c>
    </row>
    <row r="79">
      <c r="A79" s="89">
        <v>78.0</v>
      </c>
      <c r="B79" s="76">
        <v>2020.0</v>
      </c>
      <c r="C79" s="76">
        <v>135.0</v>
      </c>
      <c r="D79" s="44">
        <v>183.0</v>
      </c>
      <c r="E79" s="90">
        <v>0.7833</v>
      </c>
      <c r="F79" s="15">
        <v>2.0</v>
      </c>
    </row>
    <row r="80">
      <c r="A80" s="91">
        <v>79.0</v>
      </c>
      <c r="B80" s="76">
        <v>2020.0</v>
      </c>
      <c r="C80" s="76">
        <v>144.0</v>
      </c>
      <c r="D80" s="44">
        <v>183.0</v>
      </c>
      <c r="E80" s="90">
        <v>0.725</v>
      </c>
      <c r="F80" s="15">
        <v>2.0</v>
      </c>
    </row>
    <row r="81">
      <c r="A81" s="89">
        <v>80.0</v>
      </c>
      <c r="B81" s="76">
        <v>2020.0</v>
      </c>
      <c r="C81" s="76">
        <v>130.0</v>
      </c>
      <c r="D81" s="44">
        <v>183.0</v>
      </c>
      <c r="E81" s="90">
        <v>0.7333</v>
      </c>
      <c r="F81" s="15">
        <v>2.0</v>
      </c>
    </row>
    <row r="82">
      <c r="A82" s="91">
        <v>81.0</v>
      </c>
      <c r="B82" s="76">
        <v>2020.0</v>
      </c>
      <c r="C82" s="76">
        <v>154.0</v>
      </c>
      <c r="D82" s="44">
        <v>183.0</v>
      </c>
      <c r="E82" s="90">
        <v>0.845</v>
      </c>
      <c r="F82" s="15">
        <v>2.0</v>
      </c>
    </row>
    <row r="83">
      <c r="A83" s="89">
        <v>82.0</v>
      </c>
      <c r="B83" s="76">
        <v>2021.0</v>
      </c>
      <c r="C83" s="76">
        <v>132.0</v>
      </c>
      <c r="D83" s="44">
        <v>183.0</v>
      </c>
      <c r="E83" s="90">
        <v>0.8867</v>
      </c>
      <c r="F83" s="15">
        <v>2.0</v>
      </c>
    </row>
    <row r="84">
      <c r="A84" s="91">
        <v>83.0</v>
      </c>
      <c r="B84" s="76">
        <v>2021.0</v>
      </c>
      <c r="C84" s="76">
        <v>156.0</v>
      </c>
      <c r="D84" s="44">
        <v>183.0</v>
      </c>
      <c r="E84" s="90">
        <v>0.88</v>
      </c>
      <c r="F84" s="15">
        <v>2.0</v>
      </c>
    </row>
    <row r="85">
      <c r="A85" s="89">
        <v>84.0</v>
      </c>
      <c r="B85" s="76">
        <v>2021.0</v>
      </c>
      <c r="C85" s="76">
        <v>138.0</v>
      </c>
      <c r="D85" s="44">
        <v>183.0</v>
      </c>
      <c r="E85" s="90">
        <v>0.66</v>
      </c>
      <c r="F85" s="15">
        <v>2.0</v>
      </c>
    </row>
    <row r="86">
      <c r="A86" s="91">
        <v>85.0</v>
      </c>
      <c r="B86" s="76">
        <v>2021.0</v>
      </c>
      <c r="C86" s="76">
        <v>144.0</v>
      </c>
      <c r="D86" s="44">
        <v>183.0</v>
      </c>
      <c r="E86" s="90">
        <v>0.7125</v>
      </c>
      <c r="F86" s="15">
        <v>2.0</v>
      </c>
    </row>
    <row r="87">
      <c r="A87" s="89">
        <v>86.0</v>
      </c>
      <c r="B87" s="76">
        <v>2021.0</v>
      </c>
      <c r="C87" s="76">
        <v>143.0</v>
      </c>
      <c r="D87" s="44">
        <v>183.0</v>
      </c>
      <c r="E87" s="90">
        <v>0.8286</v>
      </c>
      <c r="F87" s="15">
        <v>2.0</v>
      </c>
    </row>
    <row r="88">
      <c r="A88" s="91">
        <v>87.0</v>
      </c>
      <c r="B88" s="76">
        <v>2021.0</v>
      </c>
      <c r="C88" s="76">
        <v>158.0</v>
      </c>
      <c r="D88" s="44">
        <v>183.0</v>
      </c>
      <c r="E88" s="90">
        <v>0.8444</v>
      </c>
      <c r="F88" s="15">
        <v>2.0</v>
      </c>
    </row>
    <row r="89">
      <c r="A89" s="89">
        <v>88.0</v>
      </c>
      <c r="B89" s="76">
        <v>2021.0</v>
      </c>
      <c r="C89" s="76">
        <v>163.0</v>
      </c>
      <c r="D89" s="44">
        <v>183.0</v>
      </c>
      <c r="E89" s="90">
        <v>0.7333</v>
      </c>
      <c r="F89" s="15">
        <v>2.0</v>
      </c>
    </row>
    <row r="90">
      <c r="A90" s="91">
        <v>89.0</v>
      </c>
      <c r="B90" s="76">
        <v>2021.0</v>
      </c>
      <c r="C90" s="76">
        <v>144.0</v>
      </c>
      <c r="D90" s="44">
        <v>183.0</v>
      </c>
      <c r="E90" s="90">
        <v>0.8</v>
      </c>
      <c r="F90" s="15">
        <v>2.0</v>
      </c>
    </row>
    <row r="91">
      <c r="A91" s="89">
        <v>90.0</v>
      </c>
      <c r="B91" s="76">
        <v>2021.0</v>
      </c>
      <c r="C91" s="76">
        <v>161.0</v>
      </c>
      <c r="D91" s="44">
        <v>183.0</v>
      </c>
      <c r="E91" s="90">
        <v>0.7467</v>
      </c>
      <c r="F91" s="15">
        <v>2.0</v>
      </c>
    </row>
    <row r="92">
      <c r="A92" s="91">
        <v>91.0</v>
      </c>
      <c r="B92" s="76">
        <v>2021.0</v>
      </c>
      <c r="C92" s="76">
        <v>169.0</v>
      </c>
      <c r="D92" s="44">
        <v>183.0</v>
      </c>
      <c r="E92" s="90">
        <v>0.685</v>
      </c>
      <c r="F92" s="15">
        <v>2.0</v>
      </c>
    </row>
    <row r="93">
      <c r="A93" s="89">
        <v>92.0</v>
      </c>
      <c r="B93" s="76">
        <v>2021.0</v>
      </c>
      <c r="C93" s="76">
        <v>137.0</v>
      </c>
      <c r="D93" s="44">
        <v>183.0</v>
      </c>
      <c r="E93" s="90">
        <v>0.6467</v>
      </c>
      <c r="F93" s="15">
        <v>2.0</v>
      </c>
    </row>
    <row r="94">
      <c r="A94" s="91">
        <v>93.0</v>
      </c>
      <c r="B94" s="76">
        <v>2021.0</v>
      </c>
      <c r="C94" s="76">
        <v>170.0</v>
      </c>
      <c r="D94" s="44">
        <v>183.0</v>
      </c>
      <c r="E94" s="90">
        <v>0.86</v>
      </c>
      <c r="F94" s="15">
        <v>2.0</v>
      </c>
    </row>
    <row r="95">
      <c r="A95" s="89">
        <v>94.0</v>
      </c>
      <c r="B95" s="76">
        <v>2022.0</v>
      </c>
      <c r="C95" s="76">
        <v>146.0</v>
      </c>
      <c r="D95" s="44">
        <v>183.0</v>
      </c>
      <c r="E95" s="90">
        <v>0.66</v>
      </c>
      <c r="F95" s="15">
        <v>2.0</v>
      </c>
    </row>
    <row r="96">
      <c r="A96" s="91">
        <v>95.0</v>
      </c>
      <c r="B96" s="76">
        <v>2022.0</v>
      </c>
      <c r="C96" s="76">
        <v>165.0</v>
      </c>
      <c r="D96" s="44">
        <v>183.0</v>
      </c>
      <c r="E96" s="90">
        <v>0.4375</v>
      </c>
      <c r="F96" s="15">
        <v>2.0</v>
      </c>
    </row>
    <row r="97">
      <c r="A97" s="89">
        <v>96.0</v>
      </c>
      <c r="B97" s="76">
        <v>2022.0</v>
      </c>
      <c r="C97" s="76">
        <v>145.0</v>
      </c>
      <c r="D97" s="44">
        <v>183.0</v>
      </c>
      <c r="E97" s="90">
        <v>0.7857</v>
      </c>
      <c r="F97" s="15">
        <v>2.0</v>
      </c>
    </row>
    <row r="98">
      <c r="A98" s="91">
        <v>97.0</v>
      </c>
      <c r="B98" s="76">
        <v>2022.0</v>
      </c>
      <c r="C98" s="76">
        <v>166.0</v>
      </c>
      <c r="D98" s="44">
        <v>183.0</v>
      </c>
      <c r="E98" s="90">
        <v>0.6111</v>
      </c>
      <c r="F98" s="15">
        <v>2.0</v>
      </c>
    </row>
    <row r="99">
      <c r="A99" s="89">
        <v>98.0</v>
      </c>
      <c r="B99" s="76">
        <v>2022.0</v>
      </c>
      <c r="C99" s="76">
        <v>161.0</v>
      </c>
      <c r="D99" s="44">
        <v>183.0</v>
      </c>
      <c r="E99" s="90">
        <v>0.9833</v>
      </c>
      <c r="F99" s="15">
        <v>2.0</v>
      </c>
    </row>
    <row r="100">
      <c r="A100" s="91">
        <v>99.0</v>
      </c>
      <c r="B100" s="76">
        <v>2022.0</v>
      </c>
      <c r="C100" s="76">
        <v>140.0</v>
      </c>
      <c r="D100" s="44">
        <v>183.0</v>
      </c>
      <c r="E100" s="90">
        <v>0.65</v>
      </c>
      <c r="F100" s="15">
        <v>2.0</v>
      </c>
    </row>
    <row r="101">
      <c r="A101" s="89">
        <v>100.0</v>
      </c>
      <c r="B101" s="76">
        <v>2022.0</v>
      </c>
      <c r="C101" s="76">
        <v>152.0</v>
      </c>
      <c r="D101" s="44">
        <v>183.0</v>
      </c>
      <c r="E101" s="90">
        <v>0.7467</v>
      </c>
      <c r="F101" s="15">
        <v>2.0</v>
      </c>
    </row>
    <row r="102">
      <c r="A102" s="91">
        <v>101.0</v>
      </c>
      <c r="B102" s="76">
        <v>2022.0</v>
      </c>
      <c r="C102" s="76">
        <v>169.0</v>
      </c>
      <c r="D102" s="44">
        <v>183.0</v>
      </c>
      <c r="E102" s="90">
        <v>0.935</v>
      </c>
      <c r="F102" s="15">
        <v>2.0</v>
      </c>
    </row>
    <row r="103">
      <c r="A103" s="89">
        <v>102.0</v>
      </c>
      <c r="B103" s="76">
        <v>2022.0</v>
      </c>
      <c r="C103" s="76">
        <v>134.0</v>
      </c>
      <c r="D103" s="44">
        <v>183.0</v>
      </c>
      <c r="E103" s="90">
        <v>0.82</v>
      </c>
      <c r="F103" s="15">
        <v>2.0</v>
      </c>
    </row>
    <row r="104">
      <c r="A104" s="91">
        <v>103.0</v>
      </c>
      <c r="B104" s="76">
        <v>2022.0</v>
      </c>
      <c r="C104" s="76">
        <v>164.0</v>
      </c>
      <c r="D104" s="44">
        <v>183.0</v>
      </c>
      <c r="E104" s="90">
        <v>0.77</v>
      </c>
      <c r="F104" s="15">
        <v>2.0</v>
      </c>
    </row>
    <row r="105">
      <c r="A105" s="89">
        <v>104.0</v>
      </c>
      <c r="B105" s="76">
        <v>2022.0</v>
      </c>
      <c r="C105" s="76">
        <v>170.0</v>
      </c>
      <c r="D105" s="44">
        <v>183.0</v>
      </c>
      <c r="E105" s="90">
        <v>0.68</v>
      </c>
      <c r="F105" s="15">
        <v>2.0</v>
      </c>
    </row>
    <row r="106">
      <c r="A106" s="91">
        <v>105.0</v>
      </c>
      <c r="B106" s="76">
        <v>2022.0</v>
      </c>
      <c r="C106" s="76">
        <v>146.0</v>
      </c>
      <c r="D106" s="44">
        <v>183.0</v>
      </c>
      <c r="E106" s="90">
        <v>0.8375</v>
      </c>
      <c r="F106" s="15">
        <v>2.0</v>
      </c>
    </row>
    <row r="107">
      <c r="A107" s="89">
        <v>106.0</v>
      </c>
      <c r="B107" s="76">
        <v>2023.0</v>
      </c>
      <c r="C107" s="76">
        <v>146.0</v>
      </c>
      <c r="D107" s="44">
        <v>183.0</v>
      </c>
      <c r="E107" s="90">
        <v>0.5429</v>
      </c>
      <c r="F107" s="15">
        <v>2.0</v>
      </c>
    </row>
    <row r="108">
      <c r="A108" s="91">
        <v>107.0</v>
      </c>
      <c r="B108" s="76">
        <v>2023.0</v>
      </c>
      <c r="C108" s="76">
        <v>132.0</v>
      </c>
      <c r="D108" s="44">
        <v>183.0</v>
      </c>
      <c r="E108" s="90">
        <v>0.8444</v>
      </c>
      <c r="F108" s="15">
        <v>2.0</v>
      </c>
    </row>
    <row r="109">
      <c r="A109" s="89">
        <v>108.0</v>
      </c>
      <c r="B109" s="76">
        <v>2023.0</v>
      </c>
      <c r="C109" s="76">
        <v>138.0</v>
      </c>
      <c r="D109" s="44">
        <v>183.0</v>
      </c>
      <c r="E109" s="90">
        <v>0.8167</v>
      </c>
      <c r="F109" s="15">
        <v>2.0</v>
      </c>
    </row>
    <row r="110">
      <c r="A110" s="91">
        <v>109.0</v>
      </c>
      <c r="B110" s="76">
        <v>2023.0</v>
      </c>
      <c r="C110" s="76">
        <v>152.0</v>
      </c>
      <c r="D110" s="44">
        <v>183.0</v>
      </c>
      <c r="E110" s="90">
        <v>0.7</v>
      </c>
      <c r="F110" s="15">
        <v>2.0</v>
      </c>
    </row>
    <row r="111">
      <c r="A111" s="89">
        <v>110.0</v>
      </c>
      <c r="B111" s="76">
        <v>2023.0</v>
      </c>
      <c r="C111" s="76">
        <v>157.0</v>
      </c>
      <c r="D111" s="44">
        <v>183.0</v>
      </c>
      <c r="E111" s="90">
        <v>0.6</v>
      </c>
      <c r="F111" s="15">
        <v>2.0</v>
      </c>
    </row>
    <row r="112">
      <c r="A112" s="91">
        <v>111.0</v>
      </c>
      <c r="B112" s="76">
        <v>2023.0</v>
      </c>
      <c r="C112" s="76">
        <v>166.0</v>
      </c>
      <c r="D112" s="44">
        <v>183.0</v>
      </c>
      <c r="E112" s="90">
        <v>0.83</v>
      </c>
      <c r="F112" s="15">
        <v>2.0</v>
      </c>
    </row>
    <row r="113">
      <c r="A113" s="89">
        <v>112.0</v>
      </c>
      <c r="B113" s="76">
        <v>2023.0</v>
      </c>
      <c r="C113" s="76">
        <v>143.0</v>
      </c>
      <c r="D113" s="44">
        <v>183.0</v>
      </c>
      <c r="E113" s="90">
        <v>0.8333</v>
      </c>
      <c r="F113" s="15">
        <v>2.0</v>
      </c>
    </row>
    <row r="114">
      <c r="A114" s="91">
        <v>113.0</v>
      </c>
      <c r="B114" s="76">
        <v>2023.0</v>
      </c>
      <c r="C114" s="76">
        <v>169.0</v>
      </c>
      <c r="D114" s="44">
        <v>183.0</v>
      </c>
      <c r="E114" s="90">
        <v>0.77</v>
      </c>
      <c r="F114" s="15">
        <v>2.0</v>
      </c>
    </row>
    <row r="115">
      <c r="A115" s="89">
        <v>114.0</v>
      </c>
      <c r="B115" s="76">
        <v>2023.0</v>
      </c>
      <c r="C115" s="76">
        <v>159.0</v>
      </c>
      <c r="D115" s="44">
        <v>183.0</v>
      </c>
      <c r="E115" s="90">
        <v>0.72</v>
      </c>
      <c r="F115" s="15">
        <v>2.0</v>
      </c>
    </row>
    <row r="116">
      <c r="A116" s="91">
        <v>115.0</v>
      </c>
      <c r="B116" s="76">
        <v>2019.0</v>
      </c>
      <c r="C116" s="76">
        <v>134.0</v>
      </c>
      <c r="D116" s="36">
        <v>181.0</v>
      </c>
      <c r="E116" s="90">
        <v>0.825</v>
      </c>
      <c r="F116" s="15">
        <v>3.0</v>
      </c>
    </row>
    <row r="117">
      <c r="A117" s="89">
        <v>116.0</v>
      </c>
      <c r="B117" s="76">
        <v>2019.0</v>
      </c>
      <c r="C117" s="76">
        <v>130.0</v>
      </c>
      <c r="D117" s="36">
        <v>181.0</v>
      </c>
      <c r="E117" s="90">
        <v>0.8286</v>
      </c>
      <c r="F117" s="15">
        <v>3.0</v>
      </c>
    </row>
    <row r="118">
      <c r="A118" s="91">
        <v>117.0</v>
      </c>
      <c r="B118" s="76">
        <v>2019.0</v>
      </c>
      <c r="C118" s="76">
        <v>133.0</v>
      </c>
      <c r="D118" s="36">
        <v>181.0</v>
      </c>
      <c r="E118" s="90">
        <v>0.8333</v>
      </c>
      <c r="F118" s="15">
        <v>3.0</v>
      </c>
    </row>
    <row r="119">
      <c r="A119" s="89">
        <v>118.0</v>
      </c>
      <c r="B119" s="76">
        <v>2019.0</v>
      </c>
      <c r="C119" s="76">
        <v>147.0</v>
      </c>
      <c r="D119" s="36">
        <v>181.0</v>
      </c>
      <c r="E119" s="90">
        <v>0.8</v>
      </c>
      <c r="F119" s="15">
        <v>3.0</v>
      </c>
    </row>
    <row r="120">
      <c r="A120" s="91">
        <v>119.0</v>
      </c>
      <c r="B120" s="76">
        <v>2019.0</v>
      </c>
      <c r="C120" s="76">
        <v>144.0</v>
      </c>
      <c r="D120" s="36">
        <v>181.0</v>
      </c>
      <c r="E120" s="90">
        <v>0.875</v>
      </c>
      <c r="F120" s="15">
        <v>3.0</v>
      </c>
    </row>
    <row r="121">
      <c r="A121" s="89">
        <v>120.0</v>
      </c>
      <c r="B121" s="76">
        <v>2019.0</v>
      </c>
      <c r="C121" s="76">
        <v>130.0</v>
      </c>
      <c r="D121" s="36">
        <v>181.0</v>
      </c>
      <c r="E121" s="90">
        <v>0.6267</v>
      </c>
      <c r="F121" s="15">
        <v>3.0</v>
      </c>
    </row>
    <row r="122">
      <c r="A122" s="91">
        <v>121.0</v>
      </c>
      <c r="B122" s="76">
        <v>2019.0</v>
      </c>
      <c r="C122" s="76">
        <v>170.0</v>
      </c>
      <c r="D122" s="36">
        <v>181.0</v>
      </c>
      <c r="E122" s="90">
        <v>0.74</v>
      </c>
      <c r="F122" s="15">
        <v>3.0</v>
      </c>
    </row>
    <row r="123">
      <c r="A123" s="89">
        <v>122.0</v>
      </c>
      <c r="B123" s="76">
        <v>2019.0</v>
      </c>
      <c r="C123" s="76">
        <v>158.0</v>
      </c>
      <c r="D123" s="36">
        <v>181.0</v>
      </c>
      <c r="E123" s="90">
        <v>0.88</v>
      </c>
      <c r="F123" s="15">
        <v>3.0</v>
      </c>
    </row>
    <row r="124">
      <c r="A124" s="91">
        <v>123.0</v>
      </c>
      <c r="B124" s="76">
        <v>2019.0</v>
      </c>
      <c r="C124" s="76">
        <v>151.0</v>
      </c>
      <c r="D124" s="36">
        <v>181.0</v>
      </c>
      <c r="E124" s="90">
        <v>0.73</v>
      </c>
      <c r="F124" s="15">
        <v>3.0</v>
      </c>
    </row>
    <row r="125">
      <c r="A125" s="89">
        <v>124.0</v>
      </c>
      <c r="B125" s="76">
        <v>2019.0</v>
      </c>
      <c r="C125" s="76">
        <v>138.0</v>
      </c>
      <c r="D125" s="36">
        <v>181.0</v>
      </c>
      <c r="E125" s="90">
        <v>0.72</v>
      </c>
      <c r="F125" s="15">
        <v>3.0</v>
      </c>
    </row>
    <row r="126">
      <c r="A126" s="91">
        <v>125.0</v>
      </c>
      <c r="B126" s="76">
        <v>2019.0</v>
      </c>
      <c r="C126" s="76">
        <v>136.0</v>
      </c>
      <c r="D126" s="36">
        <v>181.0</v>
      </c>
      <c r="E126" s="90">
        <v>0.725</v>
      </c>
      <c r="F126" s="15">
        <v>3.0</v>
      </c>
    </row>
    <row r="127">
      <c r="A127" s="89">
        <v>126.0</v>
      </c>
      <c r="B127" s="76">
        <v>2019.0</v>
      </c>
      <c r="C127" s="76">
        <v>142.0</v>
      </c>
      <c r="D127" s="36">
        <v>181.0</v>
      </c>
      <c r="E127" s="90">
        <v>0.8286</v>
      </c>
      <c r="F127" s="15">
        <v>3.0</v>
      </c>
    </row>
    <row r="128">
      <c r="A128" s="91">
        <v>127.0</v>
      </c>
      <c r="B128" s="76">
        <v>2020.0</v>
      </c>
      <c r="C128" s="76">
        <v>160.0</v>
      </c>
      <c r="D128" s="36">
        <v>181.0</v>
      </c>
      <c r="E128" s="90">
        <v>0.8667</v>
      </c>
      <c r="F128" s="15">
        <v>3.0</v>
      </c>
    </row>
    <row r="129">
      <c r="A129" s="89">
        <v>128.0</v>
      </c>
      <c r="B129" s="76">
        <v>2020.0</v>
      </c>
      <c r="C129" s="76">
        <v>161.0</v>
      </c>
      <c r="D129" s="36">
        <v>181.0</v>
      </c>
      <c r="E129" s="90">
        <v>0.7</v>
      </c>
      <c r="F129" s="15">
        <v>3.0</v>
      </c>
    </row>
    <row r="130">
      <c r="A130" s="91">
        <v>129.0</v>
      </c>
      <c r="B130" s="76">
        <v>2020.0</v>
      </c>
      <c r="C130" s="76">
        <v>159.0</v>
      </c>
      <c r="D130" s="36">
        <v>181.0</v>
      </c>
      <c r="E130" s="90">
        <v>0.725</v>
      </c>
      <c r="F130" s="15">
        <v>3.0</v>
      </c>
    </row>
    <row r="131">
      <c r="A131" s="89">
        <v>130.0</v>
      </c>
      <c r="B131" s="76">
        <v>2020.0</v>
      </c>
      <c r="C131" s="76">
        <v>159.0</v>
      </c>
      <c r="D131" s="36">
        <v>181.0</v>
      </c>
      <c r="E131" s="90">
        <v>0.8933</v>
      </c>
      <c r="F131" s="15">
        <v>3.0</v>
      </c>
    </row>
    <row r="132">
      <c r="A132" s="91">
        <v>131.0</v>
      </c>
      <c r="B132" s="76">
        <v>2020.0</v>
      </c>
      <c r="C132" s="76">
        <v>152.0</v>
      </c>
      <c r="D132" s="36">
        <v>181.0</v>
      </c>
      <c r="E132" s="90">
        <v>0.885</v>
      </c>
      <c r="F132" s="15">
        <v>3.0</v>
      </c>
    </row>
    <row r="133">
      <c r="A133" s="89">
        <v>132.0</v>
      </c>
      <c r="B133" s="76">
        <v>2020.0</v>
      </c>
      <c r="C133" s="76">
        <v>151.0</v>
      </c>
      <c r="D133" s="36">
        <v>181.0</v>
      </c>
      <c r="E133" s="90">
        <v>0.8067</v>
      </c>
      <c r="F133" s="15">
        <v>3.0</v>
      </c>
    </row>
    <row r="134">
      <c r="A134" s="91">
        <v>133.0</v>
      </c>
      <c r="B134" s="76">
        <v>2020.0</v>
      </c>
      <c r="C134" s="76">
        <v>138.0</v>
      </c>
      <c r="D134" s="36">
        <v>181.0</v>
      </c>
      <c r="E134" s="90">
        <v>0.75</v>
      </c>
      <c r="F134" s="15">
        <v>3.0</v>
      </c>
    </row>
    <row r="135">
      <c r="A135" s="89">
        <v>134.0</v>
      </c>
      <c r="B135" s="76">
        <v>2020.0</v>
      </c>
      <c r="C135" s="76">
        <v>150.0</v>
      </c>
      <c r="D135" s="36">
        <v>181.0</v>
      </c>
      <c r="E135" s="90">
        <v>0.74</v>
      </c>
      <c r="F135" s="15">
        <v>3.0</v>
      </c>
    </row>
    <row r="136">
      <c r="A136" s="91">
        <v>135.0</v>
      </c>
      <c r="B136" s="76">
        <v>2020.0</v>
      </c>
      <c r="C136" s="76">
        <v>137.0</v>
      </c>
      <c r="D136" s="36">
        <v>181.0</v>
      </c>
      <c r="E136" s="90">
        <v>0.825</v>
      </c>
      <c r="F136" s="15">
        <v>3.0</v>
      </c>
    </row>
    <row r="137">
      <c r="A137" s="89">
        <v>136.0</v>
      </c>
      <c r="B137" s="76">
        <v>2020.0</v>
      </c>
      <c r="C137" s="76">
        <v>161.0</v>
      </c>
      <c r="D137" s="36">
        <v>181.0</v>
      </c>
      <c r="E137" s="90">
        <v>0.8</v>
      </c>
      <c r="F137" s="15">
        <v>3.0</v>
      </c>
    </row>
    <row r="138">
      <c r="A138" s="91">
        <v>137.0</v>
      </c>
      <c r="B138" s="76">
        <v>2020.0</v>
      </c>
      <c r="C138" s="76">
        <v>138.0</v>
      </c>
      <c r="D138" s="36">
        <v>181.0</v>
      </c>
      <c r="E138" s="90">
        <v>0.8111</v>
      </c>
      <c r="F138" s="15">
        <v>3.0</v>
      </c>
    </row>
    <row r="139">
      <c r="A139" s="89">
        <v>138.0</v>
      </c>
      <c r="B139" s="76">
        <v>2020.0</v>
      </c>
      <c r="C139" s="76">
        <v>148.0</v>
      </c>
      <c r="D139" s="36">
        <v>181.0</v>
      </c>
      <c r="E139" s="90">
        <v>0.7167</v>
      </c>
      <c r="F139" s="15">
        <v>3.0</v>
      </c>
    </row>
    <row r="140">
      <c r="A140" s="91">
        <v>139.0</v>
      </c>
      <c r="B140" s="76">
        <v>2021.0</v>
      </c>
      <c r="C140" s="76">
        <v>165.0</v>
      </c>
      <c r="D140" s="36">
        <v>181.0</v>
      </c>
      <c r="E140" s="90">
        <v>0.8</v>
      </c>
      <c r="F140" s="15">
        <v>3.0</v>
      </c>
    </row>
    <row r="141">
      <c r="A141" s="89">
        <v>140.0</v>
      </c>
      <c r="B141" s="76">
        <v>2021.0</v>
      </c>
      <c r="C141" s="76">
        <v>146.0</v>
      </c>
      <c r="D141" s="36">
        <v>181.0</v>
      </c>
      <c r="E141" s="90">
        <v>0.7467</v>
      </c>
      <c r="F141" s="15">
        <v>3.0</v>
      </c>
    </row>
    <row r="142">
      <c r="A142" s="91">
        <v>141.0</v>
      </c>
      <c r="B142" s="76">
        <v>2021.0</v>
      </c>
      <c r="C142" s="76">
        <v>161.0</v>
      </c>
      <c r="D142" s="36">
        <v>181.0</v>
      </c>
      <c r="E142" s="90">
        <v>0.6</v>
      </c>
      <c r="F142" s="15">
        <v>3.0</v>
      </c>
    </row>
    <row r="143">
      <c r="A143" s="89">
        <v>142.0</v>
      </c>
      <c r="B143" s="76">
        <v>2021.0</v>
      </c>
      <c r="C143" s="76">
        <v>166.0</v>
      </c>
      <c r="D143" s="36">
        <v>181.0</v>
      </c>
      <c r="E143" s="90">
        <v>0.8533</v>
      </c>
      <c r="F143" s="15">
        <v>3.0</v>
      </c>
    </row>
    <row r="144">
      <c r="A144" s="91">
        <v>143.0</v>
      </c>
      <c r="B144" s="76">
        <v>2021.0</v>
      </c>
      <c r="C144" s="76">
        <v>138.0</v>
      </c>
      <c r="D144" s="36">
        <v>181.0</v>
      </c>
      <c r="E144" s="90">
        <v>0.72</v>
      </c>
      <c r="F144" s="15">
        <v>3.0</v>
      </c>
    </row>
    <row r="145">
      <c r="A145" s="89">
        <v>144.0</v>
      </c>
      <c r="B145" s="76">
        <v>2021.0</v>
      </c>
      <c r="C145" s="76">
        <v>136.0</v>
      </c>
      <c r="D145" s="36">
        <v>181.0</v>
      </c>
      <c r="E145" s="90">
        <v>0.74</v>
      </c>
      <c r="F145" s="15">
        <v>3.0</v>
      </c>
    </row>
    <row r="146">
      <c r="A146" s="91">
        <v>145.0</v>
      </c>
      <c r="B146" s="76">
        <v>2021.0</v>
      </c>
      <c r="C146" s="76">
        <v>159.0</v>
      </c>
      <c r="D146" s="36">
        <v>181.0</v>
      </c>
      <c r="E146" s="90">
        <v>0.7625</v>
      </c>
      <c r="F146" s="15">
        <v>3.0</v>
      </c>
    </row>
    <row r="147">
      <c r="A147" s="89">
        <v>146.0</v>
      </c>
      <c r="B147" s="76">
        <v>2021.0</v>
      </c>
      <c r="C147" s="76">
        <v>156.0</v>
      </c>
      <c r="D147" s="36">
        <v>181.0</v>
      </c>
      <c r="E147" s="90">
        <v>0.7571</v>
      </c>
      <c r="F147" s="15">
        <v>3.0</v>
      </c>
    </row>
    <row r="148">
      <c r="A148" s="91">
        <v>147.0</v>
      </c>
      <c r="B148" s="76">
        <v>2021.0</v>
      </c>
      <c r="C148" s="76">
        <v>164.0</v>
      </c>
      <c r="D148" s="36">
        <v>181.0</v>
      </c>
      <c r="E148" s="90">
        <v>0.7222</v>
      </c>
      <c r="F148" s="15">
        <v>3.0</v>
      </c>
    </row>
    <row r="149">
      <c r="A149" s="89">
        <v>148.0</v>
      </c>
      <c r="B149" s="76">
        <v>2021.0</v>
      </c>
      <c r="C149" s="76">
        <v>135.0</v>
      </c>
      <c r="D149" s="36">
        <v>181.0</v>
      </c>
      <c r="E149" s="90">
        <v>0.85</v>
      </c>
      <c r="F149" s="15">
        <v>3.0</v>
      </c>
    </row>
    <row r="150">
      <c r="A150" s="91">
        <v>149.0</v>
      </c>
      <c r="B150" s="76">
        <v>2021.0</v>
      </c>
      <c r="C150" s="76">
        <v>144.0</v>
      </c>
      <c r="D150" s="36">
        <v>181.0</v>
      </c>
      <c r="E150" s="90">
        <v>0.875</v>
      </c>
      <c r="F150" s="15">
        <v>3.0</v>
      </c>
    </row>
    <row r="151">
      <c r="A151" s="89">
        <v>150.0</v>
      </c>
      <c r="B151" s="76">
        <v>2021.0</v>
      </c>
      <c r="C151" s="76">
        <v>144.0</v>
      </c>
      <c r="D151" s="36">
        <v>181.0</v>
      </c>
      <c r="E151" s="90">
        <v>0.8133</v>
      </c>
      <c r="F151" s="15">
        <v>3.0</v>
      </c>
    </row>
    <row r="152">
      <c r="A152" s="91">
        <v>151.0</v>
      </c>
      <c r="B152" s="76">
        <v>2022.0</v>
      </c>
      <c r="C152" s="76">
        <v>145.0</v>
      </c>
      <c r="D152" s="36">
        <v>181.0</v>
      </c>
      <c r="E152" s="90">
        <v>0.83</v>
      </c>
      <c r="F152" s="15">
        <v>3.0</v>
      </c>
    </row>
    <row r="153">
      <c r="A153" s="89">
        <v>152.0</v>
      </c>
      <c r="B153" s="76">
        <v>2022.0</v>
      </c>
      <c r="C153" s="76">
        <v>150.0</v>
      </c>
      <c r="D153" s="36">
        <v>181.0</v>
      </c>
      <c r="E153" s="90">
        <v>0.8067</v>
      </c>
      <c r="F153" s="15">
        <v>3.0</v>
      </c>
    </row>
    <row r="154">
      <c r="A154" s="91">
        <v>153.0</v>
      </c>
      <c r="B154" s="76">
        <v>2022.0</v>
      </c>
      <c r="C154" s="76">
        <v>130.0</v>
      </c>
      <c r="D154" s="36">
        <v>181.0</v>
      </c>
      <c r="E154" s="90">
        <v>0.75</v>
      </c>
      <c r="F154" s="15">
        <v>3.0</v>
      </c>
    </row>
    <row r="155">
      <c r="A155" s="89">
        <v>154.0</v>
      </c>
      <c r="B155" s="76">
        <v>2022.0</v>
      </c>
      <c r="C155" s="76">
        <v>168.0</v>
      </c>
      <c r="D155" s="36">
        <v>181.0</v>
      </c>
      <c r="E155" s="90">
        <v>0.64</v>
      </c>
      <c r="F155" s="15">
        <v>3.0</v>
      </c>
    </row>
    <row r="156">
      <c r="A156" s="91">
        <v>155.0</v>
      </c>
      <c r="B156" s="76">
        <v>2022.0</v>
      </c>
      <c r="C156" s="76">
        <v>141.0</v>
      </c>
      <c r="D156" s="36">
        <v>181.0</v>
      </c>
      <c r="E156" s="90">
        <v>0.8</v>
      </c>
      <c r="F156" s="15">
        <v>3.0</v>
      </c>
    </row>
    <row r="157">
      <c r="A157" s="89">
        <v>156.0</v>
      </c>
      <c r="B157" s="76">
        <v>2022.0</v>
      </c>
      <c r="C157" s="76">
        <v>158.0</v>
      </c>
      <c r="D157" s="36">
        <v>181.0</v>
      </c>
      <c r="E157" s="90">
        <v>0.5571</v>
      </c>
      <c r="F157" s="15">
        <v>3.0</v>
      </c>
    </row>
    <row r="158">
      <c r="A158" s="91">
        <v>157.0</v>
      </c>
      <c r="B158" s="76">
        <v>2022.0</v>
      </c>
      <c r="C158" s="76">
        <v>150.0</v>
      </c>
      <c r="D158" s="36">
        <v>181.0</v>
      </c>
      <c r="E158" s="90">
        <v>0.7</v>
      </c>
      <c r="F158" s="15">
        <v>3.0</v>
      </c>
    </row>
    <row r="159">
      <c r="A159" s="89">
        <v>158.0</v>
      </c>
      <c r="B159" s="76">
        <v>2022.0</v>
      </c>
      <c r="C159" s="76">
        <v>145.0</v>
      </c>
      <c r="D159" s="36">
        <v>181.0</v>
      </c>
      <c r="E159" s="90">
        <v>0.7333</v>
      </c>
      <c r="F159" s="15">
        <v>3.0</v>
      </c>
    </row>
    <row r="160">
      <c r="A160" s="91">
        <v>159.0</v>
      </c>
      <c r="B160" s="76">
        <v>2022.0</v>
      </c>
      <c r="C160" s="76">
        <v>134.0</v>
      </c>
      <c r="D160" s="36">
        <v>181.0</v>
      </c>
      <c r="E160" s="90">
        <v>0.7</v>
      </c>
      <c r="F160" s="15">
        <v>3.0</v>
      </c>
    </row>
    <row r="161">
      <c r="A161" s="89">
        <v>160.0</v>
      </c>
      <c r="B161" s="76">
        <v>2022.0</v>
      </c>
      <c r="C161" s="76">
        <v>138.0</v>
      </c>
      <c r="D161" s="36">
        <v>181.0</v>
      </c>
      <c r="E161" s="90">
        <v>0.7333</v>
      </c>
      <c r="F161" s="15">
        <v>3.0</v>
      </c>
    </row>
    <row r="162">
      <c r="A162" s="91">
        <v>161.0</v>
      </c>
      <c r="B162" s="76">
        <v>2022.0</v>
      </c>
      <c r="C162" s="76">
        <v>149.0</v>
      </c>
      <c r="D162" s="36">
        <v>181.0</v>
      </c>
      <c r="E162" s="90">
        <v>0.875</v>
      </c>
      <c r="F162" s="15">
        <v>3.0</v>
      </c>
    </row>
    <row r="163">
      <c r="A163" s="89">
        <v>162.0</v>
      </c>
      <c r="B163" s="76">
        <v>2022.0</v>
      </c>
      <c r="C163" s="76">
        <v>166.0</v>
      </c>
      <c r="D163" s="36">
        <v>181.0</v>
      </c>
      <c r="E163" s="90">
        <v>0.82</v>
      </c>
      <c r="F163" s="15">
        <v>3.0</v>
      </c>
    </row>
    <row r="164">
      <c r="A164" s="91">
        <v>163.0</v>
      </c>
      <c r="B164" s="76">
        <v>2023.0</v>
      </c>
      <c r="C164" s="76">
        <v>143.0</v>
      </c>
      <c r="D164" s="36">
        <v>181.0</v>
      </c>
      <c r="E164" s="90">
        <v>0.66</v>
      </c>
      <c r="F164" s="15">
        <v>3.0</v>
      </c>
    </row>
    <row r="165">
      <c r="A165" s="89">
        <v>164.0</v>
      </c>
      <c r="B165" s="76">
        <v>2023.0</v>
      </c>
      <c r="C165" s="76">
        <v>148.0</v>
      </c>
      <c r="D165" s="36">
        <v>181.0</v>
      </c>
      <c r="E165" s="90">
        <v>0.66</v>
      </c>
      <c r="F165" s="15">
        <v>3.0</v>
      </c>
    </row>
    <row r="166">
      <c r="A166" s="91">
        <v>165.0</v>
      </c>
      <c r="B166" s="76">
        <v>2023.0</v>
      </c>
      <c r="C166" s="76">
        <v>145.0</v>
      </c>
      <c r="D166" s="36">
        <v>181.0</v>
      </c>
      <c r="E166" s="90">
        <v>0.85</v>
      </c>
      <c r="F166" s="15">
        <v>3.0</v>
      </c>
    </row>
    <row r="167">
      <c r="A167" s="89">
        <v>166.0</v>
      </c>
      <c r="B167" s="76">
        <v>2023.0</v>
      </c>
      <c r="C167" s="76">
        <v>162.0</v>
      </c>
      <c r="D167" s="36">
        <v>181.0</v>
      </c>
      <c r="E167" s="90">
        <v>0.8143</v>
      </c>
      <c r="F167" s="15">
        <v>3.0</v>
      </c>
    </row>
    <row r="168">
      <c r="A168" s="91">
        <v>167.0</v>
      </c>
      <c r="B168" s="76">
        <v>2023.0</v>
      </c>
      <c r="C168" s="76">
        <v>137.0</v>
      </c>
      <c r="D168" s="36">
        <v>181.0</v>
      </c>
      <c r="E168" s="90">
        <v>0.6667</v>
      </c>
      <c r="F168" s="15">
        <v>3.0</v>
      </c>
    </row>
    <row r="169">
      <c r="A169" s="89">
        <v>168.0</v>
      </c>
      <c r="B169" s="76">
        <v>2023.0</v>
      </c>
      <c r="C169" s="76">
        <v>151.0</v>
      </c>
      <c r="D169" s="36">
        <v>181.0</v>
      </c>
      <c r="E169" s="90">
        <v>0.7667</v>
      </c>
      <c r="F169" s="15">
        <v>3.0</v>
      </c>
    </row>
    <row r="170">
      <c r="A170" s="91">
        <v>169.0</v>
      </c>
      <c r="B170" s="76">
        <v>2023.0</v>
      </c>
      <c r="C170" s="76">
        <v>170.0</v>
      </c>
      <c r="D170" s="36">
        <v>181.0</v>
      </c>
      <c r="E170" s="90">
        <v>0.725</v>
      </c>
      <c r="F170" s="15">
        <v>3.0</v>
      </c>
    </row>
    <row r="171">
      <c r="A171" s="89">
        <v>170.0</v>
      </c>
      <c r="B171" s="76">
        <v>2023.0</v>
      </c>
      <c r="C171" s="76">
        <v>132.0</v>
      </c>
      <c r="D171" s="36">
        <v>181.0</v>
      </c>
      <c r="E171" s="90">
        <v>0.7333</v>
      </c>
      <c r="F171" s="15">
        <v>3.0</v>
      </c>
    </row>
    <row r="172">
      <c r="A172" s="91">
        <v>171.0</v>
      </c>
      <c r="B172" s="76">
        <v>2023.0</v>
      </c>
      <c r="C172" s="76">
        <v>146.0</v>
      </c>
      <c r="D172" s="36">
        <v>181.0</v>
      </c>
      <c r="E172" s="90">
        <v>0.765</v>
      </c>
      <c r="F172" s="15">
        <v>3.0</v>
      </c>
    </row>
    <row r="173">
      <c r="A173" s="89">
        <v>172.0</v>
      </c>
      <c r="B173" s="76">
        <v>2019.0</v>
      </c>
      <c r="C173" s="76">
        <v>144.0</v>
      </c>
      <c r="D173" s="44">
        <v>182.0</v>
      </c>
      <c r="E173" s="90">
        <v>0.8867</v>
      </c>
      <c r="F173" s="15">
        <v>4.0</v>
      </c>
    </row>
    <row r="174">
      <c r="A174" s="91">
        <v>173.0</v>
      </c>
      <c r="B174" s="76">
        <v>2019.0</v>
      </c>
      <c r="C174" s="76">
        <v>161.0</v>
      </c>
      <c r="D174" s="44">
        <v>182.0</v>
      </c>
      <c r="E174" s="90">
        <v>0.66</v>
      </c>
      <c r="F174" s="15">
        <v>4.0</v>
      </c>
    </row>
    <row r="175">
      <c r="A175" s="89">
        <v>174.0</v>
      </c>
      <c r="B175" s="76">
        <v>2019.0</v>
      </c>
      <c r="C175" s="76">
        <v>162.0</v>
      </c>
      <c r="D175" s="44">
        <v>182.0</v>
      </c>
      <c r="E175" s="90">
        <v>0.76</v>
      </c>
      <c r="F175" s="15">
        <v>4.0</v>
      </c>
    </row>
    <row r="176">
      <c r="A176" s="91">
        <v>175.0</v>
      </c>
      <c r="B176" s="76">
        <v>2019.0</v>
      </c>
      <c r="C176" s="76">
        <v>135.0</v>
      </c>
      <c r="D176" s="44">
        <v>182.0</v>
      </c>
      <c r="E176" s="90">
        <v>0.8125</v>
      </c>
      <c r="F176" s="15">
        <v>4.0</v>
      </c>
    </row>
    <row r="177">
      <c r="A177" s="89">
        <v>176.0</v>
      </c>
      <c r="B177" s="76">
        <v>2019.0</v>
      </c>
      <c r="C177" s="76">
        <v>157.0</v>
      </c>
      <c r="D177" s="44">
        <v>182.0</v>
      </c>
      <c r="E177" s="90">
        <v>0.8143</v>
      </c>
      <c r="F177" s="15">
        <v>4.0</v>
      </c>
    </row>
    <row r="178">
      <c r="A178" s="91">
        <v>177.0</v>
      </c>
      <c r="B178" s="76">
        <v>2019.0</v>
      </c>
      <c r="C178" s="76">
        <v>139.0</v>
      </c>
      <c r="D178" s="44">
        <v>182.0</v>
      </c>
      <c r="E178" s="90">
        <v>0.6778</v>
      </c>
      <c r="F178" s="15">
        <v>4.0</v>
      </c>
    </row>
    <row r="179">
      <c r="A179" s="89">
        <v>178.0</v>
      </c>
      <c r="B179" s="76">
        <v>2019.0</v>
      </c>
      <c r="C179" s="76">
        <v>137.0</v>
      </c>
      <c r="D179" s="44">
        <v>182.0</v>
      </c>
      <c r="E179" s="90">
        <v>0.7833</v>
      </c>
      <c r="F179" s="15">
        <v>4.0</v>
      </c>
    </row>
    <row r="180">
      <c r="A180" s="91">
        <v>179.0</v>
      </c>
      <c r="B180" s="76">
        <v>2019.0</v>
      </c>
      <c r="C180" s="76">
        <v>135.0</v>
      </c>
      <c r="D180" s="44">
        <v>182.0</v>
      </c>
      <c r="E180" s="90">
        <v>0.775</v>
      </c>
      <c r="F180" s="15">
        <v>4.0</v>
      </c>
    </row>
    <row r="181">
      <c r="A181" s="89">
        <v>180.0</v>
      </c>
      <c r="B181" s="76">
        <v>2019.0</v>
      </c>
      <c r="C181" s="76">
        <v>149.0</v>
      </c>
      <c r="D181" s="44">
        <v>182.0</v>
      </c>
      <c r="E181" s="90">
        <v>0.7467</v>
      </c>
      <c r="F181" s="15">
        <v>4.0</v>
      </c>
    </row>
    <row r="182">
      <c r="A182" s="91">
        <v>181.0</v>
      </c>
      <c r="B182" s="76">
        <v>2019.0</v>
      </c>
      <c r="C182" s="76">
        <v>170.0</v>
      </c>
      <c r="D182" s="44">
        <v>182.0</v>
      </c>
      <c r="E182" s="90">
        <v>0.84</v>
      </c>
      <c r="F182" s="15">
        <v>4.0</v>
      </c>
    </row>
    <row r="183">
      <c r="A183" s="89">
        <v>182.0</v>
      </c>
      <c r="B183" s="76">
        <v>2019.0</v>
      </c>
      <c r="C183" s="76">
        <v>157.0</v>
      </c>
      <c r="D183" s="44">
        <v>182.0</v>
      </c>
      <c r="E183" s="90">
        <v>0.6733</v>
      </c>
      <c r="F183" s="15">
        <v>4.0</v>
      </c>
    </row>
    <row r="184">
      <c r="A184" s="91">
        <v>183.0</v>
      </c>
      <c r="B184" s="76">
        <v>2019.0</v>
      </c>
      <c r="C184" s="76">
        <v>140.0</v>
      </c>
      <c r="D184" s="44">
        <v>182.0</v>
      </c>
      <c r="E184" s="90">
        <v>0.78</v>
      </c>
      <c r="F184" s="15">
        <v>4.0</v>
      </c>
    </row>
    <row r="185">
      <c r="A185" s="89">
        <v>184.0</v>
      </c>
      <c r="B185" s="76">
        <v>2020.0</v>
      </c>
      <c r="C185" s="76">
        <v>131.0</v>
      </c>
      <c r="D185" s="44">
        <v>182.0</v>
      </c>
      <c r="E185" s="90">
        <v>0.68</v>
      </c>
      <c r="F185" s="15">
        <v>4.0</v>
      </c>
    </row>
    <row r="186">
      <c r="A186" s="91">
        <v>185.0</v>
      </c>
      <c r="B186" s="76">
        <v>2020.0</v>
      </c>
      <c r="C186" s="76">
        <v>144.0</v>
      </c>
      <c r="D186" s="44">
        <v>182.0</v>
      </c>
      <c r="E186" s="90">
        <v>0.8375</v>
      </c>
      <c r="F186" s="15">
        <v>4.0</v>
      </c>
    </row>
    <row r="187">
      <c r="A187" s="89">
        <v>186.0</v>
      </c>
      <c r="B187" s="76">
        <v>2020.0</v>
      </c>
      <c r="C187" s="76">
        <v>143.0</v>
      </c>
      <c r="D187" s="44">
        <v>182.0</v>
      </c>
      <c r="E187" s="90">
        <v>0.6571</v>
      </c>
      <c r="F187" s="15">
        <v>4.0</v>
      </c>
    </row>
    <row r="188">
      <c r="A188" s="91">
        <v>187.0</v>
      </c>
      <c r="B188" s="76">
        <v>2020.0</v>
      </c>
      <c r="C188" s="76">
        <v>160.0</v>
      </c>
      <c r="D188" s="44">
        <v>182.0</v>
      </c>
      <c r="E188" s="90">
        <v>0.6222</v>
      </c>
      <c r="F188" s="15">
        <v>4.0</v>
      </c>
    </row>
    <row r="189">
      <c r="A189" s="89">
        <v>188.0</v>
      </c>
      <c r="B189" s="76">
        <v>2020.0</v>
      </c>
      <c r="C189" s="76">
        <v>130.0</v>
      </c>
      <c r="D189" s="44">
        <v>182.0</v>
      </c>
      <c r="E189" s="90">
        <v>0.5833</v>
      </c>
      <c r="F189" s="15">
        <v>4.0</v>
      </c>
    </row>
    <row r="190">
      <c r="A190" s="91">
        <v>189.0</v>
      </c>
      <c r="B190" s="76">
        <v>2020.0</v>
      </c>
      <c r="C190" s="76">
        <v>148.0</v>
      </c>
      <c r="D190" s="44">
        <v>182.0</v>
      </c>
      <c r="E190" s="90">
        <v>0.625</v>
      </c>
      <c r="F190" s="15">
        <v>4.0</v>
      </c>
    </row>
    <row r="191">
      <c r="A191" s="89">
        <v>190.0</v>
      </c>
      <c r="B191" s="76">
        <v>2020.0</v>
      </c>
      <c r="C191" s="76">
        <v>170.0</v>
      </c>
      <c r="D191" s="44">
        <v>182.0</v>
      </c>
      <c r="E191" s="90">
        <v>0.8</v>
      </c>
      <c r="F191" s="15">
        <v>4.0</v>
      </c>
    </row>
    <row r="192">
      <c r="A192" s="91">
        <v>191.0</v>
      </c>
      <c r="B192" s="76">
        <v>2020.0</v>
      </c>
      <c r="C192" s="76">
        <v>169.0</v>
      </c>
      <c r="D192" s="44">
        <v>182.0</v>
      </c>
      <c r="E192" s="90">
        <v>0.855</v>
      </c>
      <c r="F192" s="15">
        <v>4.0</v>
      </c>
    </row>
    <row r="193">
      <c r="A193" s="89">
        <v>192.0</v>
      </c>
      <c r="B193" s="76">
        <v>2020.0</v>
      </c>
      <c r="C193" s="76">
        <v>131.0</v>
      </c>
      <c r="D193" s="44">
        <v>182.0</v>
      </c>
      <c r="E193" s="90">
        <v>0.8267</v>
      </c>
      <c r="F193" s="15">
        <v>4.0</v>
      </c>
    </row>
    <row r="194">
      <c r="A194" s="91">
        <v>193.0</v>
      </c>
      <c r="B194" s="76">
        <v>2020.0</v>
      </c>
      <c r="C194" s="76">
        <v>161.0</v>
      </c>
      <c r="D194" s="44">
        <v>182.0</v>
      </c>
      <c r="E194" s="90">
        <v>0.79</v>
      </c>
      <c r="F194" s="15">
        <v>4.0</v>
      </c>
    </row>
    <row r="195">
      <c r="A195" s="89">
        <v>194.0</v>
      </c>
      <c r="B195" s="76">
        <v>2020.0</v>
      </c>
      <c r="C195" s="76">
        <v>146.0</v>
      </c>
      <c r="D195" s="44">
        <v>182.0</v>
      </c>
      <c r="E195" s="90">
        <v>0.78</v>
      </c>
      <c r="F195" s="15">
        <v>4.0</v>
      </c>
    </row>
    <row r="196">
      <c r="A196" s="91">
        <v>195.0</v>
      </c>
      <c r="B196" s="76">
        <v>2020.0</v>
      </c>
      <c r="C196" s="76">
        <v>157.0</v>
      </c>
      <c r="D196" s="44">
        <v>182.0</v>
      </c>
      <c r="E196" s="90">
        <v>0.825</v>
      </c>
      <c r="F196" s="15">
        <v>4.0</v>
      </c>
    </row>
    <row r="197">
      <c r="A197" s="89">
        <v>196.0</v>
      </c>
      <c r="B197" s="76">
        <v>2021.0</v>
      </c>
      <c r="C197" s="76">
        <v>154.0</v>
      </c>
      <c r="D197" s="44">
        <v>182.0</v>
      </c>
      <c r="E197" s="90">
        <v>0.8429</v>
      </c>
      <c r="F197" s="15">
        <v>4.0</v>
      </c>
    </row>
    <row r="198">
      <c r="A198" s="91">
        <v>197.0</v>
      </c>
      <c r="B198" s="76">
        <v>2021.0</v>
      </c>
      <c r="C198" s="76">
        <v>161.0</v>
      </c>
      <c r="D198" s="44">
        <v>182.0</v>
      </c>
      <c r="E198" s="90">
        <v>0.8333</v>
      </c>
      <c r="F198" s="15">
        <v>4.0</v>
      </c>
    </row>
    <row r="199">
      <c r="A199" s="89">
        <v>198.0</v>
      </c>
      <c r="B199" s="76">
        <v>2021.0</v>
      </c>
      <c r="C199" s="76">
        <v>158.0</v>
      </c>
      <c r="D199" s="44">
        <v>182.0</v>
      </c>
      <c r="E199" s="90">
        <v>0.8</v>
      </c>
      <c r="F199" s="15">
        <v>4.0</v>
      </c>
    </row>
    <row r="200">
      <c r="A200" s="91">
        <v>199.0</v>
      </c>
      <c r="B200" s="76">
        <v>2021.0</v>
      </c>
      <c r="C200" s="76">
        <v>164.0</v>
      </c>
      <c r="D200" s="44">
        <v>182.0</v>
      </c>
      <c r="E200" s="90">
        <v>0.7</v>
      </c>
      <c r="F200" s="15">
        <v>4.0</v>
      </c>
    </row>
    <row r="201">
      <c r="A201" s="89">
        <v>200.0</v>
      </c>
      <c r="B201" s="76">
        <v>2021.0</v>
      </c>
      <c r="C201" s="76">
        <v>130.0</v>
      </c>
      <c r="D201" s="44">
        <v>182.0</v>
      </c>
      <c r="E201" s="90">
        <v>0.84</v>
      </c>
      <c r="F201" s="15">
        <v>4.0</v>
      </c>
    </row>
    <row r="202">
      <c r="A202" s="91">
        <v>201.0</v>
      </c>
      <c r="B202" s="76">
        <v>2021.0</v>
      </c>
      <c r="C202" s="76">
        <v>139.0</v>
      </c>
      <c r="D202" s="44">
        <v>182.0</v>
      </c>
      <c r="E202" s="90">
        <v>0.84</v>
      </c>
      <c r="F202" s="15">
        <v>4.0</v>
      </c>
    </row>
    <row r="203">
      <c r="A203" s="89">
        <v>202.0</v>
      </c>
      <c r="B203" s="76">
        <v>2021.0</v>
      </c>
      <c r="C203" s="76">
        <v>149.0</v>
      </c>
      <c r="D203" s="44">
        <v>182.0</v>
      </c>
      <c r="E203" s="90">
        <v>0.8933</v>
      </c>
      <c r="F203" s="15">
        <v>4.0</v>
      </c>
    </row>
    <row r="204">
      <c r="A204" s="91">
        <v>203.0</v>
      </c>
      <c r="B204" s="76">
        <v>2021.0</v>
      </c>
      <c r="C204" s="76">
        <v>131.0</v>
      </c>
      <c r="D204" s="44">
        <v>182.0</v>
      </c>
      <c r="E204" s="90">
        <v>0.75</v>
      </c>
      <c r="F204" s="15">
        <v>4.0</v>
      </c>
    </row>
    <row r="205">
      <c r="A205" s="89">
        <v>204.0</v>
      </c>
      <c r="B205" s="76">
        <v>2021.0</v>
      </c>
      <c r="C205" s="76">
        <v>138.0</v>
      </c>
      <c r="D205" s="44">
        <v>182.0</v>
      </c>
      <c r="E205" s="90">
        <v>0.72</v>
      </c>
      <c r="F205" s="15">
        <v>4.0</v>
      </c>
    </row>
    <row r="206">
      <c r="A206" s="91">
        <v>205.0</v>
      </c>
      <c r="B206" s="76">
        <v>2021.0</v>
      </c>
      <c r="C206" s="76">
        <v>134.0</v>
      </c>
      <c r="D206" s="44">
        <v>182.0</v>
      </c>
      <c r="E206" s="90">
        <v>0.825</v>
      </c>
      <c r="F206" s="15">
        <v>4.0</v>
      </c>
    </row>
    <row r="207">
      <c r="A207" s="89">
        <v>206.0</v>
      </c>
      <c r="B207" s="76">
        <v>2021.0</v>
      </c>
      <c r="C207" s="76">
        <v>158.0</v>
      </c>
      <c r="D207" s="44">
        <v>182.0</v>
      </c>
      <c r="E207" s="90">
        <v>0.7571</v>
      </c>
      <c r="F207" s="15">
        <v>4.0</v>
      </c>
    </row>
    <row r="208">
      <c r="A208" s="91">
        <v>207.0</v>
      </c>
      <c r="B208" s="76">
        <v>2021.0</v>
      </c>
      <c r="C208" s="76">
        <v>153.0</v>
      </c>
      <c r="D208" s="44">
        <v>182.0</v>
      </c>
      <c r="E208" s="90">
        <v>0.6333</v>
      </c>
      <c r="F208" s="15">
        <v>4.0</v>
      </c>
    </row>
    <row r="209">
      <c r="A209" s="89">
        <v>208.0</v>
      </c>
      <c r="B209" s="76">
        <v>2022.0</v>
      </c>
      <c r="C209" s="76">
        <v>152.0</v>
      </c>
      <c r="D209" s="44">
        <v>182.0</v>
      </c>
      <c r="E209" s="90">
        <v>0.7667</v>
      </c>
      <c r="F209" s="15">
        <v>4.0</v>
      </c>
    </row>
    <row r="210">
      <c r="A210" s="91">
        <v>209.0</v>
      </c>
      <c r="B210" s="76">
        <v>2022.0</v>
      </c>
      <c r="C210" s="76">
        <v>142.0</v>
      </c>
      <c r="D210" s="44">
        <v>182.0</v>
      </c>
      <c r="E210" s="90">
        <v>0.8</v>
      </c>
      <c r="F210" s="15">
        <v>4.0</v>
      </c>
    </row>
    <row r="211">
      <c r="A211" s="89">
        <v>210.0</v>
      </c>
      <c r="B211" s="76">
        <v>2022.0</v>
      </c>
      <c r="C211" s="76">
        <v>167.0</v>
      </c>
      <c r="D211" s="44">
        <v>182.0</v>
      </c>
      <c r="E211" s="90">
        <v>0.68</v>
      </c>
      <c r="F211" s="15">
        <v>4.0</v>
      </c>
    </row>
    <row r="212">
      <c r="A212" s="91">
        <v>211.0</v>
      </c>
      <c r="B212" s="76">
        <v>2022.0</v>
      </c>
      <c r="C212" s="76">
        <v>153.0</v>
      </c>
      <c r="D212" s="44">
        <v>182.0</v>
      </c>
      <c r="E212" s="90">
        <v>0.895</v>
      </c>
      <c r="F212" s="15">
        <v>4.0</v>
      </c>
    </row>
    <row r="213">
      <c r="A213" s="89">
        <v>212.0</v>
      </c>
      <c r="B213" s="76">
        <v>2022.0</v>
      </c>
      <c r="C213" s="76">
        <v>163.0</v>
      </c>
      <c r="D213" s="44">
        <v>182.0</v>
      </c>
      <c r="E213" s="90">
        <v>0.88</v>
      </c>
      <c r="F213" s="15">
        <v>4.0</v>
      </c>
    </row>
    <row r="214">
      <c r="A214" s="91">
        <v>213.0</v>
      </c>
      <c r="B214" s="76">
        <v>2022.0</v>
      </c>
      <c r="C214" s="76">
        <v>160.0</v>
      </c>
      <c r="D214" s="44">
        <v>182.0</v>
      </c>
      <c r="E214" s="90">
        <v>0.71</v>
      </c>
      <c r="F214" s="15">
        <v>4.0</v>
      </c>
    </row>
    <row r="215">
      <c r="A215" s="89">
        <v>214.0</v>
      </c>
      <c r="B215" s="76">
        <v>2022.0</v>
      </c>
      <c r="C215" s="76">
        <v>148.0</v>
      </c>
      <c r="D215" s="44">
        <v>182.0</v>
      </c>
      <c r="E215" s="90">
        <v>0.7</v>
      </c>
      <c r="F215" s="15">
        <v>4.0</v>
      </c>
    </row>
    <row r="216">
      <c r="A216" s="91">
        <v>215.0</v>
      </c>
      <c r="B216" s="76">
        <v>2022.0</v>
      </c>
      <c r="C216" s="76">
        <v>162.0</v>
      </c>
      <c r="D216" s="44">
        <v>182.0</v>
      </c>
      <c r="E216" s="90">
        <v>0.8375</v>
      </c>
      <c r="F216" s="15">
        <v>4.0</v>
      </c>
    </row>
    <row r="217">
      <c r="A217" s="89">
        <v>216.0</v>
      </c>
      <c r="B217" s="76">
        <v>2022.0</v>
      </c>
      <c r="C217" s="76">
        <v>139.0</v>
      </c>
      <c r="D217" s="44">
        <v>182.0</v>
      </c>
      <c r="E217" s="90">
        <v>0.8429</v>
      </c>
      <c r="F217" s="15">
        <v>4.0</v>
      </c>
    </row>
    <row r="218">
      <c r="A218" s="91">
        <v>217.0</v>
      </c>
      <c r="B218" s="76">
        <v>2022.0</v>
      </c>
      <c r="C218" s="76">
        <v>166.0</v>
      </c>
      <c r="D218" s="44">
        <v>182.0</v>
      </c>
      <c r="E218" s="90">
        <v>0.6222</v>
      </c>
      <c r="F218" s="15">
        <v>4.0</v>
      </c>
    </row>
    <row r="219">
      <c r="A219" s="89">
        <v>218.0</v>
      </c>
      <c r="B219" s="76">
        <v>2022.0</v>
      </c>
      <c r="C219" s="76">
        <v>160.0</v>
      </c>
      <c r="D219" s="44">
        <v>182.0</v>
      </c>
      <c r="E219" s="90">
        <v>0.6833</v>
      </c>
      <c r="F219" s="15">
        <v>4.0</v>
      </c>
    </row>
    <row r="220">
      <c r="A220" s="91">
        <v>219.0</v>
      </c>
      <c r="B220" s="76">
        <v>2022.0</v>
      </c>
      <c r="C220" s="76">
        <v>144.0</v>
      </c>
      <c r="D220" s="44">
        <v>182.0</v>
      </c>
      <c r="E220" s="90">
        <v>0.8</v>
      </c>
      <c r="F220" s="15">
        <v>4.0</v>
      </c>
    </row>
    <row r="221">
      <c r="A221" s="89">
        <v>220.0</v>
      </c>
      <c r="B221" s="76">
        <v>2023.0</v>
      </c>
      <c r="C221" s="76">
        <v>130.0</v>
      </c>
      <c r="D221" s="44">
        <v>182.0</v>
      </c>
      <c r="E221" s="90">
        <v>0.7733</v>
      </c>
      <c r="F221" s="15">
        <v>4.0</v>
      </c>
    </row>
    <row r="222">
      <c r="A222" s="91">
        <v>221.0</v>
      </c>
      <c r="B222" s="76">
        <v>2023.0</v>
      </c>
      <c r="C222" s="76">
        <v>166.0</v>
      </c>
      <c r="D222" s="44">
        <v>182.0</v>
      </c>
      <c r="E222" s="90">
        <v>0.89</v>
      </c>
      <c r="F222" s="15">
        <v>4.0</v>
      </c>
    </row>
    <row r="223">
      <c r="A223" s="89">
        <v>222.0</v>
      </c>
      <c r="B223" s="76">
        <v>2023.0</v>
      </c>
      <c r="C223" s="76">
        <v>158.0</v>
      </c>
      <c r="D223" s="44">
        <v>182.0</v>
      </c>
      <c r="E223" s="90">
        <v>0.84</v>
      </c>
      <c r="F223" s="15">
        <v>4.0</v>
      </c>
    </row>
    <row r="224">
      <c r="A224" s="91">
        <v>223.0</v>
      </c>
      <c r="B224" s="76">
        <v>2023.0</v>
      </c>
      <c r="C224" s="76">
        <v>153.0</v>
      </c>
      <c r="D224" s="44">
        <v>182.0</v>
      </c>
      <c r="E224" s="90">
        <v>0.74</v>
      </c>
      <c r="F224" s="15">
        <v>4.0</v>
      </c>
    </row>
    <row r="225">
      <c r="A225" s="89">
        <v>224.0</v>
      </c>
      <c r="B225" s="76">
        <v>2023.0</v>
      </c>
      <c r="C225" s="76">
        <v>152.0</v>
      </c>
      <c r="D225" s="44">
        <v>182.0</v>
      </c>
      <c r="E225" s="90">
        <v>0.64</v>
      </c>
      <c r="F225" s="15">
        <v>4.0</v>
      </c>
    </row>
    <row r="226">
      <c r="A226" s="91">
        <v>225.0</v>
      </c>
      <c r="B226" s="76">
        <v>2023.0</v>
      </c>
      <c r="C226" s="76">
        <v>145.0</v>
      </c>
      <c r="D226" s="44">
        <v>182.0</v>
      </c>
      <c r="E226" s="90">
        <v>0.85</v>
      </c>
      <c r="F226" s="15">
        <v>4.0</v>
      </c>
    </row>
    <row r="227">
      <c r="A227" s="89">
        <v>226.0</v>
      </c>
      <c r="B227" s="76">
        <v>2023.0</v>
      </c>
      <c r="C227" s="76">
        <v>156.0</v>
      </c>
      <c r="D227" s="44">
        <v>182.0</v>
      </c>
      <c r="E227" s="90">
        <v>0.8</v>
      </c>
      <c r="F227" s="15">
        <v>4.0</v>
      </c>
    </row>
    <row r="228">
      <c r="A228" s="91">
        <v>227.0</v>
      </c>
      <c r="B228" s="76">
        <v>2023.0</v>
      </c>
      <c r="C228" s="76">
        <v>167.0</v>
      </c>
      <c r="D228" s="44">
        <v>182.0</v>
      </c>
      <c r="E228" s="90">
        <v>0.8667</v>
      </c>
      <c r="F228" s="15">
        <v>4.0</v>
      </c>
    </row>
    <row r="229">
      <c r="A229" s="89">
        <v>228.0</v>
      </c>
      <c r="B229" s="76">
        <v>2023.0</v>
      </c>
      <c r="C229" s="76">
        <v>133.0</v>
      </c>
      <c r="D229" s="44">
        <v>182.0</v>
      </c>
      <c r="E229" s="90">
        <v>0.7833</v>
      </c>
      <c r="F229" s="15">
        <v>4.0</v>
      </c>
    </row>
    <row r="230">
      <c r="A230" s="91">
        <v>229.0</v>
      </c>
      <c r="B230" s="76">
        <v>2019.0</v>
      </c>
      <c r="C230" s="76">
        <v>152.0</v>
      </c>
      <c r="D230" s="44">
        <v>184.0</v>
      </c>
      <c r="E230" s="90">
        <v>0.775</v>
      </c>
      <c r="F230" s="15">
        <v>5.0</v>
      </c>
    </row>
    <row r="231">
      <c r="A231" s="89">
        <v>230.0</v>
      </c>
      <c r="B231" s="76">
        <v>2019.0</v>
      </c>
      <c r="C231" s="76">
        <v>144.0</v>
      </c>
      <c r="D231" s="44">
        <v>184.0</v>
      </c>
      <c r="E231" s="90">
        <v>0.7733</v>
      </c>
      <c r="F231" s="15">
        <v>5.0</v>
      </c>
    </row>
    <row r="232">
      <c r="A232" s="91">
        <v>231.0</v>
      </c>
      <c r="B232" s="76">
        <v>2019.0</v>
      </c>
      <c r="C232" s="76">
        <v>142.0</v>
      </c>
      <c r="D232" s="44">
        <v>184.0</v>
      </c>
      <c r="E232" s="90">
        <v>0.835</v>
      </c>
      <c r="F232" s="15">
        <v>5.0</v>
      </c>
    </row>
    <row r="233">
      <c r="A233" s="89">
        <v>232.0</v>
      </c>
      <c r="B233" s="76">
        <v>2019.0</v>
      </c>
      <c r="C233" s="76">
        <v>138.0</v>
      </c>
      <c r="D233" s="44">
        <v>184.0</v>
      </c>
      <c r="E233" s="90">
        <v>0.5333</v>
      </c>
      <c r="F233" s="15">
        <v>5.0</v>
      </c>
    </row>
    <row r="234">
      <c r="A234" s="91">
        <v>233.0</v>
      </c>
      <c r="B234" s="76">
        <v>2019.0</v>
      </c>
      <c r="C234" s="76">
        <v>147.0</v>
      </c>
      <c r="D234" s="44">
        <v>184.0</v>
      </c>
      <c r="E234" s="90">
        <v>0.78</v>
      </c>
      <c r="F234" s="15">
        <v>5.0</v>
      </c>
    </row>
    <row r="235">
      <c r="A235" s="89">
        <v>234.0</v>
      </c>
      <c r="B235" s="76">
        <v>2019.0</v>
      </c>
      <c r="C235" s="76">
        <v>131.0</v>
      </c>
      <c r="D235" s="44">
        <v>184.0</v>
      </c>
      <c r="E235" s="90">
        <v>0.68</v>
      </c>
      <c r="F235" s="15">
        <v>5.0</v>
      </c>
    </row>
    <row r="236">
      <c r="A236" s="91">
        <v>235.0</v>
      </c>
      <c r="B236" s="76">
        <v>2019.0</v>
      </c>
      <c r="C236" s="76">
        <v>163.0</v>
      </c>
      <c r="D236" s="44">
        <v>184.0</v>
      </c>
      <c r="E236" s="90">
        <v>0.6625</v>
      </c>
      <c r="F236" s="15">
        <v>5.0</v>
      </c>
    </row>
    <row r="237">
      <c r="A237" s="89">
        <v>236.0</v>
      </c>
      <c r="B237" s="76">
        <v>2019.0</v>
      </c>
      <c r="C237" s="76">
        <v>153.0</v>
      </c>
      <c r="D237" s="44">
        <v>184.0</v>
      </c>
      <c r="E237" s="90">
        <v>0.9</v>
      </c>
      <c r="F237" s="15">
        <v>5.0</v>
      </c>
    </row>
    <row r="238">
      <c r="A238" s="91">
        <v>237.0</v>
      </c>
      <c r="B238" s="76">
        <v>2019.0</v>
      </c>
      <c r="C238" s="76">
        <v>164.0</v>
      </c>
      <c r="D238" s="44">
        <v>184.0</v>
      </c>
      <c r="E238" s="90">
        <v>0.8222</v>
      </c>
      <c r="F238" s="15">
        <v>5.0</v>
      </c>
    </row>
    <row r="239">
      <c r="A239" s="89">
        <v>238.0</v>
      </c>
      <c r="B239" s="76">
        <v>2019.0</v>
      </c>
      <c r="C239" s="76">
        <v>169.0</v>
      </c>
      <c r="D239" s="44">
        <v>184.0</v>
      </c>
      <c r="E239" s="90">
        <v>0.7833</v>
      </c>
      <c r="F239" s="15">
        <v>5.0</v>
      </c>
    </row>
    <row r="240">
      <c r="A240" s="91">
        <v>239.0</v>
      </c>
      <c r="B240" s="76">
        <v>2019.0</v>
      </c>
      <c r="C240" s="76">
        <v>161.0</v>
      </c>
      <c r="D240" s="44">
        <v>184.0</v>
      </c>
      <c r="E240" s="90">
        <v>0.725</v>
      </c>
      <c r="F240" s="15">
        <v>5.0</v>
      </c>
    </row>
    <row r="241">
      <c r="A241" s="89">
        <v>240.0</v>
      </c>
      <c r="B241" s="76">
        <v>2019.0</v>
      </c>
      <c r="C241" s="76">
        <v>157.0</v>
      </c>
      <c r="D241" s="44">
        <v>184.0</v>
      </c>
      <c r="E241" s="90">
        <v>0.7467</v>
      </c>
      <c r="F241" s="15">
        <v>5.0</v>
      </c>
    </row>
    <row r="242">
      <c r="A242" s="91">
        <v>241.0</v>
      </c>
      <c r="B242" s="76">
        <v>2020.0</v>
      </c>
      <c r="C242" s="76">
        <v>145.0</v>
      </c>
      <c r="D242" s="44">
        <v>184.0</v>
      </c>
      <c r="E242" s="90">
        <v>0.6</v>
      </c>
      <c r="F242" s="15">
        <v>5.0</v>
      </c>
    </row>
    <row r="243">
      <c r="A243" s="89">
        <v>242.0</v>
      </c>
      <c r="B243" s="76">
        <v>2020.0</v>
      </c>
      <c r="C243" s="76">
        <v>166.0</v>
      </c>
      <c r="D243" s="44">
        <v>184.0</v>
      </c>
      <c r="E243" s="90">
        <v>0.7933</v>
      </c>
      <c r="F243" s="15">
        <v>5.0</v>
      </c>
    </row>
    <row r="244">
      <c r="A244" s="91">
        <v>243.0</v>
      </c>
      <c r="B244" s="76">
        <v>2020.0</v>
      </c>
      <c r="C244" s="76">
        <v>134.0</v>
      </c>
      <c r="D244" s="44">
        <v>184.0</v>
      </c>
      <c r="E244" s="90">
        <v>0.77</v>
      </c>
      <c r="F244" s="15">
        <v>5.0</v>
      </c>
    </row>
    <row r="245">
      <c r="A245" s="89">
        <v>244.0</v>
      </c>
      <c r="B245" s="76">
        <v>2020.0</v>
      </c>
      <c r="C245" s="76">
        <v>166.0</v>
      </c>
      <c r="D245" s="44">
        <v>184.0</v>
      </c>
      <c r="E245" s="90">
        <v>0.66</v>
      </c>
      <c r="F245" s="15">
        <v>5.0</v>
      </c>
    </row>
    <row r="246">
      <c r="A246" s="91">
        <v>245.0</v>
      </c>
      <c r="B246" s="76">
        <v>2020.0</v>
      </c>
      <c r="C246" s="76">
        <v>157.0</v>
      </c>
      <c r="D246" s="44">
        <v>184.0</v>
      </c>
      <c r="E246" s="90">
        <v>0.85</v>
      </c>
      <c r="F246" s="15">
        <v>5.0</v>
      </c>
    </row>
    <row r="247">
      <c r="A247" s="89">
        <v>246.0</v>
      </c>
      <c r="B247" s="76">
        <v>2020.0</v>
      </c>
      <c r="C247" s="76">
        <v>158.0</v>
      </c>
      <c r="D247" s="44">
        <v>184.0</v>
      </c>
      <c r="E247" s="90">
        <v>0.7857</v>
      </c>
      <c r="F247" s="15">
        <v>5.0</v>
      </c>
    </row>
    <row r="248">
      <c r="A248" s="91">
        <v>247.0</v>
      </c>
      <c r="B248" s="76">
        <v>2020.0</v>
      </c>
      <c r="C248" s="76">
        <v>141.0</v>
      </c>
      <c r="D248" s="44">
        <v>184.0</v>
      </c>
      <c r="E248" s="90">
        <v>0.7667</v>
      </c>
      <c r="F248" s="15">
        <v>5.0</v>
      </c>
    </row>
    <row r="249">
      <c r="A249" s="89">
        <v>248.0</v>
      </c>
      <c r="B249" s="76">
        <v>2020.0</v>
      </c>
      <c r="C249" s="76">
        <v>134.0</v>
      </c>
      <c r="D249" s="44">
        <v>184.0</v>
      </c>
      <c r="E249" s="90">
        <v>0.7</v>
      </c>
      <c r="F249" s="15">
        <v>5.0</v>
      </c>
    </row>
    <row r="250">
      <c r="A250" s="91">
        <v>249.0</v>
      </c>
      <c r="B250" s="76">
        <v>2020.0</v>
      </c>
      <c r="C250" s="76">
        <v>167.0</v>
      </c>
      <c r="D250" s="44">
        <v>184.0</v>
      </c>
      <c r="E250" s="90">
        <v>0.725</v>
      </c>
      <c r="F250" s="15">
        <v>5.0</v>
      </c>
    </row>
    <row r="251">
      <c r="A251" s="89">
        <v>250.0</v>
      </c>
      <c r="B251" s="76">
        <v>2020.0</v>
      </c>
      <c r="C251" s="76">
        <v>141.0</v>
      </c>
      <c r="D251" s="44">
        <v>184.0</v>
      </c>
      <c r="E251" s="90">
        <v>0.8533</v>
      </c>
      <c r="F251" s="15">
        <v>5.0</v>
      </c>
    </row>
    <row r="252">
      <c r="A252" s="91">
        <v>251.0</v>
      </c>
      <c r="B252" s="76">
        <v>2020.0</v>
      </c>
      <c r="C252" s="76">
        <v>135.0</v>
      </c>
      <c r="D252" s="44">
        <v>184.0</v>
      </c>
      <c r="E252" s="90">
        <v>0.88</v>
      </c>
      <c r="F252" s="15">
        <v>5.0</v>
      </c>
    </row>
    <row r="253">
      <c r="A253" s="89">
        <v>252.0</v>
      </c>
      <c r="B253" s="76">
        <v>2020.0</v>
      </c>
      <c r="C253" s="76">
        <v>169.0</v>
      </c>
      <c r="D253" s="44">
        <v>184.0</v>
      </c>
      <c r="E253" s="90">
        <v>0.7667</v>
      </c>
      <c r="F253" s="15">
        <v>5.0</v>
      </c>
    </row>
    <row r="254">
      <c r="A254" s="91">
        <v>253.0</v>
      </c>
      <c r="B254" s="76">
        <v>2021.0</v>
      </c>
      <c r="C254" s="76">
        <v>144.0</v>
      </c>
      <c r="D254" s="44">
        <v>184.0</v>
      </c>
      <c r="E254" s="90">
        <v>0.73</v>
      </c>
      <c r="F254" s="15">
        <v>5.0</v>
      </c>
    </row>
    <row r="255">
      <c r="A255" s="89">
        <v>254.0</v>
      </c>
      <c r="B255" s="76">
        <v>2021.0</v>
      </c>
      <c r="C255" s="76">
        <v>151.0</v>
      </c>
      <c r="D255" s="44">
        <v>184.0</v>
      </c>
      <c r="E255" s="90">
        <v>0.74</v>
      </c>
      <c r="F255" s="15">
        <v>5.0</v>
      </c>
    </row>
    <row r="256">
      <c r="A256" s="91">
        <v>255.0</v>
      </c>
      <c r="B256" s="76">
        <v>2021.0</v>
      </c>
      <c r="C256" s="76">
        <v>139.0</v>
      </c>
      <c r="D256" s="44">
        <v>184.0</v>
      </c>
      <c r="E256" s="90">
        <v>0.8375</v>
      </c>
      <c r="F256" s="15">
        <v>5.0</v>
      </c>
    </row>
    <row r="257">
      <c r="A257" s="89">
        <v>256.0</v>
      </c>
      <c r="B257" s="76">
        <v>2021.0</v>
      </c>
      <c r="C257" s="76">
        <v>151.0</v>
      </c>
      <c r="D257" s="44">
        <v>184.0</v>
      </c>
      <c r="E257" s="90">
        <v>0.8714</v>
      </c>
      <c r="F257" s="15">
        <v>5.0</v>
      </c>
    </row>
    <row r="258">
      <c r="A258" s="91">
        <v>257.0</v>
      </c>
      <c r="B258" s="76">
        <v>2021.0</v>
      </c>
      <c r="C258" s="76">
        <v>134.0</v>
      </c>
      <c r="D258" s="44">
        <v>184.0</v>
      </c>
      <c r="E258" s="90">
        <v>0.8667</v>
      </c>
      <c r="F258" s="15">
        <v>5.0</v>
      </c>
    </row>
    <row r="259">
      <c r="A259" s="89">
        <v>258.0</v>
      </c>
      <c r="B259" s="76">
        <v>2021.0</v>
      </c>
      <c r="C259" s="76">
        <v>159.0</v>
      </c>
      <c r="D259" s="44">
        <v>184.0</v>
      </c>
      <c r="E259" s="90">
        <v>0.8167</v>
      </c>
      <c r="F259" s="15">
        <v>5.0</v>
      </c>
    </row>
    <row r="260">
      <c r="A260" s="91">
        <v>259.0</v>
      </c>
      <c r="B260" s="76">
        <v>2021.0</v>
      </c>
      <c r="C260" s="76">
        <v>164.0</v>
      </c>
      <c r="D260" s="44">
        <v>184.0</v>
      </c>
      <c r="E260" s="90">
        <v>0.8</v>
      </c>
      <c r="F260" s="15">
        <v>5.0</v>
      </c>
    </row>
    <row r="261">
      <c r="A261" s="89">
        <v>260.0</v>
      </c>
      <c r="B261" s="76">
        <v>2021.0</v>
      </c>
      <c r="C261" s="76">
        <v>170.0</v>
      </c>
      <c r="D261" s="44">
        <v>184.0</v>
      </c>
      <c r="E261" s="90">
        <v>0.6</v>
      </c>
      <c r="F261" s="15">
        <v>5.0</v>
      </c>
    </row>
    <row r="262">
      <c r="A262" s="91">
        <v>261.0</v>
      </c>
      <c r="B262" s="76">
        <v>2021.0</v>
      </c>
      <c r="C262" s="76">
        <v>149.0</v>
      </c>
      <c r="D262" s="44">
        <v>184.0</v>
      </c>
      <c r="E262" s="90">
        <v>0.94</v>
      </c>
      <c r="F262" s="15">
        <v>5.0</v>
      </c>
    </row>
    <row r="263">
      <c r="A263" s="89">
        <v>262.0</v>
      </c>
      <c r="B263" s="76">
        <v>2021.0</v>
      </c>
      <c r="C263" s="76">
        <v>149.0</v>
      </c>
      <c r="D263" s="44">
        <v>184.0</v>
      </c>
      <c r="E263" s="90">
        <v>0.4467</v>
      </c>
      <c r="F263" s="15">
        <v>5.0</v>
      </c>
    </row>
    <row r="264">
      <c r="A264" s="91">
        <v>263.0</v>
      </c>
      <c r="B264" s="76">
        <v>2021.0</v>
      </c>
      <c r="C264" s="76">
        <v>134.0</v>
      </c>
      <c r="D264" s="44">
        <v>184.0</v>
      </c>
      <c r="E264" s="90">
        <v>0.67</v>
      </c>
      <c r="F264" s="15">
        <v>5.0</v>
      </c>
    </row>
    <row r="265">
      <c r="A265" s="89">
        <v>264.0</v>
      </c>
      <c r="B265" s="76">
        <v>2021.0</v>
      </c>
      <c r="C265" s="76">
        <v>166.0</v>
      </c>
      <c r="D265" s="44">
        <v>184.0</v>
      </c>
      <c r="E265" s="90">
        <v>0.76</v>
      </c>
      <c r="F265" s="15">
        <v>5.0</v>
      </c>
    </row>
    <row r="266">
      <c r="A266" s="91">
        <v>265.0</v>
      </c>
      <c r="B266" s="76">
        <v>2022.0</v>
      </c>
      <c r="C266" s="76">
        <v>139.0</v>
      </c>
      <c r="D266" s="44">
        <v>184.0</v>
      </c>
      <c r="E266" s="90">
        <v>0.8875</v>
      </c>
      <c r="F266" s="15">
        <v>5.0</v>
      </c>
    </row>
    <row r="267">
      <c r="A267" s="89">
        <v>266.0</v>
      </c>
      <c r="B267" s="76">
        <v>2022.0</v>
      </c>
      <c r="C267" s="76">
        <v>158.0</v>
      </c>
      <c r="D267" s="44">
        <v>184.0</v>
      </c>
      <c r="E267" s="90">
        <v>0.8</v>
      </c>
      <c r="F267" s="15">
        <v>5.0</v>
      </c>
    </row>
    <row r="268">
      <c r="A268" s="91">
        <v>267.0</v>
      </c>
      <c r="B268" s="76">
        <v>2022.0</v>
      </c>
      <c r="C268" s="76">
        <v>147.0</v>
      </c>
      <c r="D268" s="44">
        <v>184.0</v>
      </c>
      <c r="E268" s="90">
        <v>0.7444</v>
      </c>
      <c r="F268" s="15">
        <v>5.0</v>
      </c>
    </row>
    <row r="269">
      <c r="A269" s="89">
        <v>268.0</v>
      </c>
      <c r="B269" s="76">
        <v>2022.0</v>
      </c>
      <c r="C269" s="76">
        <v>153.0</v>
      </c>
      <c r="D269" s="44">
        <v>184.0</v>
      </c>
      <c r="E269" s="90">
        <v>0.7833</v>
      </c>
      <c r="F269" s="15">
        <v>5.0</v>
      </c>
    </row>
    <row r="270">
      <c r="A270" s="91">
        <v>269.0</v>
      </c>
      <c r="B270" s="76">
        <v>2022.0</v>
      </c>
      <c r="C270" s="76">
        <v>148.0</v>
      </c>
      <c r="D270" s="44">
        <v>184.0</v>
      </c>
      <c r="E270" s="90">
        <v>0.65</v>
      </c>
      <c r="F270" s="15">
        <v>5.0</v>
      </c>
    </row>
    <row r="271">
      <c r="A271" s="89">
        <v>270.0</v>
      </c>
      <c r="B271" s="76">
        <v>2022.0</v>
      </c>
      <c r="C271" s="76">
        <v>159.0</v>
      </c>
      <c r="D271" s="44">
        <v>184.0</v>
      </c>
      <c r="E271" s="90">
        <v>0.6133</v>
      </c>
      <c r="F271" s="15">
        <v>5.0</v>
      </c>
    </row>
    <row r="272">
      <c r="A272" s="91">
        <v>271.0</v>
      </c>
      <c r="B272" s="76">
        <v>2022.0</v>
      </c>
      <c r="C272" s="76">
        <v>164.0</v>
      </c>
      <c r="D272" s="44">
        <v>184.0</v>
      </c>
      <c r="E272" s="90">
        <v>0.89</v>
      </c>
      <c r="F272" s="15">
        <v>5.0</v>
      </c>
    </row>
    <row r="273">
      <c r="A273" s="89">
        <v>272.0</v>
      </c>
      <c r="B273" s="76">
        <v>2022.0</v>
      </c>
      <c r="C273" s="76">
        <v>164.0</v>
      </c>
      <c r="D273" s="44">
        <v>184.0</v>
      </c>
      <c r="E273" s="90">
        <v>0.8267</v>
      </c>
      <c r="F273" s="15">
        <v>5.0</v>
      </c>
    </row>
    <row r="274">
      <c r="A274" s="91">
        <v>273.0</v>
      </c>
      <c r="B274" s="76">
        <v>2022.0</v>
      </c>
      <c r="C274" s="76">
        <v>136.0</v>
      </c>
      <c r="D274" s="44">
        <v>184.0</v>
      </c>
      <c r="E274" s="90">
        <v>0.74</v>
      </c>
      <c r="F274" s="15">
        <v>5.0</v>
      </c>
    </row>
    <row r="275">
      <c r="A275" s="89">
        <v>274.0</v>
      </c>
      <c r="B275" s="76">
        <v>2022.0</v>
      </c>
      <c r="C275" s="76">
        <v>132.0</v>
      </c>
      <c r="D275" s="44">
        <v>184.0</v>
      </c>
      <c r="E275" s="90">
        <v>0.92</v>
      </c>
      <c r="F275" s="15">
        <v>5.0</v>
      </c>
    </row>
    <row r="276">
      <c r="A276" s="91">
        <v>275.0</v>
      </c>
      <c r="B276" s="76">
        <v>2022.0</v>
      </c>
      <c r="C276" s="76">
        <v>157.0</v>
      </c>
      <c r="D276" s="44">
        <v>184.0</v>
      </c>
      <c r="E276" s="90">
        <v>0.675</v>
      </c>
      <c r="F276" s="15">
        <v>5.0</v>
      </c>
    </row>
    <row r="277">
      <c r="A277" s="89">
        <v>276.0</v>
      </c>
      <c r="B277" s="76">
        <v>2022.0</v>
      </c>
      <c r="C277" s="76">
        <v>170.0</v>
      </c>
      <c r="D277" s="44">
        <v>184.0</v>
      </c>
      <c r="E277" s="90">
        <v>0.9857</v>
      </c>
      <c r="F277" s="15">
        <v>5.0</v>
      </c>
    </row>
    <row r="278">
      <c r="A278" s="91">
        <v>277.0</v>
      </c>
      <c r="B278" s="76">
        <v>2023.0</v>
      </c>
      <c r="C278" s="76">
        <v>131.0</v>
      </c>
      <c r="D278" s="44">
        <v>184.0</v>
      </c>
      <c r="E278" s="90">
        <v>0.8667</v>
      </c>
      <c r="F278" s="15">
        <v>5.0</v>
      </c>
    </row>
    <row r="279">
      <c r="A279" s="89">
        <v>278.0</v>
      </c>
      <c r="B279" s="76">
        <v>2023.0</v>
      </c>
      <c r="C279" s="76">
        <v>167.0</v>
      </c>
      <c r="D279" s="44">
        <v>184.0</v>
      </c>
      <c r="E279" s="90">
        <v>0.7833</v>
      </c>
      <c r="F279" s="15">
        <v>5.0</v>
      </c>
    </row>
    <row r="280">
      <c r="A280" s="91">
        <v>279.0</v>
      </c>
      <c r="B280" s="76">
        <v>2023.0</v>
      </c>
      <c r="C280" s="76">
        <v>136.0</v>
      </c>
      <c r="D280" s="44">
        <v>184.0</v>
      </c>
      <c r="E280" s="90">
        <v>0.625</v>
      </c>
      <c r="F280" s="15">
        <v>5.0</v>
      </c>
    </row>
    <row r="281">
      <c r="A281" s="89">
        <v>280.0</v>
      </c>
      <c r="B281" s="76">
        <v>2023.0</v>
      </c>
      <c r="C281" s="76">
        <v>137.0</v>
      </c>
      <c r="D281" s="44">
        <v>184.0</v>
      </c>
      <c r="E281" s="90">
        <v>0.7333</v>
      </c>
      <c r="F281" s="15">
        <v>5.0</v>
      </c>
    </row>
    <row r="282">
      <c r="A282" s="91">
        <v>281.0</v>
      </c>
      <c r="B282" s="76">
        <v>2023.0</v>
      </c>
      <c r="C282" s="76">
        <v>138.0</v>
      </c>
      <c r="D282" s="44">
        <v>184.0</v>
      </c>
      <c r="E282" s="90">
        <v>0.84</v>
      </c>
      <c r="F282" s="15">
        <v>5.0</v>
      </c>
    </row>
    <row r="283">
      <c r="A283" s="89">
        <v>282.0</v>
      </c>
      <c r="B283" s="76">
        <v>2023.0</v>
      </c>
      <c r="C283" s="76">
        <v>133.0</v>
      </c>
      <c r="D283" s="44">
        <v>184.0</v>
      </c>
      <c r="E283" s="90">
        <v>0.86</v>
      </c>
      <c r="F283" s="15">
        <v>5.0</v>
      </c>
    </row>
    <row r="284">
      <c r="A284" s="91">
        <v>283.0</v>
      </c>
      <c r="B284" s="76">
        <v>2023.0</v>
      </c>
      <c r="C284" s="76">
        <v>156.0</v>
      </c>
      <c r="D284" s="44">
        <v>184.0</v>
      </c>
      <c r="E284" s="90">
        <v>0.78</v>
      </c>
      <c r="F284" s="15">
        <v>5.0</v>
      </c>
    </row>
    <row r="285">
      <c r="A285" s="89">
        <v>284.0</v>
      </c>
      <c r="B285" s="76">
        <v>2023.0</v>
      </c>
      <c r="C285" s="76">
        <v>153.0</v>
      </c>
      <c r="D285" s="44">
        <v>184.0</v>
      </c>
      <c r="E285" s="90">
        <v>0.66</v>
      </c>
      <c r="F285" s="15">
        <v>5.0</v>
      </c>
    </row>
    <row r="286">
      <c r="A286" s="92">
        <v>285.0</v>
      </c>
      <c r="B286" s="76">
        <v>2023.0</v>
      </c>
      <c r="C286" s="76">
        <v>141.0</v>
      </c>
      <c r="D286" s="44">
        <v>184.0</v>
      </c>
      <c r="E286" s="93">
        <v>0.8375</v>
      </c>
      <c r="F286" s="15">
        <v>5.0</v>
      </c>
    </row>
    <row r="287">
      <c r="C287" s="94"/>
      <c r="F287" s="33"/>
    </row>
    <row r="288">
      <c r="F288" s="33"/>
    </row>
    <row r="289">
      <c r="F289" s="33"/>
    </row>
    <row r="290">
      <c r="F290" s="33"/>
    </row>
    <row r="291">
      <c r="F291" s="33"/>
    </row>
    <row r="292">
      <c r="F292" s="33"/>
    </row>
    <row r="293">
      <c r="F293" s="33"/>
    </row>
    <row r="294">
      <c r="F294" s="33"/>
    </row>
    <row r="295">
      <c r="F295" s="33"/>
    </row>
    <row r="296">
      <c r="F296" s="33"/>
    </row>
    <row r="297">
      <c r="F297" s="33"/>
    </row>
    <row r="298">
      <c r="F298" s="33"/>
    </row>
    <row r="299">
      <c r="F299" s="33"/>
    </row>
    <row r="300">
      <c r="F300" s="33"/>
    </row>
    <row r="301">
      <c r="F301" s="33"/>
    </row>
    <row r="302">
      <c r="F302" s="33"/>
    </row>
    <row r="303">
      <c r="F303" s="33"/>
    </row>
    <row r="304">
      <c r="F304" s="33"/>
    </row>
    <row r="305">
      <c r="F305" s="33"/>
    </row>
    <row r="306">
      <c r="F306" s="33"/>
    </row>
    <row r="307">
      <c r="F307" s="33"/>
    </row>
    <row r="308">
      <c r="F308" s="33"/>
    </row>
    <row r="309">
      <c r="F309" s="33"/>
    </row>
    <row r="310">
      <c r="F310" s="33"/>
    </row>
    <row r="311">
      <c r="F311" s="33"/>
    </row>
    <row r="312">
      <c r="F312" s="33"/>
    </row>
    <row r="313">
      <c r="F313" s="33"/>
    </row>
    <row r="314">
      <c r="F314" s="33"/>
    </row>
    <row r="315">
      <c r="F315" s="33"/>
    </row>
    <row r="316">
      <c r="F316" s="33"/>
    </row>
    <row r="317">
      <c r="F317" s="33"/>
    </row>
    <row r="318">
      <c r="F318" s="33"/>
    </row>
    <row r="319">
      <c r="F319" s="33"/>
    </row>
    <row r="320">
      <c r="F320" s="33"/>
    </row>
    <row r="321">
      <c r="F321" s="33"/>
    </row>
    <row r="322">
      <c r="F322" s="33"/>
    </row>
    <row r="323">
      <c r="F323" s="33"/>
    </row>
    <row r="324">
      <c r="F324" s="33"/>
    </row>
    <row r="325">
      <c r="F325" s="33"/>
    </row>
    <row r="326">
      <c r="F326" s="33"/>
    </row>
    <row r="327">
      <c r="F327" s="33"/>
    </row>
    <row r="328">
      <c r="F328" s="33"/>
    </row>
    <row r="329">
      <c r="F329" s="33"/>
    </row>
    <row r="330">
      <c r="F330" s="33"/>
    </row>
    <row r="331">
      <c r="F331" s="33"/>
    </row>
    <row r="332">
      <c r="F332" s="33"/>
    </row>
    <row r="333">
      <c r="F333" s="33"/>
    </row>
    <row r="334">
      <c r="F334" s="33"/>
    </row>
    <row r="335">
      <c r="F335" s="33"/>
    </row>
    <row r="336">
      <c r="F336" s="33"/>
    </row>
    <row r="337">
      <c r="F337" s="33"/>
    </row>
    <row r="338">
      <c r="F338" s="33"/>
    </row>
    <row r="339">
      <c r="F339" s="33"/>
    </row>
    <row r="340">
      <c r="F340" s="33"/>
    </row>
    <row r="341">
      <c r="F341" s="33"/>
    </row>
    <row r="342">
      <c r="F342" s="33"/>
    </row>
    <row r="343">
      <c r="F343" s="33"/>
    </row>
    <row r="344">
      <c r="F344" s="33"/>
    </row>
    <row r="345">
      <c r="F345" s="33"/>
    </row>
    <row r="346">
      <c r="F346" s="33"/>
    </row>
    <row r="347">
      <c r="F347" s="33"/>
    </row>
    <row r="348">
      <c r="F348" s="33"/>
    </row>
    <row r="349">
      <c r="F349" s="33"/>
    </row>
    <row r="350">
      <c r="F350" s="33"/>
    </row>
    <row r="351">
      <c r="F351" s="33"/>
    </row>
    <row r="352">
      <c r="F352" s="33"/>
    </row>
    <row r="353">
      <c r="F353" s="33"/>
    </row>
    <row r="354">
      <c r="F354" s="33"/>
    </row>
    <row r="355">
      <c r="F355" s="33"/>
    </row>
    <row r="356">
      <c r="F356" s="33"/>
    </row>
    <row r="357">
      <c r="F357" s="33"/>
    </row>
    <row r="358">
      <c r="F358" s="33"/>
    </row>
    <row r="359">
      <c r="F359" s="33"/>
    </row>
    <row r="360">
      <c r="F360" s="33"/>
    </row>
    <row r="361">
      <c r="F361" s="33"/>
    </row>
    <row r="362">
      <c r="F362" s="33"/>
    </row>
    <row r="363">
      <c r="F363" s="33"/>
    </row>
    <row r="364">
      <c r="F364" s="33"/>
    </row>
    <row r="365">
      <c r="F365" s="33"/>
    </row>
    <row r="366">
      <c r="F366" s="33"/>
    </row>
    <row r="367">
      <c r="F367" s="33"/>
    </row>
    <row r="368">
      <c r="F368" s="33"/>
    </row>
    <row r="369">
      <c r="F369" s="33"/>
    </row>
    <row r="370">
      <c r="F370" s="33"/>
    </row>
    <row r="371">
      <c r="F371" s="33"/>
    </row>
    <row r="372">
      <c r="F372" s="33"/>
    </row>
    <row r="373">
      <c r="F373" s="33"/>
    </row>
    <row r="374">
      <c r="F374" s="33"/>
    </row>
    <row r="375">
      <c r="F375" s="33"/>
    </row>
    <row r="376">
      <c r="F376" s="33"/>
    </row>
    <row r="377">
      <c r="F377" s="33"/>
    </row>
    <row r="378">
      <c r="F378" s="33"/>
    </row>
    <row r="379">
      <c r="F379" s="33"/>
    </row>
    <row r="380">
      <c r="F380" s="33"/>
    </row>
    <row r="381">
      <c r="F381" s="33"/>
    </row>
    <row r="382">
      <c r="F382" s="33"/>
    </row>
    <row r="383">
      <c r="F383" s="33"/>
    </row>
    <row r="384">
      <c r="F384" s="33"/>
    </row>
    <row r="385">
      <c r="F385" s="33"/>
    </row>
    <row r="386">
      <c r="F386" s="33"/>
    </row>
    <row r="387">
      <c r="F387" s="33"/>
    </row>
    <row r="388">
      <c r="F388" s="33"/>
    </row>
    <row r="389">
      <c r="F389" s="33"/>
    </row>
    <row r="390">
      <c r="F390" s="33"/>
    </row>
    <row r="391">
      <c r="F391" s="33"/>
    </row>
    <row r="392">
      <c r="F392" s="33"/>
    </row>
    <row r="393">
      <c r="F393" s="33"/>
    </row>
    <row r="394">
      <c r="F394" s="33"/>
    </row>
    <row r="395">
      <c r="F395" s="33"/>
    </row>
    <row r="396">
      <c r="F396" s="33"/>
    </row>
    <row r="397">
      <c r="F397" s="33"/>
    </row>
    <row r="398">
      <c r="F398" s="33"/>
    </row>
    <row r="399">
      <c r="F399" s="33"/>
    </row>
    <row r="400">
      <c r="F400" s="33"/>
    </row>
    <row r="401">
      <c r="F401" s="33"/>
    </row>
    <row r="402">
      <c r="F402" s="33"/>
    </row>
    <row r="403">
      <c r="F403" s="33"/>
    </row>
    <row r="404">
      <c r="F404" s="33"/>
    </row>
    <row r="405">
      <c r="F405" s="33"/>
    </row>
    <row r="406">
      <c r="F406" s="33"/>
    </row>
    <row r="407">
      <c r="F407" s="33"/>
    </row>
    <row r="408">
      <c r="F408" s="33"/>
    </row>
    <row r="409">
      <c r="F409" s="33"/>
    </row>
    <row r="410">
      <c r="F410" s="33"/>
    </row>
    <row r="411">
      <c r="F411" s="33"/>
    </row>
    <row r="412">
      <c r="F412" s="33"/>
    </row>
    <row r="413">
      <c r="F413" s="33"/>
    </row>
    <row r="414">
      <c r="F414" s="33"/>
    </row>
    <row r="415">
      <c r="F415" s="33"/>
    </row>
    <row r="416">
      <c r="F416" s="33"/>
    </row>
    <row r="417">
      <c r="F417" s="33"/>
    </row>
    <row r="418">
      <c r="F418" s="33"/>
    </row>
    <row r="419">
      <c r="F419" s="33"/>
    </row>
    <row r="420">
      <c r="F420" s="33"/>
    </row>
    <row r="421">
      <c r="F421" s="33"/>
    </row>
    <row r="422">
      <c r="F422" s="33"/>
    </row>
    <row r="423">
      <c r="F423" s="33"/>
    </row>
    <row r="424">
      <c r="F424" s="33"/>
    </row>
    <row r="425">
      <c r="F425" s="33"/>
    </row>
    <row r="426">
      <c r="F426" s="33"/>
    </row>
    <row r="427">
      <c r="F427" s="33"/>
    </row>
    <row r="428">
      <c r="F428" s="33"/>
    </row>
    <row r="429">
      <c r="F429" s="33"/>
    </row>
    <row r="430">
      <c r="F430" s="33"/>
    </row>
    <row r="431">
      <c r="F431" s="33"/>
    </row>
    <row r="432">
      <c r="F432" s="33"/>
    </row>
    <row r="433">
      <c r="F433" s="33"/>
    </row>
    <row r="434">
      <c r="F434" s="33"/>
    </row>
    <row r="435">
      <c r="F435" s="33"/>
    </row>
    <row r="436">
      <c r="F436" s="33"/>
    </row>
    <row r="437">
      <c r="F437" s="33"/>
    </row>
    <row r="438">
      <c r="F438" s="33"/>
    </row>
    <row r="439">
      <c r="F439" s="33"/>
    </row>
    <row r="440">
      <c r="F440" s="33"/>
    </row>
    <row r="441">
      <c r="F441" s="33"/>
    </row>
    <row r="442">
      <c r="F442" s="33"/>
    </row>
    <row r="443">
      <c r="F443" s="33"/>
    </row>
    <row r="444">
      <c r="F444" s="33"/>
    </row>
    <row r="445">
      <c r="F445" s="33"/>
    </row>
    <row r="446">
      <c r="F446" s="33"/>
    </row>
    <row r="447">
      <c r="F447" s="33"/>
    </row>
    <row r="448">
      <c r="F448" s="33"/>
    </row>
    <row r="449">
      <c r="F449" s="33"/>
    </row>
    <row r="450">
      <c r="F450" s="33"/>
    </row>
    <row r="451">
      <c r="F451" s="33"/>
    </row>
    <row r="452">
      <c r="F452" s="33"/>
    </row>
    <row r="453">
      <c r="F453" s="33"/>
    </row>
    <row r="454">
      <c r="F454" s="33"/>
    </row>
    <row r="455">
      <c r="F455" s="33"/>
    </row>
    <row r="456">
      <c r="F456" s="33"/>
    </row>
    <row r="457">
      <c r="F457" s="33"/>
    </row>
    <row r="458">
      <c r="F458" s="33"/>
    </row>
    <row r="459">
      <c r="F459" s="33"/>
    </row>
    <row r="460">
      <c r="F460" s="33"/>
    </row>
    <row r="461">
      <c r="F461" s="33"/>
    </row>
    <row r="462">
      <c r="F462" s="33"/>
    </row>
    <row r="463">
      <c r="F463" s="33"/>
    </row>
    <row r="464">
      <c r="F464" s="33"/>
    </row>
    <row r="465">
      <c r="F465" s="33"/>
    </row>
    <row r="466">
      <c r="F466" s="33"/>
    </row>
    <row r="467">
      <c r="F467" s="33"/>
    </row>
    <row r="468">
      <c r="F468" s="33"/>
    </row>
    <row r="469">
      <c r="F469" s="33"/>
    </row>
    <row r="470">
      <c r="F470" s="33"/>
    </row>
    <row r="471">
      <c r="F471" s="33"/>
    </row>
    <row r="472">
      <c r="F472" s="33"/>
    </row>
    <row r="473">
      <c r="F473" s="33"/>
    </row>
    <row r="474">
      <c r="F474" s="33"/>
    </row>
    <row r="475">
      <c r="F475" s="33"/>
    </row>
    <row r="476">
      <c r="F476" s="33"/>
    </row>
    <row r="477">
      <c r="F477" s="33"/>
    </row>
    <row r="478">
      <c r="F478" s="33"/>
    </row>
    <row r="479">
      <c r="F479" s="33"/>
    </row>
    <row r="480">
      <c r="F480" s="33"/>
    </row>
    <row r="481">
      <c r="F481" s="33"/>
    </row>
    <row r="482">
      <c r="F482" s="33"/>
    </row>
    <row r="483">
      <c r="F483" s="33"/>
    </row>
    <row r="484">
      <c r="F484" s="33"/>
    </row>
    <row r="485">
      <c r="F485" s="33"/>
    </row>
    <row r="486">
      <c r="F486" s="33"/>
    </row>
    <row r="487">
      <c r="F487" s="33"/>
    </row>
    <row r="488">
      <c r="F488" s="33"/>
    </row>
    <row r="489">
      <c r="F489" s="33"/>
    </row>
    <row r="490">
      <c r="F490" s="33"/>
    </row>
    <row r="491">
      <c r="F491" s="33"/>
    </row>
    <row r="492">
      <c r="F492" s="33"/>
    </row>
    <row r="493">
      <c r="F493" s="33"/>
    </row>
    <row r="494">
      <c r="F494" s="33"/>
    </row>
    <row r="495">
      <c r="F495" s="33"/>
    </row>
    <row r="496">
      <c r="F496" s="33"/>
    </row>
    <row r="497">
      <c r="F497" s="33"/>
    </row>
    <row r="498">
      <c r="F498" s="33"/>
    </row>
    <row r="499">
      <c r="F499" s="33"/>
    </row>
    <row r="500">
      <c r="F500" s="33"/>
    </row>
    <row r="501">
      <c r="F501" s="33"/>
    </row>
    <row r="502">
      <c r="F502" s="33"/>
    </row>
    <row r="503">
      <c r="F503" s="33"/>
    </row>
    <row r="504">
      <c r="F504" s="33"/>
    </row>
    <row r="505">
      <c r="F505" s="33"/>
    </row>
    <row r="506">
      <c r="F506" s="33"/>
    </row>
    <row r="507">
      <c r="F507" s="33"/>
    </row>
    <row r="508">
      <c r="F508" s="33"/>
    </row>
    <row r="509">
      <c r="F509" s="33"/>
    </row>
    <row r="510">
      <c r="F510" s="33"/>
    </row>
    <row r="511">
      <c r="F511" s="33"/>
    </row>
    <row r="512">
      <c r="F512" s="33"/>
    </row>
    <row r="513">
      <c r="F513" s="33"/>
    </row>
    <row r="514">
      <c r="F514" s="33"/>
    </row>
    <row r="515">
      <c r="F515" s="33"/>
    </row>
    <row r="516">
      <c r="F516" s="33"/>
    </row>
    <row r="517">
      <c r="F517" s="33"/>
    </row>
    <row r="518">
      <c r="F518" s="33"/>
    </row>
    <row r="519">
      <c r="F519" s="33"/>
    </row>
    <row r="520">
      <c r="F520" s="33"/>
    </row>
    <row r="521">
      <c r="F521" s="33"/>
    </row>
    <row r="522">
      <c r="F522" s="33"/>
    </row>
    <row r="523">
      <c r="F523" s="33"/>
    </row>
    <row r="524">
      <c r="F524" s="33"/>
    </row>
    <row r="525">
      <c r="F525" s="33"/>
    </row>
    <row r="526">
      <c r="F526" s="33"/>
    </row>
    <row r="527">
      <c r="F527" s="33"/>
    </row>
    <row r="528">
      <c r="F528" s="33"/>
    </row>
    <row r="529">
      <c r="F529" s="33"/>
    </row>
    <row r="530">
      <c r="F530" s="33"/>
    </row>
    <row r="531">
      <c r="F531" s="33"/>
    </row>
    <row r="532">
      <c r="F532" s="33"/>
    </row>
    <row r="533">
      <c r="F533" s="33"/>
    </row>
    <row r="534">
      <c r="F534" s="33"/>
    </row>
    <row r="535">
      <c r="F535" s="33"/>
    </row>
    <row r="536">
      <c r="F536" s="33"/>
    </row>
    <row r="537">
      <c r="F537" s="33"/>
    </row>
    <row r="538">
      <c r="F538" s="33"/>
    </row>
    <row r="539">
      <c r="F539" s="33"/>
    </row>
    <row r="540">
      <c r="F540" s="33"/>
    </row>
    <row r="541">
      <c r="F541" s="33"/>
    </row>
    <row r="542">
      <c r="F542" s="33"/>
    </row>
    <row r="543">
      <c r="F543" s="33"/>
    </row>
    <row r="544">
      <c r="F544" s="33"/>
    </row>
    <row r="545">
      <c r="F545" s="33"/>
    </row>
    <row r="546">
      <c r="F546" s="33"/>
    </row>
    <row r="547">
      <c r="F547" s="33"/>
    </row>
    <row r="548">
      <c r="F548" s="33"/>
    </row>
    <row r="549">
      <c r="F549" s="33"/>
    </row>
    <row r="550">
      <c r="F550" s="33"/>
    </row>
    <row r="551">
      <c r="F551" s="33"/>
    </row>
    <row r="552">
      <c r="F552" s="33"/>
    </row>
    <row r="553">
      <c r="F553" s="33"/>
    </row>
    <row r="554">
      <c r="F554" s="33"/>
    </row>
    <row r="555">
      <c r="F555" s="33"/>
    </row>
    <row r="556">
      <c r="F556" s="33"/>
    </row>
    <row r="557">
      <c r="F557" s="33"/>
    </row>
    <row r="558">
      <c r="F558" s="33"/>
    </row>
    <row r="559">
      <c r="F559" s="33"/>
    </row>
    <row r="560">
      <c r="F560" s="33"/>
    </row>
    <row r="561">
      <c r="F561" s="33"/>
    </row>
    <row r="562">
      <c r="F562" s="33"/>
    </row>
    <row r="563">
      <c r="F563" s="33"/>
    </row>
    <row r="564">
      <c r="F564" s="33"/>
    </row>
    <row r="565">
      <c r="F565" s="33"/>
    </row>
    <row r="566">
      <c r="F566" s="33"/>
    </row>
    <row r="567">
      <c r="F567" s="33"/>
    </row>
    <row r="568">
      <c r="F568" s="33"/>
    </row>
    <row r="569">
      <c r="F569" s="33"/>
    </row>
    <row r="570">
      <c r="F570" s="33"/>
    </row>
    <row r="571">
      <c r="F571" s="33"/>
    </row>
    <row r="572">
      <c r="F572" s="33"/>
    </row>
    <row r="573">
      <c r="F573" s="33"/>
    </row>
    <row r="574">
      <c r="F574" s="33"/>
    </row>
    <row r="575">
      <c r="F575" s="33"/>
    </row>
    <row r="576">
      <c r="F576" s="33"/>
    </row>
    <row r="577">
      <c r="F577" s="33"/>
    </row>
    <row r="578">
      <c r="F578" s="33"/>
    </row>
    <row r="579">
      <c r="F579" s="33"/>
    </row>
    <row r="580">
      <c r="F580" s="33"/>
    </row>
    <row r="581">
      <c r="F581" s="33"/>
    </row>
    <row r="582">
      <c r="F582" s="33"/>
    </row>
    <row r="583">
      <c r="F583" s="33"/>
    </row>
    <row r="584">
      <c r="F584" s="33"/>
    </row>
    <row r="585">
      <c r="F585" s="33"/>
    </row>
    <row r="586">
      <c r="F586" s="33"/>
    </row>
    <row r="587">
      <c r="F587" s="33"/>
    </row>
    <row r="588">
      <c r="F588" s="33"/>
    </row>
    <row r="589">
      <c r="F589" s="33"/>
    </row>
    <row r="590">
      <c r="F590" s="33"/>
    </row>
    <row r="591">
      <c r="F591" s="33"/>
    </row>
    <row r="592">
      <c r="F592" s="33"/>
    </row>
    <row r="593">
      <c r="F593" s="33"/>
    </row>
    <row r="594">
      <c r="F594" s="33"/>
    </row>
    <row r="595">
      <c r="F595" s="33"/>
    </row>
    <row r="596">
      <c r="F596" s="33"/>
    </row>
    <row r="597">
      <c r="F597" s="33"/>
    </row>
    <row r="598">
      <c r="F598" s="33"/>
    </row>
    <row r="599">
      <c r="F599" s="33"/>
    </row>
    <row r="600">
      <c r="F600" s="33"/>
    </row>
    <row r="601">
      <c r="F601" s="33"/>
    </row>
    <row r="602">
      <c r="F602" s="33"/>
    </row>
    <row r="603">
      <c r="F603" s="33"/>
    </row>
    <row r="604">
      <c r="F604" s="33"/>
    </row>
    <row r="605">
      <c r="F605" s="33"/>
    </row>
    <row r="606">
      <c r="F606" s="33"/>
    </row>
    <row r="607">
      <c r="F607" s="33"/>
    </row>
    <row r="608">
      <c r="F608" s="33"/>
    </row>
    <row r="609">
      <c r="F609" s="33"/>
    </row>
    <row r="610">
      <c r="F610" s="33"/>
    </row>
    <row r="611">
      <c r="F611" s="33"/>
    </row>
    <row r="612">
      <c r="F612" s="33"/>
    </row>
    <row r="613">
      <c r="F613" s="33"/>
    </row>
    <row r="614">
      <c r="F614" s="33"/>
    </row>
    <row r="615">
      <c r="F615" s="33"/>
    </row>
    <row r="616">
      <c r="F616" s="33"/>
    </row>
    <row r="617">
      <c r="F617" s="33"/>
    </row>
    <row r="618">
      <c r="F618" s="33"/>
    </row>
    <row r="619">
      <c r="F619" s="33"/>
    </row>
    <row r="620">
      <c r="F620" s="33"/>
    </row>
    <row r="621">
      <c r="F621" s="33"/>
    </row>
    <row r="622">
      <c r="F622" s="33"/>
    </row>
    <row r="623">
      <c r="F623" s="33"/>
    </row>
    <row r="624">
      <c r="F624" s="33"/>
    </row>
    <row r="625">
      <c r="F625" s="33"/>
    </row>
    <row r="626">
      <c r="F626" s="33"/>
    </row>
    <row r="627">
      <c r="F627" s="33"/>
    </row>
    <row r="628">
      <c r="F628" s="33"/>
    </row>
    <row r="629">
      <c r="F629" s="33"/>
    </row>
    <row r="630">
      <c r="F630" s="33"/>
    </row>
    <row r="631">
      <c r="F631" s="33"/>
    </row>
    <row r="632">
      <c r="F632" s="33"/>
    </row>
    <row r="633">
      <c r="F633" s="33"/>
    </row>
    <row r="634">
      <c r="F634" s="33"/>
    </row>
    <row r="635">
      <c r="F635" s="33"/>
    </row>
    <row r="636">
      <c r="F636" s="33"/>
    </row>
    <row r="637">
      <c r="F637" s="33"/>
    </row>
    <row r="638">
      <c r="F638" s="33"/>
    </row>
    <row r="639">
      <c r="F639" s="33"/>
    </row>
    <row r="640">
      <c r="F640" s="33"/>
    </row>
    <row r="641">
      <c r="F641" s="33"/>
    </row>
    <row r="642">
      <c r="F642" s="33"/>
    </row>
    <row r="643">
      <c r="F643" s="33"/>
    </row>
    <row r="644">
      <c r="F644" s="33"/>
    </row>
    <row r="645">
      <c r="F645" s="33"/>
    </row>
    <row r="646">
      <c r="F646" s="33"/>
    </row>
    <row r="647">
      <c r="F647" s="33"/>
    </row>
    <row r="648">
      <c r="F648" s="33"/>
    </row>
    <row r="649">
      <c r="F649" s="33"/>
    </row>
    <row r="650">
      <c r="F650" s="33"/>
    </row>
    <row r="651">
      <c r="F651" s="33"/>
    </row>
    <row r="652">
      <c r="F652" s="33"/>
    </row>
    <row r="653">
      <c r="F653" s="33"/>
    </row>
    <row r="654">
      <c r="F654" s="33"/>
    </row>
    <row r="655">
      <c r="F655" s="33"/>
    </row>
    <row r="656">
      <c r="F656" s="33"/>
    </row>
    <row r="657">
      <c r="F657" s="33"/>
    </row>
    <row r="658">
      <c r="F658" s="33"/>
    </row>
    <row r="659">
      <c r="F659" s="33"/>
    </row>
    <row r="660">
      <c r="F660" s="33"/>
    </row>
    <row r="661">
      <c r="F661" s="33"/>
    </row>
    <row r="662">
      <c r="F662" s="33"/>
    </row>
    <row r="663">
      <c r="F663" s="33"/>
    </row>
    <row r="664">
      <c r="F664" s="33"/>
    </row>
    <row r="665">
      <c r="F665" s="33"/>
    </row>
    <row r="666">
      <c r="F666" s="33"/>
    </row>
    <row r="667">
      <c r="F667" s="33"/>
    </row>
    <row r="668">
      <c r="F668" s="33"/>
    </row>
    <row r="669">
      <c r="F669" s="33"/>
    </row>
    <row r="670">
      <c r="F670" s="33"/>
    </row>
    <row r="671">
      <c r="F671" s="33"/>
    </row>
    <row r="672">
      <c r="F672" s="33"/>
    </row>
    <row r="673">
      <c r="F673" s="33"/>
    </row>
    <row r="674">
      <c r="F674" s="33"/>
    </row>
    <row r="675">
      <c r="F675" s="33"/>
    </row>
    <row r="676">
      <c r="F676" s="33"/>
    </row>
    <row r="677">
      <c r="F677" s="33"/>
    </row>
    <row r="678">
      <c r="F678" s="33"/>
    </row>
    <row r="679">
      <c r="F679" s="33"/>
    </row>
    <row r="680">
      <c r="F680" s="33"/>
    </row>
    <row r="681">
      <c r="F681" s="33"/>
    </row>
    <row r="682">
      <c r="F682" s="33"/>
    </row>
    <row r="683">
      <c r="F683" s="33"/>
    </row>
    <row r="684">
      <c r="F684" s="33"/>
    </row>
    <row r="685">
      <c r="F685" s="33"/>
    </row>
    <row r="686">
      <c r="F686" s="33"/>
    </row>
    <row r="687">
      <c r="F687" s="33"/>
    </row>
    <row r="688">
      <c r="F688" s="33"/>
    </row>
    <row r="689">
      <c r="F689" s="33"/>
    </row>
    <row r="690">
      <c r="F690" s="33"/>
    </row>
    <row r="691">
      <c r="F691" s="33"/>
    </row>
    <row r="692">
      <c r="F692" s="33"/>
    </row>
    <row r="693">
      <c r="F693" s="33"/>
    </row>
    <row r="694">
      <c r="F694" s="33"/>
    </row>
    <row r="695">
      <c r="F695" s="33"/>
    </row>
    <row r="696">
      <c r="F696" s="33"/>
    </row>
    <row r="697">
      <c r="F697" s="33"/>
    </row>
    <row r="698">
      <c r="F698" s="33"/>
    </row>
    <row r="699">
      <c r="F699" s="33"/>
    </row>
    <row r="700">
      <c r="F700" s="33"/>
    </row>
    <row r="701">
      <c r="F701" s="33"/>
    </row>
    <row r="702">
      <c r="F702" s="33"/>
    </row>
    <row r="703">
      <c r="F703" s="33"/>
    </row>
    <row r="704">
      <c r="F704" s="33"/>
    </row>
    <row r="705">
      <c r="F705" s="33"/>
    </row>
    <row r="706">
      <c r="F706" s="33"/>
    </row>
    <row r="707">
      <c r="F707" s="33"/>
    </row>
    <row r="708">
      <c r="F708" s="33"/>
    </row>
    <row r="709">
      <c r="F709" s="33"/>
    </row>
    <row r="710">
      <c r="F710" s="33"/>
    </row>
    <row r="711">
      <c r="F711" s="33"/>
    </row>
    <row r="712">
      <c r="F712" s="33"/>
    </row>
    <row r="713">
      <c r="F713" s="33"/>
    </row>
    <row r="714">
      <c r="F714" s="33"/>
    </row>
    <row r="715">
      <c r="F715" s="33"/>
    </row>
    <row r="716">
      <c r="F716" s="33"/>
    </row>
    <row r="717">
      <c r="F717" s="33"/>
    </row>
    <row r="718">
      <c r="F718" s="33"/>
    </row>
    <row r="719">
      <c r="F719" s="33"/>
    </row>
    <row r="720">
      <c r="F720" s="33"/>
    </row>
    <row r="721">
      <c r="F721" s="33"/>
    </row>
    <row r="722">
      <c r="F722" s="33"/>
    </row>
    <row r="723">
      <c r="F723" s="33"/>
    </row>
    <row r="724">
      <c r="F724" s="33"/>
    </row>
    <row r="725">
      <c r="F725" s="33"/>
    </row>
    <row r="726">
      <c r="F726" s="33"/>
    </row>
    <row r="727">
      <c r="F727" s="33"/>
    </row>
    <row r="728">
      <c r="F728" s="33"/>
    </row>
    <row r="729">
      <c r="F729" s="33"/>
    </row>
    <row r="730">
      <c r="F730" s="33"/>
    </row>
    <row r="731">
      <c r="F731" s="33"/>
    </row>
    <row r="732">
      <c r="F732" s="33"/>
    </row>
    <row r="733">
      <c r="F733" s="33"/>
    </row>
    <row r="734">
      <c r="F734" s="33"/>
    </row>
    <row r="735">
      <c r="F735" s="33"/>
    </row>
    <row r="736">
      <c r="F736" s="33"/>
    </row>
    <row r="737">
      <c r="F737" s="33"/>
    </row>
    <row r="738">
      <c r="F738" s="33"/>
    </row>
    <row r="739">
      <c r="F739" s="33"/>
    </row>
    <row r="740">
      <c r="F740" s="33"/>
    </row>
    <row r="741">
      <c r="F741" s="33"/>
    </row>
    <row r="742">
      <c r="F742" s="33"/>
    </row>
    <row r="743">
      <c r="F743" s="33"/>
    </row>
    <row r="744">
      <c r="F744" s="33"/>
    </row>
    <row r="745">
      <c r="F745" s="33"/>
    </row>
    <row r="746">
      <c r="F746" s="33"/>
    </row>
    <row r="747">
      <c r="F747" s="33"/>
    </row>
    <row r="748">
      <c r="F748" s="33"/>
    </row>
    <row r="749">
      <c r="F749" s="33"/>
    </row>
    <row r="750">
      <c r="F750" s="33"/>
    </row>
    <row r="751">
      <c r="F751" s="33"/>
    </row>
    <row r="752">
      <c r="F752" s="33"/>
    </row>
    <row r="753">
      <c r="F753" s="33"/>
    </row>
    <row r="754">
      <c r="F754" s="33"/>
    </row>
    <row r="755">
      <c r="F755" s="33"/>
    </row>
    <row r="756">
      <c r="F756" s="33"/>
    </row>
    <row r="757">
      <c r="F757" s="33"/>
    </row>
    <row r="758">
      <c r="F758" s="33"/>
    </row>
    <row r="759">
      <c r="F759" s="33"/>
    </row>
    <row r="760">
      <c r="F760" s="33"/>
    </row>
    <row r="761">
      <c r="F761" s="33"/>
    </row>
    <row r="762">
      <c r="F762" s="33"/>
    </row>
    <row r="763">
      <c r="F763" s="33"/>
    </row>
    <row r="764">
      <c r="F764" s="33"/>
    </row>
    <row r="765">
      <c r="F765" s="33"/>
    </row>
    <row r="766">
      <c r="F766" s="33"/>
    </row>
    <row r="767">
      <c r="F767" s="33"/>
    </row>
    <row r="768">
      <c r="F768" s="33"/>
    </row>
    <row r="769">
      <c r="F769" s="33"/>
    </row>
    <row r="770">
      <c r="F770" s="33"/>
    </row>
    <row r="771">
      <c r="F771" s="33"/>
    </row>
    <row r="772">
      <c r="F772" s="33"/>
    </row>
    <row r="773">
      <c r="F773" s="33"/>
    </row>
    <row r="774">
      <c r="F774" s="33"/>
    </row>
    <row r="775">
      <c r="F775" s="33"/>
    </row>
    <row r="776">
      <c r="F776" s="33"/>
    </row>
    <row r="777">
      <c r="F777" s="33"/>
    </row>
    <row r="778">
      <c r="F778" s="33"/>
    </row>
    <row r="779">
      <c r="F779" s="33"/>
    </row>
    <row r="780">
      <c r="F780" s="33"/>
    </row>
    <row r="781">
      <c r="F781" s="33"/>
    </row>
    <row r="782">
      <c r="F782" s="33"/>
    </row>
    <row r="783">
      <c r="F783" s="33"/>
    </row>
    <row r="784">
      <c r="F784" s="33"/>
    </row>
    <row r="785">
      <c r="F785" s="33"/>
    </row>
    <row r="786">
      <c r="F786" s="33"/>
    </row>
    <row r="787">
      <c r="F787" s="33"/>
    </row>
    <row r="788">
      <c r="F788" s="33"/>
    </row>
    <row r="789">
      <c r="F789" s="33"/>
    </row>
    <row r="790">
      <c r="F790" s="33"/>
    </row>
    <row r="791">
      <c r="F791" s="33"/>
    </row>
    <row r="792">
      <c r="F792" s="33"/>
    </row>
    <row r="793">
      <c r="F793" s="33"/>
    </row>
    <row r="794">
      <c r="F794" s="33"/>
    </row>
    <row r="795">
      <c r="F795" s="33"/>
    </row>
    <row r="796">
      <c r="F796" s="33"/>
    </row>
    <row r="797">
      <c r="F797" s="33"/>
    </row>
    <row r="798">
      <c r="F798" s="33"/>
    </row>
    <row r="799">
      <c r="F799" s="33"/>
    </row>
    <row r="800">
      <c r="F800" s="33"/>
    </row>
    <row r="801">
      <c r="F801" s="33"/>
    </row>
    <row r="802">
      <c r="F802" s="33"/>
    </row>
    <row r="803">
      <c r="F803" s="33"/>
    </row>
    <row r="804">
      <c r="F804" s="33"/>
    </row>
    <row r="805">
      <c r="F805" s="33"/>
    </row>
    <row r="806">
      <c r="F806" s="33"/>
    </row>
    <row r="807">
      <c r="F807" s="33"/>
    </row>
    <row r="808">
      <c r="F808" s="33"/>
    </row>
    <row r="809">
      <c r="F809" s="33"/>
    </row>
    <row r="810">
      <c r="F810" s="33"/>
    </row>
    <row r="811">
      <c r="F811" s="33"/>
    </row>
    <row r="812">
      <c r="F812" s="33"/>
    </row>
    <row r="813">
      <c r="F813" s="33"/>
    </row>
    <row r="814">
      <c r="F814" s="33"/>
    </row>
    <row r="815">
      <c r="F815" s="33"/>
    </row>
    <row r="816">
      <c r="F816" s="33"/>
    </row>
    <row r="817">
      <c r="F817" s="33"/>
    </row>
    <row r="818">
      <c r="F818" s="33"/>
    </row>
    <row r="819">
      <c r="F819" s="33"/>
    </row>
    <row r="820">
      <c r="F820" s="33"/>
    </row>
    <row r="821">
      <c r="F821" s="33"/>
    </row>
    <row r="822">
      <c r="F822" s="33"/>
    </row>
    <row r="823">
      <c r="F823" s="33"/>
    </row>
    <row r="824">
      <c r="F824" s="33"/>
    </row>
    <row r="825">
      <c r="F825" s="33"/>
    </row>
    <row r="826">
      <c r="F826" s="33"/>
    </row>
    <row r="827">
      <c r="F827" s="33"/>
    </row>
    <row r="828">
      <c r="F828" s="33"/>
    </row>
    <row r="829">
      <c r="F829" s="33"/>
    </row>
    <row r="830">
      <c r="F830" s="33"/>
    </row>
    <row r="831">
      <c r="F831" s="33"/>
    </row>
    <row r="832">
      <c r="F832" s="33"/>
    </row>
    <row r="833">
      <c r="F833" s="33"/>
    </row>
    <row r="834">
      <c r="F834" s="33"/>
    </row>
    <row r="835">
      <c r="F835" s="33"/>
    </row>
    <row r="836">
      <c r="F836" s="33"/>
    </row>
    <row r="837">
      <c r="F837" s="33"/>
    </row>
    <row r="838">
      <c r="F838" s="33"/>
    </row>
    <row r="839">
      <c r="F839" s="33"/>
    </row>
    <row r="840">
      <c r="F840" s="33"/>
    </row>
    <row r="841">
      <c r="F841" s="33"/>
    </row>
    <row r="842">
      <c r="F842" s="33"/>
    </row>
    <row r="843">
      <c r="F843" s="33"/>
    </row>
    <row r="844">
      <c r="F844" s="33"/>
    </row>
    <row r="845">
      <c r="F845" s="33"/>
    </row>
    <row r="846">
      <c r="F846" s="33"/>
    </row>
    <row r="847">
      <c r="F847" s="33"/>
    </row>
    <row r="848">
      <c r="F848" s="33"/>
    </row>
    <row r="849">
      <c r="F849" s="33"/>
    </row>
    <row r="850">
      <c r="F850" s="33"/>
    </row>
    <row r="851">
      <c r="F851" s="33"/>
    </row>
    <row r="852">
      <c r="F852" s="33"/>
    </row>
    <row r="853">
      <c r="F853" s="33"/>
    </row>
    <row r="854">
      <c r="F854" s="33"/>
    </row>
    <row r="855">
      <c r="F855" s="33"/>
    </row>
    <row r="856">
      <c r="F856" s="33"/>
    </row>
    <row r="857">
      <c r="F857" s="33"/>
    </row>
    <row r="858">
      <c r="F858" s="33"/>
    </row>
    <row r="859">
      <c r="F859" s="33"/>
    </row>
    <row r="860">
      <c r="F860" s="33"/>
    </row>
    <row r="861">
      <c r="F861" s="33"/>
    </row>
    <row r="862">
      <c r="F862" s="33"/>
    </row>
    <row r="863">
      <c r="F863" s="33"/>
    </row>
    <row r="864">
      <c r="F864" s="33"/>
    </row>
    <row r="865">
      <c r="F865" s="33"/>
    </row>
    <row r="866">
      <c r="F866" s="33"/>
    </row>
    <row r="867">
      <c r="F867" s="33"/>
    </row>
    <row r="868">
      <c r="F868" s="33"/>
    </row>
    <row r="869">
      <c r="F869" s="33"/>
    </row>
    <row r="870">
      <c r="F870" s="33"/>
    </row>
    <row r="871">
      <c r="F871" s="33"/>
    </row>
    <row r="872">
      <c r="F872" s="33"/>
    </row>
    <row r="873">
      <c r="F873" s="33"/>
    </row>
    <row r="874">
      <c r="F874" s="33"/>
    </row>
    <row r="875">
      <c r="F875" s="33"/>
    </row>
    <row r="876">
      <c r="F876" s="33"/>
    </row>
    <row r="877">
      <c r="F877" s="33"/>
    </row>
    <row r="878">
      <c r="F878" s="33"/>
    </row>
    <row r="879">
      <c r="F879" s="33"/>
    </row>
    <row r="880">
      <c r="F880" s="33"/>
    </row>
    <row r="881">
      <c r="F881" s="33"/>
    </row>
    <row r="882">
      <c r="F882" s="33"/>
    </row>
    <row r="883">
      <c r="F883" s="33"/>
    </row>
    <row r="884">
      <c r="F884" s="33"/>
    </row>
    <row r="885">
      <c r="F885" s="33"/>
    </row>
    <row r="886">
      <c r="F886" s="33"/>
    </row>
    <row r="887">
      <c r="F887" s="33"/>
    </row>
    <row r="888">
      <c r="F888" s="33"/>
    </row>
    <row r="889">
      <c r="F889" s="33"/>
    </row>
    <row r="890">
      <c r="F890" s="33"/>
    </row>
    <row r="891">
      <c r="F891" s="33"/>
    </row>
    <row r="892">
      <c r="F892" s="33"/>
    </row>
    <row r="893">
      <c r="F893" s="33"/>
    </row>
    <row r="894">
      <c r="F894" s="33"/>
    </row>
    <row r="895">
      <c r="F895" s="33"/>
    </row>
    <row r="896">
      <c r="F896" s="33"/>
    </row>
    <row r="897">
      <c r="F897" s="33"/>
    </row>
    <row r="898">
      <c r="F898" s="33"/>
    </row>
    <row r="899">
      <c r="F899" s="33"/>
    </row>
    <row r="900">
      <c r="F900" s="33"/>
    </row>
    <row r="901">
      <c r="F901" s="33"/>
    </row>
    <row r="902">
      <c r="F902" s="33"/>
    </row>
    <row r="903">
      <c r="F903" s="33"/>
    </row>
    <row r="904">
      <c r="F904" s="33"/>
    </row>
    <row r="905">
      <c r="F905" s="33"/>
    </row>
    <row r="906">
      <c r="F906" s="33"/>
    </row>
    <row r="907">
      <c r="F907" s="33"/>
    </row>
    <row r="908">
      <c r="F908" s="33"/>
    </row>
    <row r="909">
      <c r="F909" s="33"/>
    </row>
    <row r="910">
      <c r="F910" s="33"/>
    </row>
    <row r="911">
      <c r="F911" s="33"/>
    </row>
    <row r="912">
      <c r="F912" s="33"/>
    </row>
    <row r="913">
      <c r="F913" s="33"/>
    </row>
    <row r="914">
      <c r="F914" s="33"/>
    </row>
    <row r="915">
      <c r="F915" s="33"/>
    </row>
    <row r="916">
      <c r="F916" s="33"/>
    </row>
    <row r="917">
      <c r="F917" s="33"/>
    </row>
    <row r="918">
      <c r="F918" s="33"/>
    </row>
    <row r="919">
      <c r="F919" s="33"/>
    </row>
    <row r="920">
      <c r="F920" s="33"/>
    </row>
    <row r="921">
      <c r="F921" s="33"/>
    </row>
    <row r="922">
      <c r="F922" s="33"/>
    </row>
    <row r="923">
      <c r="F923" s="33"/>
    </row>
    <row r="924">
      <c r="F924" s="33"/>
    </row>
    <row r="925">
      <c r="F925" s="33"/>
    </row>
    <row r="926">
      <c r="F926" s="33"/>
    </row>
    <row r="927">
      <c r="F927" s="33"/>
    </row>
    <row r="928">
      <c r="F928" s="33"/>
    </row>
    <row r="929">
      <c r="F929" s="33"/>
    </row>
    <row r="930">
      <c r="F930" s="33"/>
    </row>
    <row r="931">
      <c r="F931" s="33"/>
    </row>
    <row r="932">
      <c r="F932" s="33"/>
    </row>
    <row r="933">
      <c r="F933" s="33"/>
    </row>
    <row r="934">
      <c r="F934" s="33"/>
    </row>
    <row r="935">
      <c r="F935" s="33"/>
    </row>
    <row r="936">
      <c r="F936" s="33"/>
    </row>
    <row r="937">
      <c r="F937" s="33"/>
    </row>
    <row r="938">
      <c r="F938" s="33"/>
    </row>
    <row r="939">
      <c r="F939" s="33"/>
    </row>
    <row r="940">
      <c r="F940" s="33"/>
    </row>
    <row r="941">
      <c r="F941" s="33"/>
    </row>
    <row r="942">
      <c r="F942" s="33"/>
    </row>
    <row r="943">
      <c r="F943" s="33"/>
    </row>
    <row r="944">
      <c r="F944" s="33"/>
    </row>
    <row r="945">
      <c r="F945" s="33"/>
    </row>
    <row r="946">
      <c r="F946" s="33"/>
    </row>
    <row r="947">
      <c r="F947" s="33"/>
    </row>
    <row r="948">
      <c r="F948" s="33"/>
    </row>
    <row r="949">
      <c r="F949" s="33"/>
    </row>
    <row r="950">
      <c r="F950" s="33"/>
    </row>
    <row r="951">
      <c r="F951" s="33"/>
    </row>
    <row r="952">
      <c r="F952" s="33"/>
    </row>
    <row r="953">
      <c r="F953" s="33"/>
    </row>
    <row r="954">
      <c r="F954" s="33"/>
    </row>
    <row r="955">
      <c r="F955" s="33"/>
    </row>
    <row r="956">
      <c r="F956" s="33"/>
    </row>
    <row r="957">
      <c r="F957" s="33"/>
    </row>
    <row r="958">
      <c r="F958" s="33"/>
    </row>
    <row r="959">
      <c r="F959" s="33"/>
    </row>
    <row r="960">
      <c r="F960" s="33"/>
    </row>
    <row r="961">
      <c r="F961" s="33"/>
    </row>
    <row r="962">
      <c r="F962" s="33"/>
    </row>
    <row r="963">
      <c r="F963" s="33"/>
    </row>
    <row r="964">
      <c r="F964" s="33"/>
    </row>
    <row r="965">
      <c r="F965" s="33"/>
    </row>
    <row r="966">
      <c r="F966" s="33"/>
    </row>
    <row r="967">
      <c r="F967" s="33"/>
    </row>
    <row r="968">
      <c r="F968" s="33"/>
    </row>
    <row r="969">
      <c r="F969" s="33"/>
    </row>
    <row r="970">
      <c r="F970" s="33"/>
    </row>
    <row r="971">
      <c r="F971" s="33"/>
    </row>
    <row r="972">
      <c r="F972" s="33"/>
    </row>
    <row r="973">
      <c r="F973" s="33"/>
    </row>
    <row r="974">
      <c r="F974" s="33"/>
    </row>
    <row r="975">
      <c r="F975" s="33"/>
    </row>
    <row r="976">
      <c r="F976" s="33"/>
    </row>
    <row r="977">
      <c r="F977" s="33"/>
    </row>
    <row r="978">
      <c r="F978" s="33"/>
    </row>
    <row r="979">
      <c r="F979" s="33"/>
    </row>
    <row r="980">
      <c r="F980" s="33"/>
    </row>
    <row r="981">
      <c r="F981" s="33"/>
    </row>
    <row r="982">
      <c r="F982" s="33"/>
    </row>
    <row r="983">
      <c r="F983" s="33"/>
    </row>
    <row r="984">
      <c r="F984" s="33"/>
    </row>
    <row r="985">
      <c r="F985" s="33"/>
    </row>
    <row r="986">
      <c r="F986" s="33"/>
    </row>
    <row r="987">
      <c r="F987" s="33"/>
    </row>
    <row r="988">
      <c r="F988" s="33"/>
    </row>
    <row r="989">
      <c r="F989" s="33"/>
    </row>
    <row r="990">
      <c r="F990" s="33"/>
    </row>
    <row r="991">
      <c r="F991" s="33"/>
    </row>
    <row r="992">
      <c r="F992" s="33"/>
    </row>
    <row r="993">
      <c r="F993" s="33"/>
    </row>
    <row r="994">
      <c r="F994" s="33"/>
    </row>
    <row r="995">
      <c r="F995" s="33"/>
    </row>
    <row r="996">
      <c r="F996" s="33"/>
    </row>
    <row r="997">
      <c r="F997" s="33"/>
    </row>
    <row r="998">
      <c r="F998" s="33"/>
    </row>
    <row r="999">
      <c r="F999" s="33"/>
    </row>
    <row r="1000">
      <c r="F1000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86"/>
    <col customWidth="1" min="3" max="3" width="25.57"/>
  </cols>
  <sheetData>
    <row r="1">
      <c r="A1" s="5" t="s">
        <v>65</v>
      </c>
      <c r="B1" s="5" t="s">
        <v>66</v>
      </c>
      <c r="C1" s="5" t="s">
        <v>67</v>
      </c>
    </row>
    <row r="2">
      <c r="A2" s="6">
        <v>1.0</v>
      </c>
      <c r="B2" s="4">
        <v>10.0</v>
      </c>
      <c r="C2" s="4">
        <v>21.0</v>
      </c>
    </row>
    <row r="3">
      <c r="A3" s="6">
        <v>2.0</v>
      </c>
      <c r="B3" s="4">
        <v>8.0</v>
      </c>
      <c r="C3" s="4">
        <v>13.0</v>
      </c>
    </row>
    <row r="4">
      <c r="A4" s="6">
        <v>3.0</v>
      </c>
      <c r="B4" s="4">
        <v>6.0</v>
      </c>
      <c r="C4" s="4">
        <v>13.0</v>
      </c>
    </row>
    <row r="5">
      <c r="A5" s="6">
        <v>4.0</v>
      </c>
      <c r="B5" s="4">
        <v>7.0</v>
      </c>
      <c r="C5" s="4">
        <v>25.0</v>
      </c>
    </row>
    <row r="6">
      <c r="A6" s="6">
        <v>5.0</v>
      </c>
      <c r="B6" s="4">
        <v>11.0</v>
      </c>
      <c r="C6" s="4">
        <v>25.0</v>
      </c>
    </row>
    <row r="7">
      <c r="A7" s="6">
        <v>6.0</v>
      </c>
      <c r="B7" s="4">
        <v>4.0</v>
      </c>
      <c r="C7" s="4">
        <v>11.0</v>
      </c>
    </row>
    <row r="8">
      <c r="A8" s="6">
        <v>7.0</v>
      </c>
      <c r="B8" s="4">
        <v>11.0</v>
      </c>
      <c r="C8" s="4">
        <v>10.0</v>
      </c>
    </row>
    <row r="9">
      <c r="A9" s="6">
        <v>8.0</v>
      </c>
      <c r="B9" s="4">
        <v>4.0</v>
      </c>
      <c r="C9" s="4">
        <v>8.0</v>
      </c>
    </row>
    <row r="10">
      <c r="A10" s="6">
        <v>9.0</v>
      </c>
      <c r="B10" s="4">
        <v>11.0</v>
      </c>
      <c r="C10" s="4">
        <v>17.0</v>
      </c>
    </row>
    <row r="11">
      <c r="A11" s="6">
        <v>10.0</v>
      </c>
      <c r="B11" s="4">
        <v>7.0</v>
      </c>
      <c r="C11" s="4">
        <v>19.0</v>
      </c>
    </row>
    <row r="12">
      <c r="A12" s="6">
        <v>11.0</v>
      </c>
      <c r="B12" s="4">
        <v>3.0</v>
      </c>
      <c r="C12" s="4">
        <v>20.0</v>
      </c>
    </row>
    <row r="13">
      <c r="A13" s="6">
        <v>12.0</v>
      </c>
      <c r="B13" s="4">
        <v>4.0</v>
      </c>
      <c r="C13" s="4">
        <v>13.0</v>
      </c>
    </row>
    <row r="14">
      <c r="A14" s="6">
        <v>13.0</v>
      </c>
      <c r="B14" s="4">
        <v>6.0</v>
      </c>
      <c r="C14" s="4">
        <v>17.0</v>
      </c>
    </row>
    <row r="15">
      <c r="A15" s="6">
        <v>14.0</v>
      </c>
      <c r="B15" s="4">
        <v>10.0</v>
      </c>
      <c r="C15" s="4">
        <v>22.0</v>
      </c>
    </row>
    <row r="16">
      <c r="A16" s="6">
        <v>15.0</v>
      </c>
      <c r="B16" s="4">
        <v>8.0</v>
      </c>
      <c r="C16" s="4">
        <v>13.0</v>
      </c>
    </row>
    <row r="17">
      <c r="A17" s="6">
        <v>16.0</v>
      </c>
      <c r="B17" s="4">
        <v>10.0</v>
      </c>
      <c r="C17" s="4">
        <v>8.0</v>
      </c>
    </row>
    <row r="18">
      <c r="A18" s="6">
        <v>17.0</v>
      </c>
      <c r="B18" s="4">
        <v>11.0</v>
      </c>
      <c r="C18" s="4">
        <v>6.0</v>
      </c>
    </row>
    <row r="19">
      <c r="A19" s="6">
        <v>18.0</v>
      </c>
      <c r="B19" s="4">
        <v>6.0</v>
      </c>
      <c r="C19" s="4">
        <v>22.0</v>
      </c>
    </row>
    <row r="20">
      <c r="A20" s="6">
        <v>19.0</v>
      </c>
      <c r="B20" s="4">
        <v>4.0</v>
      </c>
      <c r="C20" s="4">
        <v>24.0</v>
      </c>
    </row>
    <row r="21">
      <c r="A21" s="6">
        <v>20.0</v>
      </c>
      <c r="B21" s="4">
        <v>12.0</v>
      </c>
      <c r="C21" s="4">
        <v>25.0</v>
      </c>
    </row>
    <row r="22">
      <c r="A22" s="6">
        <v>21.0</v>
      </c>
      <c r="B22" s="4">
        <v>6.0</v>
      </c>
      <c r="C22" s="4">
        <v>8.0</v>
      </c>
    </row>
    <row r="23">
      <c r="A23" s="6">
        <v>22.0</v>
      </c>
      <c r="B23" s="4">
        <v>10.0</v>
      </c>
      <c r="C23" s="4">
        <v>9.0</v>
      </c>
    </row>
    <row r="24">
      <c r="A24" s="6">
        <v>23.0</v>
      </c>
      <c r="B24" s="4">
        <v>11.0</v>
      </c>
      <c r="C24" s="4">
        <v>24.0</v>
      </c>
    </row>
    <row r="25">
      <c r="A25" s="6">
        <v>24.0</v>
      </c>
      <c r="B25" s="4">
        <v>4.0</v>
      </c>
      <c r="C25" s="4">
        <v>19.0</v>
      </c>
    </row>
    <row r="26">
      <c r="A26" s="6">
        <v>25.0</v>
      </c>
      <c r="B26" s="4">
        <v>3.0</v>
      </c>
      <c r="C26" s="4">
        <v>17.0</v>
      </c>
    </row>
    <row r="27">
      <c r="A27" s="6">
        <v>26.0</v>
      </c>
      <c r="B27" s="4">
        <v>6.0</v>
      </c>
      <c r="C27" s="4">
        <v>6.0</v>
      </c>
    </row>
    <row r="28">
      <c r="A28" s="6">
        <v>27.0</v>
      </c>
      <c r="B28" s="4">
        <v>11.0</v>
      </c>
      <c r="C28" s="4">
        <v>23.0</v>
      </c>
    </row>
    <row r="29">
      <c r="A29" s="6">
        <v>28.0</v>
      </c>
      <c r="B29" s="4">
        <v>8.0</v>
      </c>
      <c r="C29" s="4">
        <v>12.0</v>
      </c>
    </row>
    <row r="30">
      <c r="A30" s="6">
        <v>29.0</v>
      </c>
      <c r="B30" s="4">
        <v>11.0</v>
      </c>
      <c r="C30" s="4">
        <v>22.0</v>
      </c>
    </row>
    <row r="31">
      <c r="A31" s="6">
        <v>30.0</v>
      </c>
      <c r="B31" s="4">
        <v>11.0</v>
      </c>
      <c r="C31" s="4">
        <v>24.0</v>
      </c>
    </row>
    <row r="32">
      <c r="A32" s="6">
        <v>31.0</v>
      </c>
      <c r="B32" s="4">
        <v>10.0</v>
      </c>
      <c r="C32" s="4">
        <v>20.0</v>
      </c>
    </row>
    <row r="33">
      <c r="A33" s="6">
        <v>32.0</v>
      </c>
      <c r="B33" s="4">
        <v>10.0</v>
      </c>
      <c r="C33" s="4">
        <v>20.0</v>
      </c>
    </row>
    <row r="34">
      <c r="A34" s="6">
        <v>33.0</v>
      </c>
      <c r="B34" s="4">
        <v>3.0</v>
      </c>
      <c r="C34" s="4">
        <v>21.0</v>
      </c>
    </row>
    <row r="35">
      <c r="A35" s="6">
        <v>34.0</v>
      </c>
      <c r="B35" s="4">
        <v>5.0</v>
      </c>
      <c r="C35" s="4">
        <v>25.0</v>
      </c>
    </row>
    <row r="36">
      <c r="A36" s="6">
        <v>35.0</v>
      </c>
      <c r="B36" s="4">
        <v>12.0</v>
      </c>
      <c r="C36" s="4">
        <v>11.0</v>
      </c>
    </row>
    <row r="37">
      <c r="A37" s="6">
        <v>36.0</v>
      </c>
      <c r="B37" s="4">
        <v>11.0</v>
      </c>
      <c r="C37" s="4">
        <v>16.0</v>
      </c>
    </row>
    <row r="38">
      <c r="A38" s="6">
        <v>37.0</v>
      </c>
      <c r="B38" s="4">
        <v>4.0</v>
      </c>
      <c r="C38" s="4">
        <v>11.0</v>
      </c>
    </row>
    <row r="39">
      <c r="A39" s="6">
        <v>38.0</v>
      </c>
      <c r="B39" s="4">
        <v>8.0</v>
      </c>
      <c r="C39" s="4">
        <v>23.0</v>
      </c>
    </row>
    <row r="40">
      <c r="A40" s="6">
        <v>39.0</v>
      </c>
      <c r="B40" s="4">
        <v>5.0</v>
      </c>
      <c r="C40" s="4">
        <v>6.0</v>
      </c>
    </row>
    <row r="41">
      <c r="A41" s="6">
        <v>40.0</v>
      </c>
      <c r="B41" s="4">
        <v>5.0</v>
      </c>
      <c r="C41" s="4">
        <v>14.0</v>
      </c>
    </row>
    <row r="42">
      <c r="A42" s="6">
        <v>41.0</v>
      </c>
      <c r="B42" s="4">
        <v>5.0</v>
      </c>
      <c r="C42" s="4">
        <v>24.0</v>
      </c>
    </row>
    <row r="43">
      <c r="A43" s="6">
        <v>42.0</v>
      </c>
      <c r="B43" s="4">
        <v>6.0</v>
      </c>
      <c r="C43" s="4">
        <v>22.0</v>
      </c>
    </row>
    <row r="44">
      <c r="A44" s="6">
        <v>43.0</v>
      </c>
      <c r="B44" s="4">
        <v>6.0</v>
      </c>
      <c r="C44" s="4">
        <v>13.0</v>
      </c>
    </row>
    <row r="45">
      <c r="A45" s="6">
        <v>44.0</v>
      </c>
      <c r="B45" s="4">
        <v>12.0</v>
      </c>
      <c r="C45" s="4">
        <v>24.0</v>
      </c>
    </row>
    <row r="46">
      <c r="A46" s="6">
        <v>45.0</v>
      </c>
      <c r="B46" s="4">
        <v>8.0</v>
      </c>
      <c r="C46" s="4">
        <v>7.0</v>
      </c>
    </row>
    <row r="47">
      <c r="A47" s="6">
        <v>46.0</v>
      </c>
      <c r="B47" s="4">
        <v>7.0</v>
      </c>
      <c r="C47" s="4">
        <v>15.0</v>
      </c>
    </row>
    <row r="48">
      <c r="A48" s="6">
        <v>47.0</v>
      </c>
      <c r="B48" s="4">
        <v>10.0</v>
      </c>
      <c r="C48" s="4">
        <v>11.0</v>
      </c>
    </row>
    <row r="49">
      <c r="A49" s="6">
        <v>48.0</v>
      </c>
      <c r="B49" s="4">
        <v>4.0</v>
      </c>
      <c r="C49" s="4">
        <v>12.0</v>
      </c>
    </row>
    <row r="50">
      <c r="A50" s="6">
        <v>49.0</v>
      </c>
      <c r="B50" s="4">
        <v>6.0</v>
      </c>
      <c r="C50" s="4">
        <v>22.0</v>
      </c>
    </row>
    <row r="51">
      <c r="A51" s="6">
        <v>50.0</v>
      </c>
      <c r="B51" s="4">
        <v>7.0</v>
      </c>
      <c r="C51" s="4">
        <v>20.0</v>
      </c>
    </row>
    <row r="52">
      <c r="A52" s="6">
        <v>51.0</v>
      </c>
      <c r="B52" s="4">
        <v>6.0</v>
      </c>
      <c r="C52" s="4">
        <v>9.0</v>
      </c>
    </row>
    <row r="53">
      <c r="A53" s="6">
        <v>52.0</v>
      </c>
      <c r="B53" s="4">
        <v>3.0</v>
      </c>
      <c r="C53" s="4">
        <v>17.0</v>
      </c>
    </row>
    <row r="54">
      <c r="A54" s="6">
        <v>53.0</v>
      </c>
      <c r="B54" s="4">
        <v>8.0</v>
      </c>
      <c r="C54" s="4">
        <v>13.0</v>
      </c>
    </row>
    <row r="55">
      <c r="A55" s="6">
        <v>54.0</v>
      </c>
      <c r="B55" s="4">
        <v>10.0</v>
      </c>
      <c r="C55" s="4">
        <v>20.0</v>
      </c>
    </row>
    <row r="56">
      <c r="A56" s="6">
        <v>55.0</v>
      </c>
      <c r="B56" s="4">
        <v>9.0</v>
      </c>
      <c r="C56" s="4">
        <v>11.0</v>
      </c>
    </row>
    <row r="57">
      <c r="A57" s="6">
        <v>56.0</v>
      </c>
      <c r="B57" s="4">
        <v>8.0</v>
      </c>
      <c r="C57" s="4">
        <v>12.0</v>
      </c>
    </row>
    <row r="58">
      <c r="A58" s="6">
        <v>57.0</v>
      </c>
      <c r="B58" s="4">
        <v>12.0</v>
      </c>
      <c r="C58" s="4">
        <v>6.0</v>
      </c>
    </row>
    <row r="59">
      <c r="A59" s="6"/>
      <c r="B59" s="4"/>
      <c r="C59" s="4"/>
    </row>
    <row r="60">
      <c r="A60" s="6"/>
      <c r="B60" s="4"/>
      <c r="C60" s="4"/>
    </row>
    <row r="61">
      <c r="A61" s="6"/>
      <c r="B61" s="4"/>
      <c r="C61" s="4"/>
    </row>
    <row r="62">
      <c r="A62" s="6"/>
      <c r="B62" s="4"/>
      <c r="C62" s="4"/>
    </row>
    <row r="63">
      <c r="A63" s="6"/>
      <c r="B63" s="4"/>
      <c r="C63" s="4"/>
    </row>
    <row r="64">
      <c r="A64" s="6"/>
      <c r="B64" s="4"/>
      <c r="C64" s="4"/>
    </row>
    <row r="65">
      <c r="A65" s="6"/>
      <c r="B65" s="4"/>
      <c r="C65" s="4"/>
    </row>
    <row r="66">
      <c r="A66" s="6"/>
      <c r="B66" s="4"/>
      <c r="C66" s="4"/>
    </row>
    <row r="67">
      <c r="A67" s="6"/>
      <c r="B67" s="4"/>
      <c r="C67" s="4"/>
    </row>
    <row r="68">
      <c r="A68" s="6"/>
      <c r="B68" s="4"/>
      <c r="C68" s="4"/>
    </row>
    <row r="69">
      <c r="A69" s="6"/>
      <c r="B69" s="4"/>
      <c r="C69" s="4"/>
    </row>
    <row r="70">
      <c r="A70" s="6"/>
      <c r="B70" s="4"/>
      <c r="C70" s="4"/>
    </row>
    <row r="71">
      <c r="A71" s="6"/>
      <c r="B71" s="4"/>
      <c r="C71" s="4"/>
    </row>
    <row r="72">
      <c r="A72" s="6"/>
      <c r="B72" s="4"/>
      <c r="C72" s="4"/>
    </row>
    <row r="73">
      <c r="A73" s="6"/>
      <c r="B73" s="4"/>
      <c r="C73" s="4"/>
    </row>
    <row r="74">
      <c r="A74" s="6"/>
      <c r="B74" s="4"/>
      <c r="C74" s="4"/>
    </row>
    <row r="75">
      <c r="A75" s="6"/>
      <c r="B75" s="4"/>
      <c r="C75" s="4"/>
    </row>
    <row r="76">
      <c r="A76" s="6"/>
      <c r="B76" s="4"/>
      <c r="C76" s="4"/>
    </row>
    <row r="77">
      <c r="A77" s="6"/>
      <c r="B77" s="4"/>
      <c r="C77" s="4"/>
    </row>
    <row r="78">
      <c r="A78" s="6"/>
      <c r="B78" s="4"/>
      <c r="C78" s="4"/>
    </row>
    <row r="79">
      <c r="A79" s="6"/>
      <c r="B79" s="4"/>
      <c r="C79" s="4"/>
    </row>
    <row r="80">
      <c r="A80" s="6"/>
      <c r="B80" s="4"/>
      <c r="C80" s="4"/>
    </row>
    <row r="81">
      <c r="A81" s="6"/>
      <c r="B81" s="4"/>
      <c r="C81" s="4"/>
    </row>
    <row r="82">
      <c r="A82" s="6"/>
      <c r="B82" s="4"/>
      <c r="C82" s="4"/>
    </row>
    <row r="83">
      <c r="A83" s="6"/>
      <c r="B83" s="4"/>
      <c r="C83" s="4"/>
    </row>
    <row r="84">
      <c r="A84" s="6"/>
      <c r="B84" s="4"/>
      <c r="C84" s="4"/>
    </row>
    <row r="85">
      <c r="A85" s="6"/>
      <c r="B85" s="4"/>
      <c r="C85" s="4"/>
    </row>
    <row r="86">
      <c r="A86" s="6"/>
      <c r="B86" s="4"/>
      <c r="C86" s="4"/>
    </row>
    <row r="87">
      <c r="A87" s="6"/>
      <c r="B87" s="4"/>
      <c r="C87" s="4"/>
    </row>
    <row r="88">
      <c r="A88" s="6"/>
      <c r="B88" s="4"/>
      <c r="C88" s="4"/>
    </row>
    <row r="89">
      <c r="A89" s="6"/>
      <c r="B89" s="4"/>
      <c r="C89" s="4"/>
    </row>
    <row r="90">
      <c r="A90" s="6"/>
      <c r="B90" s="4"/>
      <c r="C90" s="4"/>
    </row>
    <row r="91">
      <c r="A91" s="6"/>
      <c r="B91" s="4"/>
      <c r="C91" s="4"/>
    </row>
    <row r="92">
      <c r="A92" s="6"/>
      <c r="B92" s="4"/>
      <c r="C92" s="4"/>
    </row>
    <row r="93">
      <c r="A93" s="6"/>
      <c r="B93" s="4"/>
      <c r="C93" s="4"/>
    </row>
    <row r="94">
      <c r="A94" s="6"/>
      <c r="B94" s="4"/>
      <c r="C94" s="4"/>
    </row>
    <row r="95">
      <c r="A95" s="6"/>
      <c r="B95" s="4"/>
      <c r="C95" s="4"/>
    </row>
    <row r="96">
      <c r="A96" s="6"/>
      <c r="B96" s="4"/>
      <c r="C96" s="4"/>
    </row>
    <row r="97">
      <c r="A97" s="6"/>
      <c r="B97" s="4"/>
      <c r="C97" s="4"/>
    </row>
    <row r="98">
      <c r="A98" s="6"/>
      <c r="B98" s="4"/>
      <c r="C98" s="4"/>
    </row>
    <row r="99">
      <c r="A99" s="6"/>
      <c r="B99" s="4"/>
      <c r="C99" s="4"/>
    </row>
    <row r="100">
      <c r="A100" s="6"/>
      <c r="B100" s="4"/>
      <c r="C100" s="4"/>
    </row>
    <row r="101">
      <c r="A101" s="6"/>
      <c r="B101" s="4"/>
      <c r="C101" s="4"/>
    </row>
    <row r="102">
      <c r="A102" s="6"/>
      <c r="B102" s="4"/>
      <c r="C102" s="4"/>
    </row>
    <row r="103">
      <c r="A103" s="6"/>
      <c r="B103" s="4"/>
      <c r="C103" s="4"/>
    </row>
    <row r="104">
      <c r="A104" s="6"/>
      <c r="B104" s="4"/>
      <c r="C104" s="4"/>
    </row>
    <row r="105">
      <c r="A105" s="6"/>
      <c r="B105" s="4"/>
      <c r="C105" s="4"/>
    </row>
    <row r="106">
      <c r="A106" s="6"/>
      <c r="B106" s="4"/>
      <c r="C106" s="4"/>
    </row>
    <row r="107">
      <c r="A107" s="6"/>
      <c r="B107" s="4"/>
      <c r="C107" s="4"/>
    </row>
    <row r="108">
      <c r="A108" s="6"/>
      <c r="B108" s="4"/>
      <c r="C108" s="4"/>
    </row>
    <row r="109">
      <c r="A109" s="6"/>
      <c r="B109" s="4"/>
      <c r="C109" s="4"/>
    </row>
    <row r="110">
      <c r="A110" s="6"/>
      <c r="B110" s="4"/>
      <c r="C110" s="4"/>
    </row>
    <row r="111">
      <c r="A111" s="6"/>
      <c r="B111" s="4"/>
      <c r="C111" s="4"/>
    </row>
    <row r="112">
      <c r="A112" s="6"/>
      <c r="B112" s="4"/>
      <c r="C112" s="4"/>
    </row>
    <row r="113">
      <c r="A113" s="6"/>
      <c r="B113" s="4"/>
      <c r="C113" s="4"/>
    </row>
    <row r="114">
      <c r="A114" s="6"/>
      <c r="B114" s="4"/>
      <c r="C114" s="4"/>
    </row>
    <row r="115">
      <c r="A115" s="6"/>
      <c r="B115" s="4"/>
      <c r="C115" s="4"/>
    </row>
    <row r="116">
      <c r="A116" s="6"/>
      <c r="B116" s="4"/>
      <c r="C116" s="4"/>
    </row>
    <row r="117">
      <c r="A117" s="6"/>
      <c r="B117" s="4"/>
      <c r="C117" s="4"/>
    </row>
    <row r="118">
      <c r="A118" s="6"/>
      <c r="B118" s="4"/>
      <c r="C118" s="4"/>
    </row>
    <row r="119">
      <c r="A119" s="6"/>
      <c r="B119" s="4"/>
      <c r="C119" s="4"/>
    </row>
    <row r="120">
      <c r="A120" s="6"/>
      <c r="B120" s="4"/>
      <c r="C120" s="4"/>
    </row>
    <row r="121">
      <c r="A121" s="6"/>
      <c r="B121" s="4"/>
      <c r="C121" s="4"/>
    </row>
    <row r="122">
      <c r="A122" s="6"/>
      <c r="B122" s="4"/>
      <c r="C122" s="4"/>
    </row>
    <row r="123">
      <c r="A123" s="6"/>
      <c r="B123" s="4"/>
      <c r="C123" s="4"/>
    </row>
    <row r="124">
      <c r="A124" s="6"/>
      <c r="B124" s="4"/>
      <c r="C124" s="4"/>
    </row>
    <row r="125">
      <c r="A125" s="6"/>
      <c r="B125" s="4"/>
      <c r="C125" s="4"/>
    </row>
    <row r="126">
      <c r="A126" s="6"/>
      <c r="B126" s="4"/>
      <c r="C126" s="4"/>
    </row>
    <row r="127">
      <c r="A127" s="6"/>
      <c r="B127" s="4"/>
      <c r="C127" s="4"/>
    </row>
    <row r="128">
      <c r="A128" s="6"/>
      <c r="B128" s="4"/>
      <c r="C128" s="4"/>
    </row>
    <row r="129">
      <c r="A129" s="6"/>
      <c r="B129" s="4"/>
      <c r="C129" s="4"/>
    </row>
    <row r="130">
      <c r="A130" s="6"/>
      <c r="B130" s="4"/>
      <c r="C130" s="4"/>
    </row>
    <row r="131">
      <c r="A131" s="6"/>
      <c r="B131" s="4"/>
      <c r="C131" s="4"/>
    </row>
    <row r="132">
      <c r="A132" s="6"/>
      <c r="B132" s="4"/>
      <c r="C132" s="4"/>
    </row>
    <row r="133">
      <c r="A133" s="6"/>
      <c r="B133" s="4"/>
      <c r="C133" s="4"/>
    </row>
    <row r="134">
      <c r="A134" s="6"/>
      <c r="B134" s="4"/>
      <c r="C134" s="4"/>
    </row>
    <row r="135">
      <c r="A135" s="6"/>
      <c r="B135" s="4"/>
      <c r="C135" s="4"/>
    </row>
    <row r="136">
      <c r="A136" s="6"/>
      <c r="B136" s="4"/>
      <c r="C136" s="4"/>
    </row>
    <row r="137">
      <c r="A137" s="6"/>
      <c r="B137" s="4"/>
      <c r="C137" s="4"/>
    </row>
    <row r="138">
      <c r="A138" s="6"/>
      <c r="B138" s="4"/>
      <c r="C138" s="4"/>
    </row>
    <row r="139">
      <c r="A139" s="6"/>
      <c r="B139" s="4"/>
      <c r="C139" s="4"/>
    </row>
    <row r="140">
      <c r="A140" s="6"/>
      <c r="B140" s="4"/>
      <c r="C140" s="4"/>
    </row>
    <row r="141">
      <c r="A141" s="6"/>
      <c r="B141" s="4"/>
      <c r="C141" s="4"/>
    </row>
    <row r="142">
      <c r="A142" s="6"/>
      <c r="B142" s="4"/>
      <c r="C142" s="4"/>
    </row>
    <row r="143">
      <c r="A143" s="6"/>
      <c r="B143" s="4"/>
      <c r="C143" s="4"/>
    </row>
    <row r="144">
      <c r="A144" s="6"/>
      <c r="B144" s="4"/>
      <c r="C144" s="4"/>
    </row>
    <row r="145">
      <c r="A145" s="6"/>
      <c r="B145" s="4"/>
      <c r="C145" s="4"/>
    </row>
    <row r="146">
      <c r="A146" s="6"/>
      <c r="B146" s="4"/>
      <c r="C146" s="4"/>
    </row>
    <row r="147">
      <c r="A147" s="6"/>
      <c r="B147" s="4"/>
      <c r="C147" s="4"/>
    </row>
    <row r="148">
      <c r="A148" s="6"/>
      <c r="B148" s="4"/>
      <c r="C148" s="4"/>
    </row>
    <row r="149">
      <c r="A149" s="6"/>
      <c r="B149" s="4"/>
      <c r="C149" s="4"/>
    </row>
    <row r="150">
      <c r="A150" s="6"/>
      <c r="B150" s="4"/>
      <c r="C150" s="4"/>
    </row>
    <row r="151">
      <c r="A151" s="6"/>
      <c r="B151" s="4"/>
      <c r="C151" s="4"/>
    </row>
    <row r="152">
      <c r="A152" s="6"/>
      <c r="B152" s="4"/>
      <c r="C152" s="4"/>
    </row>
    <row r="153">
      <c r="A153" s="6"/>
      <c r="B153" s="4"/>
      <c r="C153" s="4"/>
    </row>
    <row r="154">
      <c r="A154" s="6"/>
      <c r="B154" s="4"/>
      <c r="C154" s="4"/>
    </row>
    <row r="155">
      <c r="A155" s="6"/>
      <c r="B155" s="4"/>
      <c r="C155" s="4"/>
    </row>
    <row r="156">
      <c r="A156" s="6"/>
      <c r="B156" s="4"/>
      <c r="C156" s="4"/>
    </row>
    <row r="157">
      <c r="A157" s="6"/>
      <c r="B157" s="4"/>
      <c r="C157" s="4"/>
    </row>
    <row r="158">
      <c r="A158" s="6"/>
      <c r="B158" s="4"/>
      <c r="C158" s="4"/>
    </row>
    <row r="159">
      <c r="A159" s="6"/>
      <c r="B159" s="4"/>
      <c r="C159" s="4"/>
    </row>
    <row r="160">
      <c r="A160" s="6"/>
      <c r="B160" s="4"/>
      <c r="C160" s="4"/>
    </row>
    <row r="161">
      <c r="A161" s="6"/>
      <c r="B161" s="4"/>
      <c r="C161" s="4"/>
    </row>
    <row r="162">
      <c r="A162" s="6"/>
      <c r="B162" s="4"/>
      <c r="C162" s="4"/>
    </row>
    <row r="163">
      <c r="A163" s="6"/>
      <c r="B163" s="4"/>
      <c r="C163" s="4"/>
    </row>
    <row r="164">
      <c r="A164" s="6"/>
      <c r="B164" s="4"/>
      <c r="C164" s="4"/>
    </row>
    <row r="165">
      <c r="A165" s="6"/>
      <c r="B165" s="4"/>
      <c r="C165" s="4"/>
    </row>
    <row r="166">
      <c r="A166" s="6"/>
      <c r="B166" s="4"/>
      <c r="C166" s="4"/>
    </row>
    <row r="167">
      <c r="A167" s="6"/>
      <c r="B167" s="4"/>
      <c r="C167" s="4"/>
    </row>
    <row r="168">
      <c r="A168" s="6"/>
      <c r="B168" s="4"/>
      <c r="C168" s="4"/>
    </row>
    <row r="169">
      <c r="A169" s="6"/>
      <c r="B169" s="4"/>
      <c r="C169" s="4"/>
    </row>
    <row r="170">
      <c r="A170" s="6"/>
      <c r="B170" s="4"/>
      <c r="C170" s="4"/>
    </row>
    <row r="171">
      <c r="A171" s="6"/>
      <c r="B171" s="4"/>
      <c r="C171" s="4"/>
    </row>
    <row r="172">
      <c r="A172" s="6"/>
      <c r="B172" s="4"/>
      <c r="C172" s="4"/>
    </row>
    <row r="173">
      <c r="A173" s="6"/>
      <c r="B173" s="4"/>
      <c r="C173" s="4"/>
    </row>
    <row r="174">
      <c r="A174" s="6"/>
      <c r="B174" s="4"/>
      <c r="C174" s="4"/>
    </row>
    <row r="175">
      <c r="A175" s="6"/>
      <c r="B175" s="4"/>
      <c r="C175" s="4"/>
    </row>
    <row r="176">
      <c r="A176" s="6"/>
      <c r="B176" s="4"/>
      <c r="C176" s="4"/>
    </row>
    <row r="177">
      <c r="A177" s="6"/>
      <c r="B177" s="4"/>
      <c r="C177" s="4"/>
    </row>
    <row r="178">
      <c r="A178" s="6"/>
      <c r="B178" s="4"/>
      <c r="C178" s="4"/>
    </row>
    <row r="179">
      <c r="A179" s="6"/>
      <c r="B179" s="4"/>
      <c r="C179" s="4"/>
    </row>
    <row r="180">
      <c r="A180" s="6"/>
      <c r="B180" s="4"/>
      <c r="C180" s="4"/>
    </row>
    <row r="181">
      <c r="A181" s="6"/>
      <c r="B181" s="4"/>
      <c r="C181" s="4"/>
    </row>
    <row r="182">
      <c r="A182" s="6"/>
      <c r="B182" s="4"/>
      <c r="C182" s="4"/>
    </row>
    <row r="183">
      <c r="A183" s="6"/>
      <c r="B183" s="4"/>
      <c r="C183" s="4"/>
    </row>
    <row r="184">
      <c r="A184" s="6"/>
      <c r="B184" s="4"/>
      <c r="C184" s="4"/>
    </row>
    <row r="185">
      <c r="A185" s="6"/>
      <c r="B185" s="4"/>
      <c r="C185" s="4"/>
    </row>
    <row r="186">
      <c r="A186" s="6"/>
      <c r="B186" s="4"/>
      <c r="C186" s="4"/>
    </row>
    <row r="187">
      <c r="A187" s="6"/>
      <c r="B187" s="4"/>
      <c r="C187" s="4"/>
    </row>
    <row r="188">
      <c r="A188" s="6"/>
      <c r="B188" s="4"/>
      <c r="C188" s="4"/>
    </row>
    <row r="189">
      <c r="A189" s="6"/>
      <c r="B189" s="4"/>
      <c r="C189" s="4"/>
    </row>
    <row r="190">
      <c r="A190" s="6"/>
      <c r="B190" s="4"/>
      <c r="C190" s="4"/>
    </row>
    <row r="191">
      <c r="A191" s="6"/>
      <c r="B191" s="4"/>
      <c r="C191" s="4"/>
    </row>
    <row r="192">
      <c r="A192" s="6"/>
      <c r="B192" s="4"/>
      <c r="C192" s="4"/>
    </row>
    <row r="193">
      <c r="A193" s="6"/>
      <c r="B193" s="4"/>
      <c r="C193" s="4"/>
    </row>
    <row r="194">
      <c r="A194" s="6"/>
      <c r="B194" s="4"/>
      <c r="C194" s="4"/>
    </row>
    <row r="195">
      <c r="A195" s="6"/>
      <c r="B195" s="4"/>
      <c r="C195" s="4"/>
    </row>
    <row r="196">
      <c r="A196" s="6"/>
      <c r="B196" s="4"/>
      <c r="C196" s="4"/>
    </row>
    <row r="197">
      <c r="A197" s="6"/>
      <c r="B197" s="4"/>
      <c r="C197" s="4"/>
    </row>
    <row r="198">
      <c r="A198" s="6"/>
      <c r="B198" s="4"/>
      <c r="C198" s="4"/>
    </row>
    <row r="199">
      <c r="A199" s="6"/>
      <c r="B199" s="4"/>
      <c r="C199" s="4"/>
    </row>
    <row r="200">
      <c r="A200" s="6"/>
      <c r="B200" s="4"/>
      <c r="C200" s="4"/>
    </row>
    <row r="201">
      <c r="A201" s="6"/>
      <c r="B201" s="4"/>
      <c r="C201" s="4"/>
    </row>
    <row r="202">
      <c r="A202" s="6"/>
      <c r="B202" s="4"/>
      <c r="C202" s="4"/>
    </row>
    <row r="203">
      <c r="A203" s="6"/>
      <c r="B203" s="4"/>
      <c r="C203" s="4"/>
    </row>
    <row r="204">
      <c r="A204" s="6"/>
      <c r="B204" s="4"/>
      <c r="C204" s="4"/>
    </row>
    <row r="205">
      <c r="A205" s="6"/>
      <c r="B205" s="4"/>
      <c r="C205" s="4"/>
    </row>
    <row r="206">
      <c r="A206" s="6"/>
      <c r="B206" s="4"/>
      <c r="C206" s="4"/>
    </row>
    <row r="207">
      <c r="A207" s="6"/>
      <c r="B207" s="4"/>
      <c r="C207" s="4"/>
    </row>
    <row r="208">
      <c r="A208" s="6"/>
      <c r="B208" s="4"/>
      <c r="C208" s="4"/>
    </row>
    <row r="209">
      <c r="A209" s="6"/>
      <c r="B209" s="4"/>
      <c r="C209" s="4"/>
    </row>
    <row r="210">
      <c r="A210" s="6"/>
      <c r="B210" s="4"/>
      <c r="C210" s="4"/>
    </row>
    <row r="211">
      <c r="A211" s="6"/>
      <c r="B211" s="4"/>
      <c r="C211" s="4"/>
    </row>
    <row r="212">
      <c r="A212" s="6"/>
      <c r="B212" s="4"/>
      <c r="C212" s="4"/>
    </row>
    <row r="213">
      <c r="A213" s="6"/>
      <c r="B213" s="4"/>
      <c r="C213" s="4"/>
    </row>
    <row r="214">
      <c r="A214" s="6"/>
      <c r="B214" s="4"/>
      <c r="C214" s="4"/>
    </row>
    <row r="215">
      <c r="A215" s="6"/>
      <c r="B215" s="4"/>
      <c r="C215" s="4"/>
    </row>
    <row r="216">
      <c r="A216" s="6"/>
      <c r="B216" s="4"/>
      <c r="C216" s="4"/>
    </row>
    <row r="217">
      <c r="A217" s="6"/>
      <c r="B217" s="4"/>
      <c r="C217" s="4"/>
    </row>
    <row r="218">
      <c r="A218" s="6"/>
      <c r="B218" s="4"/>
      <c r="C218" s="4"/>
    </row>
    <row r="219">
      <c r="A219" s="6"/>
      <c r="B219" s="4"/>
      <c r="C219" s="4"/>
    </row>
    <row r="220">
      <c r="A220" s="6"/>
      <c r="B220" s="4"/>
      <c r="C220" s="4"/>
    </row>
    <row r="221">
      <c r="A221" s="6"/>
      <c r="B221" s="4"/>
      <c r="C221" s="4"/>
    </row>
    <row r="222">
      <c r="A222" s="6"/>
      <c r="B222" s="4"/>
      <c r="C222" s="4"/>
    </row>
    <row r="223">
      <c r="A223" s="6"/>
      <c r="B223" s="4"/>
      <c r="C223" s="4"/>
    </row>
    <row r="224">
      <c r="A224" s="6"/>
      <c r="B224" s="4"/>
      <c r="C224" s="4"/>
    </row>
    <row r="225">
      <c r="A225" s="6"/>
      <c r="B225" s="4"/>
      <c r="C225" s="4"/>
    </row>
    <row r="226">
      <c r="A226" s="6"/>
      <c r="B226" s="4"/>
      <c r="C226" s="4"/>
    </row>
    <row r="227">
      <c r="A227" s="6"/>
      <c r="B227" s="4"/>
      <c r="C227" s="4"/>
    </row>
    <row r="228">
      <c r="A228" s="6"/>
      <c r="B228" s="4"/>
      <c r="C228" s="4"/>
    </row>
    <row r="229">
      <c r="A229" s="6"/>
      <c r="B229" s="4"/>
      <c r="C229" s="4"/>
    </row>
    <row r="230">
      <c r="A230" s="6"/>
      <c r="B230" s="4"/>
      <c r="C230" s="4"/>
    </row>
    <row r="231">
      <c r="A231" s="6"/>
      <c r="B231" s="4"/>
      <c r="C231" s="4"/>
    </row>
    <row r="232">
      <c r="A232" s="6"/>
      <c r="B232" s="4"/>
      <c r="C232" s="4"/>
    </row>
    <row r="233">
      <c r="A233" s="6"/>
      <c r="B233" s="4"/>
      <c r="C233" s="4"/>
    </row>
    <row r="234">
      <c r="A234" s="6"/>
      <c r="B234" s="4"/>
      <c r="C234" s="4"/>
    </row>
    <row r="235">
      <c r="A235" s="6"/>
      <c r="B235" s="4"/>
      <c r="C235" s="4"/>
    </row>
    <row r="236">
      <c r="A236" s="6"/>
      <c r="B236" s="4"/>
      <c r="C236" s="4"/>
    </row>
    <row r="237">
      <c r="A237" s="6"/>
      <c r="B237" s="4"/>
      <c r="C237" s="4"/>
    </row>
    <row r="238">
      <c r="A238" s="6"/>
      <c r="B238" s="4"/>
      <c r="C238" s="4"/>
    </row>
    <row r="239">
      <c r="A239" s="6"/>
      <c r="B239" s="4"/>
      <c r="C239" s="4"/>
    </row>
    <row r="240">
      <c r="A240" s="6"/>
      <c r="B240" s="4"/>
      <c r="C240" s="4"/>
    </row>
    <row r="241">
      <c r="A241" s="6"/>
      <c r="B241" s="4"/>
      <c r="C241" s="4"/>
    </row>
    <row r="242">
      <c r="A242" s="6"/>
      <c r="B242" s="4"/>
      <c r="C242" s="4"/>
    </row>
    <row r="243">
      <c r="A243" s="6"/>
      <c r="B243" s="4"/>
      <c r="C243" s="4"/>
    </row>
    <row r="244">
      <c r="A244" s="6"/>
      <c r="B244" s="4"/>
      <c r="C244" s="4"/>
    </row>
    <row r="245">
      <c r="A245" s="6"/>
      <c r="B245" s="4"/>
      <c r="C245" s="4"/>
    </row>
    <row r="246">
      <c r="A246" s="6"/>
      <c r="B246" s="4"/>
      <c r="C246" s="4"/>
    </row>
    <row r="247">
      <c r="A247" s="6"/>
      <c r="B247" s="4"/>
      <c r="C247" s="4"/>
    </row>
    <row r="248">
      <c r="A248" s="6"/>
      <c r="B248" s="4"/>
      <c r="C248" s="4"/>
    </row>
    <row r="249">
      <c r="A249" s="6"/>
      <c r="B249" s="4"/>
      <c r="C249" s="4"/>
    </row>
    <row r="250">
      <c r="A250" s="6"/>
      <c r="B250" s="4"/>
      <c r="C250" s="4"/>
    </row>
    <row r="251">
      <c r="A251" s="6"/>
      <c r="B251" s="4"/>
      <c r="C251" s="4"/>
    </row>
    <row r="252">
      <c r="A252" s="6"/>
      <c r="B252" s="4"/>
      <c r="C252" s="4"/>
    </row>
    <row r="253">
      <c r="A253" s="6"/>
      <c r="B253" s="4"/>
      <c r="C253" s="4"/>
    </row>
    <row r="254">
      <c r="A254" s="6"/>
      <c r="B254" s="4"/>
      <c r="C254" s="4"/>
    </row>
    <row r="255">
      <c r="A255" s="6"/>
      <c r="B255" s="4"/>
      <c r="C255" s="4"/>
    </row>
    <row r="256">
      <c r="A256" s="6"/>
      <c r="B256" s="4"/>
      <c r="C256" s="4"/>
    </row>
    <row r="257">
      <c r="A257" s="6"/>
      <c r="B257" s="4"/>
      <c r="C257" s="4"/>
    </row>
    <row r="258">
      <c r="A258" s="6"/>
      <c r="B258" s="4"/>
      <c r="C258" s="4"/>
    </row>
    <row r="259">
      <c r="A259" s="6"/>
      <c r="B259" s="4"/>
      <c r="C259" s="4"/>
    </row>
    <row r="260">
      <c r="A260" s="6"/>
      <c r="B260" s="4"/>
      <c r="C260" s="4"/>
    </row>
    <row r="261">
      <c r="A261" s="6"/>
      <c r="B261" s="4"/>
      <c r="C261" s="4"/>
    </row>
    <row r="262">
      <c r="A262" s="6"/>
      <c r="B262" s="4"/>
      <c r="C262" s="4"/>
    </row>
    <row r="263">
      <c r="A263" s="6"/>
      <c r="B263" s="4"/>
      <c r="C263" s="4"/>
    </row>
    <row r="264">
      <c r="A264" s="6"/>
      <c r="B264" s="4"/>
      <c r="C264" s="4"/>
    </row>
    <row r="265">
      <c r="A265" s="6"/>
      <c r="B265" s="4"/>
      <c r="C265" s="4"/>
    </row>
    <row r="266">
      <c r="A266" s="6"/>
      <c r="B266" s="4"/>
      <c r="C266" s="4"/>
    </row>
    <row r="267">
      <c r="A267" s="6"/>
      <c r="B267" s="4"/>
      <c r="C267" s="4"/>
    </row>
    <row r="268">
      <c r="A268" s="6"/>
      <c r="B268" s="4"/>
      <c r="C268" s="4"/>
    </row>
    <row r="269">
      <c r="A269" s="6"/>
      <c r="B269" s="4"/>
      <c r="C269" s="4"/>
    </row>
    <row r="270">
      <c r="A270" s="6"/>
      <c r="B270" s="4"/>
      <c r="C270" s="4"/>
    </row>
    <row r="271">
      <c r="A271" s="6"/>
      <c r="B271" s="4"/>
      <c r="C271" s="4"/>
    </row>
    <row r="272">
      <c r="A272" s="6"/>
      <c r="B272" s="4"/>
      <c r="C272" s="4"/>
    </row>
    <row r="273">
      <c r="A273" s="6"/>
      <c r="B273" s="4"/>
      <c r="C273" s="4"/>
    </row>
    <row r="274">
      <c r="A274" s="6"/>
      <c r="B274" s="4"/>
      <c r="C274" s="4"/>
    </row>
    <row r="275">
      <c r="A275" s="6"/>
      <c r="B275" s="4"/>
      <c r="C275" s="4"/>
    </row>
    <row r="276">
      <c r="A276" s="6"/>
      <c r="B276" s="4"/>
      <c r="C276" s="4"/>
    </row>
    <row r="277">
      <c r="A277" s="6"/>
      <c r="B277" s="4"/>
      <c r="C277" s="4"/>
    </row>
    <row r="278">
      <c r="A278" s="6"/>
      <c r="B278" s="4"/>
      <c r="C278" s="4"/>
    </row>
    <row r="279">
      <c r="A279" s="6"/>
      <c r="B279" s="4"/>
      <c r="C279" s="4"/>
    </row>
    <row r="280">
      <c r="A280" s="6"/>
      <c r="B280" s="4"/>
      <c r="C280" s="4"/>
    </row>
    <row r="281">
      <c r="A281" s="6"/>
      <c r="B281" s="4"/>
      <c r="C281" s="4"/>
    </row>
    <row r="282">
      <c r="A282" s="6"/>
      <c r="B282" s="4"/>
      <c r="C282" s="4"/>
    </row>
    <row r="283">
      <c r="A283" s="6"/>
      <c r="B283" s="4"/>
      <c r="C283" s="4"/>
    </row>
    <row r="284">
      <c r="A284" s="6"/>
      <c r="B284" s="4"/>
      <c r="C284" s="4"/>
    </row>
    <row r="285">
      <c r="A285" s="6"/>
      <c r="B285" s="4"/>
      <c r="C285" s="4"/>
    </row>
    <row r="286">
      <c r="A286" s="6"/>
      <c r="B286" s="4"/>
      <c r="C28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57"/>
    <col customWidth="1" min="4" max="4" width="19.57"/>
    <col customWidth="1" min="5" max="5" width="18.86"/>
    <col customWidth="1" min="7" max="7" width="17.71"/>
    <col customWidth="1" min="8" max="8" width="38.57"/>
  </cols>
  <sheetData>
    <row r="1">
      <c r="A1" s="7" t="s">
        <v>65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8" t="s">
        <v>74</v>
      </c>
    </row>
    <row r="2">
      <c r="A2" s="4">
        <v>1.0</v>
      </c>
      <c r="B2" s="4">
        <f t="shared" ref="B2:B58" si="1">ROUNDUP(((1*C2)+(2*D2)+(3*E2)+(4*F2)+(5*G2))/(H2))</f>
        <v>4</v>
      </c>
      <c r="C2" s="4">
        <v>1214.0</v>
      </c>
      <c r="D2" s="4">
        <v>1171.0</v>
      </c>
      <c r="E2" s="4">
        <v>4312.0</v>
      </c>
      <c r="F2" s="4">
        <v>9891.0</v>
      </c>
      <c r="G2" s="4">
        <v>4999.0</v>
      </c>
      <c r="H2" s="9">
        <f t="shared" ref="H2:H58" si="2">SUM(C2:G2)</f>
        <v>21587</v>
      </c>
    </row>
    <row r="3">
      <c r="A3" s="4">
        <v>2.0</v>
      </c>
      <c r="B3" s="4">
        <f t="shared" si="1"/>
        <v>4</v>
      </c>
      <c r="C3" s="4">
        <v>1322.0</v>
      </c>
      <c r="D3" s="4">
        <v>1669.0</v>
      </c>
      <c r="E3" s="4">
        <v>2249.0</v>
      </c>
      <c r="F3" s="4">
        <v>9029.0</v>
      </c>
      <c r="G3" s="4">
        <v>6833.0</v>
      </c>
      <c r="H3" s="9">
        <f t="shared" si="2"/>
        <v>21102</v>
      </c>
    </row>
    <row r="4">
      <c r="A4" s="4">
        <v>3.0</v>
      </c>
      <c r="B4" s="4">
        <f t="shared" si="1"/>
        <v>4</v>
      </c>
      <c r="C4" s="4">
        <v>967.0</v>
      </c>
      <c r="D4" s="4">
        <v>1215.0</v>
      </c>
      <c r="E4" s="4">
        <v>4472.0</v>
      </c>
      <c r="F4" s="4">
        <v>8256.0</v>
      </c>
      <c r="G4" s="4">
        <v>4115.0</v>
      </c>
      <c r="H4" s="9">
        <f t="shared" si="2"/>
        <v>19025</v>
      </c>
    </row>
    <row r="5">
      <c r="A5" s="4">
        <v>4.0</v>
      </c>
      <c r="B5" s="4">
        <f t="shared" si="1"/>
        <v>4</v>
      </c>
      <c r="C5" s="4">
        <v>1189.0</v>
      </c>
      <c r="D5" s="4">
        <v>657.0</v>
      </c>
      <c r="E5" s="4">
        <v>2788.0</v>
      </c>
      <c r="F5" s="4">
        <v>9055.0</v>
      </c>
      <c r="G5" s="4">
        <v>5522.0</v>
      </c>
      <c r="H5" s="9">
        <f t="shared" si="2"/>
        <v>19211</v>
      </c>
    </row>
    <row r="6">
      <c r="A6" s="4">
        <v>5.0</v>
      </c>
      <c r="B6" s="4">
        <f t="shared" si="1"/>
        <v>4</v>
      </c>
      <c r="C6" s="4">
        <v>959.0</v>
      </c>
      <c r="D6" s="4">
        <v>645.0</v>
      </c>
      <c r="E6" s="4">
        <v>3661.0</v>
      </c>
      <c r="F6" s="4">
        <v>9664.0</v>
      </c>
      <c r="G6" s="4">
        <v>6135.0</v>
      </c>
      <c r="H6" s="9">
        <f t="shared" si="2"/>
        <v>21064</v>
      </c>
    </row>
    <row r="7">
      <c r="A7" s="4">
        <v>6.0</v>
      </c>
      <c r="B7" s="4">
        <f t="shared" si="1"/>
        <v>4</v>
      </c>
      <c r="C7" s="4">
        <v>1188.0</v>
      </c>
      <c r="D7" s="4">
        <v>669.0</v>
      </c>
      <c r="E7" s="4">
        <v>4684.0</v>
      </c>
      <c r="F7" s="4">
        <v>8926.0</v>
      </c>
      <c r="G7" s="4">
        <v>5231.0</v>
      </c>
      <c r="H7" s="9">
        <f t="shared" si="2"/>
        <v>20698</v>
      </c>
    </row>
    <row r="8">
      <c r="A8" s="4">
        <v>7.0</v>
      </c>
      <c r="B8" s="4">
        <f t="shared" si="1"/>
        <v>4</v>
      </c>
      <c r="C8" s="4">
        <v>1404.0</v>
      </c>
      <c r="D8" s="4">
        <v>1671.0</v>
      </c>
      <c r="E8" s="4">
        <v>4405.0</v>
      </c>
      <c r="F8" s="4">
        <v>8796.0</v>
      </c>
      <c r="G8" s="4">
        <v>6765.0</v>
      </c>
      <c r="H8" s="9">
        <f t="shared" si="2"/>
        <v>23041</v>
      </c>
    </row>
    <row r="9">
      <c r="A9" s="4">
        <v>8.0</v>
      </c>
      <c r="B9" s="4">
        <f t="shared" si="1"/>
        <v>4</v>
      </c>
      <c r="C9" s="4">
        <v>1053.0</v>
      </c>
      <c r="D9" s="4">
        <v>1006.0</v>
      </c>
      <c r="E9" s="4">
        <v>4529.0</v>
      </c>
      <c r="F9" s="4">
        <v>9867.0</v>
      </c>
      <c r="G9" s="4">
        <v>5074.0</v>
      </c>
      <c r="H9" s="9">
        <f t="shared" si="2"/>
        <v>21529</v>
      </c>
    </row>
    <row r="10">
      <c r="A10" s="4">
        <v>9.0</v>
      </c>
      <c r="B10" s="4">
        <f t="shared" si="1"/>
        <v>4</v>
      </c>
      <c r="C10" s="4">
        <v>810.0</v>
      </c>
      <c r="D10" s="4">
        <v>764.0</v>
      </c>
      <c r="E10" s="4">
        <v>1634.0</v>
      </c>
      <c r="F10" s="4">
        <v>9654.0</v>
      </c>
      <c r="G10" s="4">
        <v>5050.0</v>
      </c>
      <c r="H10" s="9">
        <f t="shared" si="2"/>
        <v>17912</v>
      </c>
    </row>
    <row r="11">
      <c r="A11" s="4">
        <v>10.0</v>
      </c>
      <c r="B11" s="4">
        <f t="shared" si="1"/>
        <v>5</v>
      </c>
      <c r="C11" s="4">
        <v>876.0</v>
      </c>
      <c r="D11" s="4">
        <v>574.0</v>
      </c>
      <c r="E11" s="4">
        <v>1635.0</v>
      </c>
      <c r="F11" s="4">
        <v>8997.0</v>
      </c>
      <c r="G11" s="4">
        <v>5438.0</v>
      </c>
      <c r="H11" s="9">
        <f t="shared" si="2"/>
        <v>17520</v>
      </c>
    </row>
    <row r="12">
      <c r="A12" s="4">
        <v>11.0</v>
      </c>
      <c r="B12" s="4">
        <f t="shared" si="1"/>
        <v>4</v>
      </c>
      <c r="C12" s="4">
        <v>661.0</v>
      </c>
      <c r="D12" s="4">
        <v>1700.0</v>
      </c>
      <c r="E12" s="4">
        <v>3575.0</v>
      </c>
      <c r="F12" s="4">
        <v>8697.0</v>
      </c>
      <c r="G12" s="4">
        <v>4152.0</v>
      </c>
      <c r="H12" s="9">
        <f t="shared" si="2"/>
        <v>18785</v>
      </c>
    </row>
    <row r="13">
      <c r="A13" s="4">
        <v>12.0</v>
      </c>
      <c r="B13" s="4">
        <f t="shared" si="1"/>
        <v>4</v>
      </c>
      <c r="C13" s="4">
        <v>892.0</v>
      </c>
      <c r="D13" s="4">
        <v>1585.0</v>
      </c>
      <c r="E13" s="4">
        <v>4332.0</v>
      </c>
      <c r="F13" s="4">
        <v>8398.0</v>
      </c>
      <c r="G13" s="4">
        <v>4291.0</v>
      </c>
      <c r="H13" s="9">
        <f t="shared" si="2"/>
        <v>19498</v>
      </c>
    </row>
    <row r="14">
      <c r="A14" s="4">
        <v>13.0</v>
      </c>
      <c r="B14" s="4">
        <f t="shared" si="1"/>
        <v>4</v>
      </c>
      <c r="C14" s="4">
        <v>1268.0</v>
      </c>
      <c r="D14" s="4">
        <v>1076.0</v>
      </c>
      <c r="E14" s="4">
        <v>2430.0</v>
      </c>
      <c r="F14" s="4">
        <v>8810.0</v>
      </c>
      <c r="G14" s="4">
        <v>4973.0</v>
      </c>
      <c r="H14" s="9">
        <f t="shared" si="2"/>
        <v>18557</v>
      </c>
    </row>
    <row r="15">
      <c r="A15" s="4">
        <v>14.0</v>
      </c>
      <c r="B15" s="4">
        <f t="shared" si="1"/>
        <v>4</v>
      </c>
      <c r="C15" s="4">
        <v>843.0</v>
      </c>
      <c r="D15" s="4">
        <v>1774.0</v>
      </c>
      <c r="E15" s="4">
        <v>4850.0</v>
      </c>
      <c r="F15" s="4">
        <v>8201.0</v>
      </c>
      <c r="G15" s="4">
        <v>4941.0</v>
      </c>
      <c r="H15" s="9">
        <f t="shared" si="2"/>
        <v>20609</v>
      </c>
    </row>
    <row r="16">
      <c r="A16" s="4">
        <v>15.0</v>
      </c>
      <c r="B16" s="4">
        <f t="shared" si="1"/>
        <v>4</v>
      </c>
      <c r="C16" s="4">
        <v>998.0</v>
      </c>
      <c r="D16" s="4">
        <v>1232.0</v>
      </c>
      <c r="E16" s="4">
        <v>4044.0</v>
      </c>
      <c r="F16" s="4">
        <v>8776.0</v>
      </c>
      <c r="G16" s="4">
        <v>6274.0</v>
      </c>
      <c r="H16" s="9">
        <f t="shared" si="2"/>
        <v>21324</v>
      </c>
    </row>
    <row r="17">
      <c r="A17" s="4">
        <v>16.0</v>
      </c>
      <c r="B17" s="4">
        <f t="shared" si="1"/>
        <v>4</v>
      </c>
      <c r="C17" s="4">
        <v>1093.0</v>
      </c>
      <c r="D17" s="4">
        <v>1150.0</v>
      </c>
      <c r="E17" s="4">
        <v>1746.0</v>
      </c>
      <c r="F17" s="4">
        <v>8778.0</v>
      </c>
      <c r="G17" s="4">
        <v>5664.0</v>
      </c>
      <c r="H17" s="9">
        <f t="shared" si="2"/>
        <v>18431</v>
      </c>
    </row>
    <row r="18">
      <c r="A18" s="4">
        <v>17.0</v>
      </c>
      <c r="B18" s="4">
        <f t="shared" si="1"/>
        <v>4</v>
      </c>
      <c r="C18" s="4">
        <v>1055.0</v>
      </c>
      <c r="D18" s="4">
        <v>1110.0</v>
      </c>
      <c r="E18" s="4">
        <v>3632.0</v>
      </c>
      <c r="F18" s="4">
        <v>8908.0</v>
      </c>
      <c r="G18" s="4">
        <v>6677.0</v>
      </c>
      <c r="H18" s="9">
        <f t="shared" si="2"/>
        <v>21382</v>
      </c>
    </row>
    <row r="19">
      <c r="A19" s="4">
        <v>18.0</v>
      </c>
      <c r="B19" s="4">
        <f t="shared" si="1"/>
        <v>4</v>
      </c>
      <c r="C19" s="4">
        <v>802.0</v>
      </c>
      <c r="D19" s="4">
        <v>1881.0</v>
      </c>
      <c r="E19" s="4">
        <v>2706.0</v>
      </c>
      <c r="F19" s="4">
        <v>9209.0</v>
      </c>
      <c r="G19" s="4">
        <v>5874.0</v>
      </c>
      <c r="H19" s="9">
        <f t="shared" si="2"/>
        <v>20472</v>
      </c>
    </row>
    <row r="20">
      <c r="A20" s="4">
        <v>19.0</v>
      </c>
      <c r="B20" s="4">
        <f t="shared" si="1"/>
        <v>4</v>
      </c>
      <c r="C20" s="4">
        <v>947.0</v>
      </c>
      <c r="D20" s="4">
        <v>1376.0</v>
      </c>
      <c r="E20" s="4">
        <v>4296.0</v>
      </c>
      <c r="F20" s="4">
        <v>8691.0</v>
      </c>
      <c r="G20" s="4">
        <v>6797.0</v>
      </c>
      <c r="H20" s="9">
        <f t="shared" si="2"/>
        <v>22107</v>
      </c>
    </row>
    <row r="21">
      <c r="A21" s="4">
        <v>20.0</v>
      </c>
      <c r="B21" s="4">
        <f t="shared" si="1"/>
        <v>4</v>
      </c>
      <c r="C21" s="4">
        <v>917.0</v>
      </c>
      <c r="D21" s="4">
        <v>1442.0</v>
      </c>
      <c r="E21" s="4">
        <v>2494.0</v>
      </c>
      <c r="F21" s="4">
        <v>9094.0</v>
      </c>
      <c r="G21" s="4">
        <v>6473.0</v>
      </c>
      <c r="H21" s="9">
        <f t="shared" si="2"/>
        <v>20420</v>
      </c>
    </row>
    <row r="22">
      <c r="A22" s="4">
        <v>21.0</v>
      </c>
      <c r="B22" s="4">
        <f t="shared" si="1"/>
        <v>4</v>
      </c>
      <c r="C22" s="4">
        <v>947.0</v>
      </c>
      <c r="D22" s="4">
        <v>1516.0</v>
      </c>
      <c r="E22" s="4">
        <v>1952.0</v>
      </c>
      <c r="F22" s="4">
        <v>9122.0</v>
      </c>
      <c r="G22" s="4">
        <v>4212.0</v>
      </c>
      <c r="H22" s="9">
        <f t="shared" si="2"/>
        <v>17749</v>
      </c>
    </row>
    <row r="23">
      <c r="A23" s="4">
        <v>22.0</v>
      </c>
      <c r="B23" s="4">
        <f t="shared" si="1"/>
        <v>4</v>
      </c>
      <c r="C23" s="4">
        <v>1344.0</v>
      </c>
      <c r="D23" s="4">
        <v>973.0</v>
      </c>
      <c r="E23" s="4">
        <v>4430.0</v>
      </c>
      <c r="F23" s="4">
        <v>9144.0</v>
      </c>
      <c r="G23" s="4">
        <v>5368.0</v>
      </c>
      <c r="H23" s="9">
        <f t="shared" si="2"/>
        <v>21259</v>
      </c>
    </row>
    <row r="24">
      <c r="A24" s="4">
        <v>23.0</v>
      </c>
      <c r="B24" s="4">
        <f t="shared" si="1"/>
        <v>4</v>
      </c>
      <c r="C24" s="4">
        <v>1110.0</v>
      </c>
      <c r="D24" s="4">
        <v>1537.0</v>
      </c>
      <c r="E24" s="4">
        <v>2028.0</v>
      </c>
      <c r="F24" s="4">
        <v>8726.0</v>
      </c>
      <c r="G24" s="4">
        <v>6613.0</v>
      </c>
      <c r="H24" s="9">
        <f t="shared" si="2"/>
        <v>20014</v>
      </c>
    </row>
    <row r="25">
      <c r="A25" s="4">
        <v>24.0</v>
      </c>
      <c r="B25" s="4">
        <f t="shared" si="1"/>
        <v>4</v>
      </c>
      <c r="C25" s="4">
        <v>990.0</v>
      </c>
      <c r="D25" s="4">
        <v>1772.0</v>
      </c>
      <c r="E25" s="4">
        <v>4736.0</v>
      </c>
      <c r="F25" s="4">
        <v>9277.0</v>
      </c>
      <c r="G25" s="4">
        <v>6746.0</v>
      </c>
      <c r="H25" s="9">
        <f t="shared" si="2"/>
        <v>23521</v>
      </c>
    </row>
    <row r="26">
      <c r="A26" s="4">
        <v>25.0</v>
      </c>
      <c r="B26" s="4">
        <f t="shared" si="1"/>
        <v>4</v>
      </c>
      <c r="C26" s="4">
        <v>876.0</v>
      </c>
      <c r="D26" s="4">
        <v>1043.0</v>
      </c>
      <c r="E26" s="4">
        <v>4772.0</v>
      </c>
      <c r="F26" s="4">
        <v>9635.0</v>
      </c>
      <c r="G26" s="4">
        <v>6549.0</v>
      </c>
      <c r="H26" s="9">
        <f t="shared" si="2"/>
        <v>22875</v>
      </c>
    </row>
    <row r="27">
      <c r="A27" s="4">
        <v>26.0</v>
      </c>
      <c r="B27" s="4">
        <f t="shared" si="1"/>
        <v>4</v>
      </c>
      <c r="C27" s="4">
        <v>1008.0</v>
      </c>
      <c r="D27" s="4">
        <v>1846.0</v>
      </c>
      <c r="E27" s="4">
        <v>4895.0</v>
      </c>
      <c r="F27" s="4">
        <v>8910.0</v>
      </c>
      <c r="G27" s="4">
        <v>4147.0</v>
      </c>
      <c r="H27" s="9">
        <f t="shared" si="2"/>
        <v>20806</v>
      </c>
    </row>
    <row r="28">
      <c r="A28" s="4">
        <v>27.0</v>
      </c>
      <c r="B28" s="4">
        <f t="shared" si="1"/>
        <v>4</v>
      </c>
      <c r="C28" s="4">
        <v>1086.0</v>
      </c>
      <c r="D28" s="4">
        <v>1298.0</v>
      </c>
      <c r="E28" s="4">
        <v>2362.0</v>
      </c>
      <c r="F28" s="4">
        <v>8366.0</v>
      </c>
      <c r="G28" s="4">
        <v>5128.0</v>
      </c>
      <c r="H28" s="9">
        <f t="shared" si="2"/>
        <v>18240</v>
      </c>
    </row>
    <row r="29">
      <c r="A29" s="4">
        <v>28.0</v>
      </c>
      <c r="B29" s="4">
        <f t="shared" si="1"/>
        <v>4</v>
      </c>
      <c r="C29" s="4">
        <v>850.0</v>
      </c>
      <c r="D29" s="4">
        <v>1655.0</v>
      </c>
      <c r="E29" s="4">
        <v>4722.0</v>
      </c>
      <c r="F29" s="4">
        <v>9449.0</v>
      </c>
      <c r="G29" s="4">
        <v>5779.0</v>
      </c>
      <c r="H29" s="9">
        <f t="shared" si="2"/>
        <v>22455</v>
      </c>
    </row>
    <row r="30">
      <c r="A30" s="4">
        <v>29.0</v>
      </c>
      <c r="B30" s="4">
        <f t="shared" si="1"/>
        <v>4</v>
      </c>
      <c r="C30" s="4">
        <v>882.0</v>
      </c>
      <c r="D30" s="4">
        <v>1678.0</v>
      </c>
      <c r="E30" s="4">
        <v>1903.0</v>
      </c>
      <c r="F30" s="4">
        <v>9018.0</v>
      </c>
      <c r="G30" s="4">
        <v>4167.0</v>
      </c>
      <c r="H30" s="9">
        <f t="shared" si="2"/>
        <v>17648</v>
      </c>
    </row>
    <row r="31">
      <c r="A31" s="4">
        <v>30.0</v>
      </c>
      <c r="B31" s="4">
        <f t="shared" si="1"/>
        <v>4</v>
      </c>
      <c r="C31" s="4">
        <v>1170.0</v>
      </c>
      <c r="D31" s="4">
        <v>1897.0</v>
      </c>
      <c r="E31" s="4">
        <v>3890.0</v>
      </c>
      <c r="F31" s="4">
        <v>9489.0</v>
      </c>
      <c r="G31" s="4">
        <v>5686.0</v>
      </c>
      <c r="H31" s="9">
        <f t="shared" si="2"/>
        <v>22132</v>
      </c>
    </row>
    <row r="32">
      <c r="A32" s="4">
        <v>31.0</v>
      </c>
      <c r="B32" s="4">
        <f t="shared" si="1"/>
        <v>4</v>
      </c>
      <c r="C32" s="4">
        <v>806.0</v>
      </c>
      <c r="D32" s="4">
        <v>1031.0</v>
      </c>
      <c r="E32" s="4">
        <v>3359.0</v>
      </c>
      <c r="F32" s="4">
        <v>9946.0</v>
      </c>
      <c r="G32" s="4">
        <v>5866.0</v>
      </c>
      <c r="H32" s="9">
        <f t="shared" si="2"/>
        <v>21008</v>
      </c>
    </row>
    <row r="33">
      <c r="A33" s="4">
        <v>32.0</v>
      </c>
      <c r="B33" s="4">
        <f t="shared" si="1"/>
        <v>4</v>
      </c>
      <c r="C33" s="4">
        <v>883.0</v>
      </c>
      <c r="D33" s="4">
        <v>1908.0</v>
      </c>
      <c r="E33" s="4">
        <v>1911.0</v>
      </c>
      <c r="F33" s="4">
        <v>8364.0</v>
      </c>
      <c r="G33" s="4">
        <v>6184.0</v>
      </c>
      <c r="H33" s="9">
        <f t="shared" si="2"/>
        <v>19250</v>
      </c>
    </row>
    <row r="34">
      <c r="A34" s="4">
        <v>33.0</v>
      </c>
      <c r="B34" s="4">
        <f t="shared" si="1"/>
        <v>4</v>
      </c>
      <c r="C34" s="4">
        <v>662.0</v>
      </c>
      <c r="D34" s="4">
        <v>927.0</v>
      </c>
      <c r="E34" s="4">
        <v>3083.0</v>
      </c>
      <c r="F34" s="4">
        <v>9398.0</v>
      </c>
      <c r="G34" s="4">
        <v>4793.0</v>
      </c>
      <c r="H34" s="9">
        <f t="shared" si="2"/>
        <v>18863</v>
      </c>
    </row>
    <row r="35">
      <c r="A35" s="4">
        <v>34.0</v>
      </c>
      <c r="B35" s="4">
        <f t="shared" si="1"/>
        <v>4</v>
      </c>
      <c r="C35" s="4">
        <v>604.0</v>
      </c>
      <c r="D35" s="4">
        <v>1446.0</v>
      </c>
      <c r="E35" s="4">
        <v>3544.0</v>
      </c>
      <c r="F35" s="4">
        <v>8133.0</v>
      </c>
      <c r="G35" s="4">
        <v>4693.0</v>
      </c>
      <c r="H35" s="9">
        <f t="shared" si="2"/>
        <v>18420</v>
      </c>
    </row>
    <row r="36">
      <c r="A36" s="4">
        <v>35.0</v>
      </c>
      <c r="B36" s="4">
        <f t="shared" si="1"/>
        <v>4</v>
      </c>
      <c r="C36" s="4">
        <v>1327.0</v>
      </c>
      <c r="D36" s="4">
        <v>631.0</v>
      </c>
      <c r="E36" s="4">
        <v>2774.0</v>
      </c>
      <c r="F36" s="4">
        <v>8596.0</v>
      </c>
      <c r="G36" s="4">
        <v>4916.0</v>
      </c>
      <c r="H36" s="9">
        <f t="shared" si="2"/>
        <v>18244</v>
      </c>
    </row>
    <row r="37">
      <c r="A37" s="4">
        <v>36.0</v>
      </c>
      <c r="B37" s="4">
        <f t="shared" si="1"/>
        <v>4</v>
      </c>
      <c r="C37" s="4">
        <v>1170.0</v>
      </c>
      <c r="D37" s="4">
        <v>1352.0</v>
      </c>
      <c r="E37" s="4">
        <v>2636.0</v>
      </c>
      <c r="F37" s="4">
        <v>8929.0</v>
      </c>
      <c r="G37" s="4">
        <v>4213.0</v>
      </c>
      <c r="H37" s="9">
        <f t="shared" si="2"/>
        <v>18300</v>
      </c>
    </row>
    <row r="38">
      <c r="A38" s="4">
        <v>37.0</v>
      </c>
      <c r="B38" s="4">
        <f t="shared" si="1"/>
        <v>4</v>
      </c>
      <c r="C38" s="4">
        <v>1090.0</v>
      </c>
      <c r="D38" s="4">
        <v>1037.0</v>
      </c>
      <c r="E38" s="4">
        <v>2756.0</v>
      </c>
      <c r="F38" s="4">
        <v>8151.0</v>
      </c>
      <c r="G38" s="4">
        <v>5440.0</v>
      </c>
      <c r="H38" s="9">
        <f t="shared" si="2"/>
        <v>18474</v>
      </c>
    </row>
    <row r="39">
      <c r="A39" s="4">
        <v>38.0</v>
      </c>
      <c r="B39" s="4">
        <f t="shared" si="1"/>
        <v>4</v>
      </c>
      <c r="C39" s="4">
        <v>1149.0</v>
      </c>
      <c r="D39" s="4">
        <v>1457.0</v>
      </c>
      <c r="E39" s="4">
        <v>4889.0</v>
      </c>
      <c r="F39" s="4">
        <v>9804.0</v>
      </c>
      <c r="G39" s="4">
        <v>5428.0</v>
      </c>
      <c r="H39" s="9">
        <f t="shared" si="2"/>
        <v>22727</v>
      </c>
    </row>
    <row r="40">
      <c r="A40" s="4">
        <v>39.0</v>
      </c>
      <c r="B40" s="4">
        <f t="shared" si="1"/>
        <v>4</v>
      </c>
      <c r="C40" s="4">
        <v>993.0</v>
      </c>
      <c r="D40" s="4">
        <v>821.0</v>
      </c>
      <c r="E40" s="4">
        <v>3281.0</v>
      </c>
      <c r="F40" s="4">
        <v>9353.0</v>
      </c>
      <c r="G40" s="4">
        <v>4766.0</v>
      </c>
      <c r="H40" s="9">
        <f t="shared" si="2"/>
        <v>19214</v>
      </c>
    </row>
    <row r="41">
      <c r="A41" s="4">
        <v>40.0</v>
      </c>
      <c r="B41" s="4">
        <f t="shared" si="1"/>
        <v>4</v>
      </c>
      <c r="C41" s="4">
        <v>1226.0</v>
      </c>
      <c r="D41" s="4">
        <v>1236.0</v>
      </c>
      <c r="E41" s="4">
        <v>4249.0</v>
      </c>
      <c r="F41" s="4">
        <v>8623.0</v>
      </c>
      <c r="G41" s="4">
        <v>4362.0</v>
      </c>
      <c r="H41" s="9">
        <f t="shared" si="2"/>
        <v>19696</v>
      </c>
    </row>
    <row r="42">
      <c r="A42" s="4">
        <v>41.0</v>
      </c>
      <c r="B42" s="4">
        <f t="shared" si="1"/>
        <v>4</v>
      </c>
      <c r="C42" s="4">
        <v>779.0</v>
      </c>
      <c r="D42" s="4">
        <v>646.0</v>
      </c>
      <c r="E42" s="4">
        <v>2973.0</v>
      </c>
      <c r="F42" s="4">
        <v>9703.0</v>
      </c>
      <c r="G42" s="4">
        <v>4603.0</v>
      </c>
      <c r="H42" s="9">
        <f t="shared" si="2"/>
        <v>18704</v>
      </c>
    </row>
    <row r="43">
      <c r="A43" s="4">
        <v>42.0</v>
      </c>
      <c r="B43" s="4">
        <f t="shared" si="1"/>
        <v>4</v>
      </c>
      <c r="C43" s="4">
        <v>637.0</v>
      </c>
      <c r="D43" s="4">
        <v>986.0</v>
      </c>
      <c r="E43" s="4">
        <v>2936.0</v>
      </c>
      <c r="F43" s="4">
        <v>9038.0</v>
      </c>
      <c r="G43" s="4">
        <v>4238.0</v>
      </c>
      <c r="H43" s="9">
        <f t="shared" si="2"/>
        <v>17835</v>
      </c>
    </row>
    <row r="44">
      <c r="A44" s="4">
        <v>43.0</v>
      </c>
      <c r="B44" s="4">
        <f t="shared" si="1"/>
        <v>4</v>
      </c>
      <c r="C44" s="4">
        <v>731.0</v>
      </c>
      <c r="D44" s="4">
        <v>1020.0</v>
      </c>
      <c r="E44" s="4">
        <v>3482.0</v>
      </c>
      <c r="F44" s="4">
        <v>8202.0</v>
      </c>
      <c r="G44" s="4">
        <v>4514.0</v>
      </c>
      <c r="H44" s="9">
        <f t="shared" si="2"/>
        <v>17949</v>
      </c>
    </row>
    <row r="45">
      <c r="A45" s="4">
        <v>44.0</v>
      </c>
      <c r="B45" s="4">
        <f t="shared" si="1"/>
        <v>4</v>
      </c>
      <c r="C45" s="4">
        <v>918.0</v>
      </c>
      <c r="D45" s="4">
        <v>1722.0</v>
      </c>
      <c r="E45" s="4">
        <v>1574.0</v>
      </c>
      <c r="F45" s="4">
        <v>9787.0</v>
      </c>
      <c r="G45" s="4">
        <v>5561.0</v>
      </c>
      <c r="H45" s="9">
        <f t="shared" si="2"/>
        <v>19562</v>
      </c>
    </row>
    <row r="46">
      <c r="A46" s="4">
        <v>45.0</v>
      </c>
      <c r="B46" s="4">
        <f t="shared" si="1"/>
        <v>4</v>
      </c>
      <c r="C46" s="4">
        <v>978.0</v>
      </c>
      <c r="D46" s="4">
        <v>917.0</v>
      </c>
      <c r="E46" s="4">
        <v>2474.0</v>
      </c>
      <c r="F46" s="4">
        <v>9152.0</v>
      </c>
      <c r="G46" s="4">
        <v>5573.0</v>
      </c>
      <c r="H46" s="9">
        <f t="shared" si="2"/>
        <v>19094</v>
      </c>
    </row>
    <row r="47">
      <c r="A47" s="4">
        <v>46.0</v>
      </c>
      <c r="B47" s="4">
        <f t="shared" si="1"/>
        <v>4</v>
      </c>
      <c r="C47" s="4">
        <v>1118.0</v>
      </c>
      <c r="D47" s="4">
        <v>1425.0</v>
      </c>
      <c r="E47" s="4">
        <v>4102.0</v>
      </c>
      <c r="F47" s="4">
        <v>8685.0</v>
      </c>
      <c r="G47" s="4">
        <v>4939.0</v>
      </c>
      <c r="H47" s="9">
        <f t="shared" si="2"/>
        <v>20269</v>
      </c>
    </row>
    <row r="48">
      <c r="A48" s="4">
        <v>47.0</v>
      </c>
      <c r="B48" s="4">
        <f t="shared" si="1"/>
        <v>4</v>
      </c>
      <c r="C48" s="4">
        <v>763.0</v>
      </c>
      <c r="D48" s="4">
        <v>1613.0</v>
      </c>
      <c r="E48" s="4">
        <v>4469.0</v>
      </c>
      <c r="F48" s="4">
        <v>8741.0</v>
      </c>
      <c r="G48" s="4">
        <v>4563.0</v>
      </c>
      <c r="H48" s="9">
        <f t="shared" si="2"/>
        <v>20149</v>
      </c>
    </row>
    <row r="49">
      <c r="A49" s="4">
        <v>48.0</v>
      </c>
      <c r="B49" s="4">
        <f t="shared" si="1"/>
        <v>4</v>
      </c>
      <c r="C49" s="4">
        <v>865.0</v>
      </c>
      <c r="D49" s="4">
        <v>710.0</v>
      </c>
      <c r="E49" s="4">
        <v>4381.0</v>
      </c>
      <c r="F49" s="4">
        <v>8775.0</v>
      </c>
      <c r="G49" s="4">
        <v>6298.0</v>
      </c>
      <c r="H49" s="9">
        <f t="shared" si="2"/>
        <v>21029</v>
      </c>
    </row>
    <row r="50">
      <c r="A50" s="4">
        <v>49.0</v>
      </c>
      <c r="B50" s="4">
        <f t="shared" si="1"/>
        <v>4</v>
      </c>
      <c r="C50" s="4">
        <v>1280.0</v>
      </c>
      <c r="D50" s="4">
        <v>1359.0</v>
      </c>
      <c r="E50" s="4">
        <v>2638.0</v>
      </c>
      <c r="F50" s="4">
        <v>9534.0</v>
      </c>
      <c r="G50" s="4">
        <v>6861.0</v>
      </c>
      <c r="H50" s="9">
        <f t="shared" si="2"/>
        <v>21672</v>
      </c>
    </row>
    <row r="51">
      <c r="A51" s="4">
        <v>50.0</v>
      </c>
      <c r="B51" s="4">
        <f t="shared" si="1"/>
        <v>4</v>
      </c>
      <c r="C51" s="4">
        <v>648.0</v>
      </c>
      <c r="D51" s="4">
        <v>1092.0</v>
      </c>
      <c r="E51" s="4">
        <v>2659.0</v>
      </c>
      <c r="F51" s="4">
        <v>8183.0</v>
      </c>
      <c r="G51" s="4">
        <v>4321.0</v>
      </c>
      <c r="H51" s="9">
        <f t="shared" si="2"/>
        <v>16903</v>
      </c>
    </row>
    <row r="52">
      <c r="A52" s="4">
        <v>51.0</v>
      </c>
      <c r="B52" s="4">
        <f t="shared" si="1"/>
        <v>4</v>
      </c>
      <c r="C52" s="4">
        <v>1414.0</v>
      </c>
      <c r="D52" s="4">
        <v>1338.0</v>
      </c>
      <c r="E52" s="4">
        <v>2571.0</v>
      </c>
      <c r="F52" s="4">
        <v>8147.0</v>
      </c>
      <c r="G52" s="4">
        <v>6839.0</v>
      </c>
      <c r="H52" s="9">
        <f t="shared" si="2"/>
        <v>20309</v>
      </c>
    </row>
    <row r="53">
      <c r="A53" s="4">
        <v>52.0</v>
      </c>
      <c r="B53" s="4">
        <f t="shared" si="1"/>
        <v>4</v>
      </c>
      <c r="C53" s="4">
        <v>1115.0</v>
      </c>
      <c r="D53" s="4">
        <v>1537.0</v>
      </c>
      <c r="E53" s="4">
        <v>3839.0</v>
      </c>
      <c r="F53" s="4">
        <v>8458.0</v>
      </c>
      <c r="G53" s="4">
        <v>6315.0</v>
      </c>
      <c r="H53" s="9">
        <f t="shared" si="2"/>
        <v>21264</v>
      </c>
    </row>
    <row r="54">
      <c r="A54" s="4">
        <v>53.0</v>
      </c>
      <c r="B54" s="4">
        <f t="shared" si="1"/>
        <v>4</v>
      </c>
      <c r="C54" s="4">
        <v>691.0</v>
      </c>
      <c r="D54" s="4">
        <v>1896.0</v>
      </c>
      <c r="E54" s="4">
        <v>1476.0</v>
      </c>
      <c r="F54" s="4">
        <v>8639.0</v>
      </c>
      <c r="G54" s="4">
        <v>4575.0</v>
      </c>
      <c r="H54" s="9">
        <f t="shared" si="2"/>
        <v>17277</v>
      </c>
    </row>
    <row r="55">
      <c r="A55" s="4">
        <v>54.0</v>
      </c>
      <c r="B55" s="4">
        <f t="shared" si="1"/>
        <v>4</v>
      </c>
      <c r="C55" s="4">
        <v>1102.0</v>
      </c>
      <c r="D55" s="4">
        <v>1029.0</v>
      </c>
      <c r="E55" s="4">
        <v>4214.0</v>
      </c>
      <c r="F55" s="4">
        <v>8692.0</v>
      </c>
      <c r="G55" s="4">
        <v>4715.0</v>
      </c>
      <c r="H55" s="9">
        <f t="shared" si="2"/>
        <v>19752</v>
      </c>
    </row>
    <row r="56">
      <c r="A56" s="4">
        <v>55.0</v>
      </c>
      <c r="B56" s="4">
        <f t="shared" si="1"/>
        <v>4</v>
      </c>
      <c r="C56" s="4">
        <v>1405.0</v>
      </c>
      <c r="D56" s="4">
        <v>1712.0</v>
      </c>
      <c r="E56" s="4">
        <v>3012.0</v>
      </c>
      <c r="F56" s="4">
        <v>9015.0</v>
      </c>
      <c r="G56" s="4">
        <v>5058.0</v>
      </c>
      <c r="H56" s="9">
        <f t="shared" si="2"/>
        <v>20202</v>
      </c>
    </row>
    <row r="57">
      <c r="A57" s="4">
        <v>56.0</v>
      </c>
      <c r="B57" s="4">
        <f t="shared" si="1"/>
        <v>4</v>
      </c>
      <c r="C57" s="4">
        <v>971.0</v>
      </c>
      <c r="D57" s="4">
        <v>1041.0</v>
      </c>
      <c r="E57" s="4">
        <v>3514.0</v>
      </c>
      <c r="F57" s="4">
        <v>8576.0</v>
      </c>
      <c r="G57" s="4">
        <v>5007.0</v>
      </c>
      <c r="H57" s="9">
        <f t="shared" si="2"/>
        <v>19109</v>
      </c>
    </row>
    <row r="58">
      <c r="A58" s="4">
        <v>57.0</v>
      </c>
      <c r="B58" s="4">
        <f t="shared" si="1"/>
        <v>4</v>
      </c>
      <c r="C58" s="4">
        <v>1197.0</v>
      </c>
      <c r="D58" s="4">
        <v>1666.0</v>
      </c>
      <c r="E58" s="4">
        <v>1457.0</v>
      </c>
      <c r="F58" s="4">
        <v>8557.0</v>
      </c>
      <c r="G58" s="4">
        <v>6795.0</v>
      </c>
      <c r="H58" s="9">
        <f t="shared" si="2"/>
        <v>19672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71"/>
  </cols>
  <sheetData>
    <row r="1">
      <c r="A1" s="8" t="s">
        <v>65</v>
      </c>
      <c r="B1" s="8" t="s">
        <v>75</v>
      </c>
      <c r="C1" s="8" t="s">
        <v>76</v>
      </c>
    </row>
    <row r="2">
      <c r="A2" s="10">
        <v>1.0</v>
      </c>
      <c r="B2" s="10">
        <v>234.0</v>
      </c>
      <c r="C2" s="10">
        <v>193.0</v>
      </c>
    </row>
    <row r="3">
      <c r="A3" s="10">
        <v>2.0</v>
      </c>
      <c r="B3" s="10">
        <v>222.0</v>
      </c>
      <c r="C3" s="10">
        <v>172.0</v>
      </c>
    </row>
    <row r="4">
      <c r="A4" s="10">
        <v>3.0</v>
      </c>
      <c r="B4" s="10">
        <v>231.0</v>
      </c>
      <c r="C4" s="10">
        <v>221.0</v>
      </c>
    </row>
    <row r="5">
      <c r="A5" s="10">
        <v>4.0</v>
      </c>
      <c r="B5" s="10">
        <v>96.0</v>
      </c>
      <c r="C5" s="10">
        <v>46.0</v>
      </c>
    </row>
    <row r="6">
      <c r="A6" s="10">
        <v>5.0</v>
      </c>
      <c r="B6" s="10">
        <v>142.0</v>
      </c>
      <c r="C6" s="10">
        <v>118.0</v>
      </c>
    </row>
    <row r="7">
      <c r="A7" s="10">
        <v>6.0</v>
      </c>
      <c r="B7" s="10">
        <v>153.0</v>
      </c>
      <c r="C7" s="10">
        <v>104.0</v>
      </c>
    </row>
    <row r="8">
      <c r="A8" s="10">
        <v>7.0</v>
      </c>
      <c r="B8" s="10">
        <v>102.0</v>
      </c>
      <c r="C8" s="10">
        <v>80.0</v>
      </c>
    </row>
    <row r="9">
      <c r="A9" s="10">
        <v>8.0</v>
      </c>
      <c r="B9" s="10">
        <v>174.0</v>
      </c>
      <c r="C9" s="10">
        <v>157.0</v>
      </c>
    </row>
    <row r="10">
      <c r="A10" s="10">
        <v>9.0</v>
      </c>
      <c r="B10" s="10">
        <v>231.0</v>
      </c>
      <c r="C10" s="10">
        <v>196.0</v>
      </c>
    </row>
    <row r="11">
      <c r="A11" s="10">
        <v>10.0</v>
      </c>
      <c r="B11" s="10">
        <v>134.0</v>
      </c>
      <c r="C11" s="10">
        <v>86.0</v>
      </c>
    </row>
    <row r="12">
      <c r="A12" s="10">
        <v>11.0</v>
      </c>
      <c r="B12" s="10">
        <v>97.0</v>
      </c>
      <c r="C12" s="10">
        <v>66.0</v>
      </c>
    </row>
    <row r="13">
      <c r="A13" s="10">
        <v>12.0</v>
      </c>
      <c r="B13" s="10">
        <v>208.0</v>
      </c>
      <c r="C13" s="10">
        <v>158.0</v>
      </c>
    </row>
    <row r="14">
      <c r="A14" s="10">
        <v>13.0</v>
      </c>
      <c r="B14" s="10">
        <v>86.0</v>
      </c>
      <c r="C14" s="10">
        <v>47.0</v>
      </c>
    </row>
    <row r="15">
      <c r="A15" s="10">
        <v>14.0</v>
      </c>
      <c r="B15" s="10">
        <v>216.0</v>
      </c>
      <c r="C15" s="10">
        <v>175.0</v>
      </c>
    </row>
    <row r="16">
      <c r="A16" s="10">
        <v>15.0</v>
      </c>
      <c r="B16" s="10">
        <v>94.0</v>
      </c>
      <c r="C16" s="10">
        <v>76.0</v>
      </c>
    </row>
    <row r="17">
      <c r="A17" s="10">
        <v>16.0</v>
      </c>
      <c r="B17" s="10">
        <v>166.0</v>
      </c>
      <c r="C17" s="10">
        <v>156.0</v>
      </c>
    </row>
    <row r="18">
      <c r="A18" s="10">
        <v>17.0</v>
      </c>
      <c r="B18" s="10">
        <v>177.0</v>
      </c>
      <c r="C18" s="10">
        <v>158.0</v>
      </c>
    </row>
    <row r="19">
      <c r="A19" s="10">
        <v>18.0</v>
      </c>
      <c r="B19" s="10">
        <v>211.0</v>
      </c>
      <c r="C19" s="10">
        <v>201.0</v>
      </c>
    </row>
    <row r="20">
      <c r="A20" s="10">
        <v>19.0</v>
      </c>
      <c r="B20" s="10">
        <v>178.0</v>
      </c>
      <c r="C20" s="10">
        <v>134.0</v>
      </c>
    </row>
    <row r="21">
      <c r="A21" s="10">
        <v>20.0</v>
      </c>
      <c r="B21" s="10">
        <v>179.0</v>
      </c>
      <c r="C21" s="10">
        <v>163.0</v>
      </c>
    </row>
    <row r="22">
      <c r="A22" s="10">
        <v>21.0</v>
      </c>
      <c r="B22" s="10">
        <v>204.0</v>
      </c>
      <c r="C22" s="10">
        <v>177.0</v>
      </c>
    </row>
    <row r="23">
      <c r="A23" s="10">
        <v>22.0</v>
      </c>
      <c r="B23" s="10">
        <v>118.0</v>
      </c>
      <c r="C23" s="10">
        <v>105.0</v>
      </c>
    </row>
    <row r="24">
      <c r="A24" s="10">
        <v>23.0</v>
      </c>
      <c r="B24" s="10">
        <v>196.0</v>
      </c>
      <c r="C24" s="10">
        <v>165.0</v>
      </c>
    </row>
    <row r="25">
      <c r="A25" s="10">
        <v>24.0</v>
      </c>
      <c r="B25" s="10">
        <v>138.0</v>
      </c>
      <c r="C25" s="10">
        <v>128.0</v>
      </c>
    </row>
    <row r="26">
      <c r="A26" s="10">
        <v>25.0</v>
      </c>
      <c r="B26" s="10">
        <v>191.0</v>
      </c>
      <c r="C26" s="10">
        <v>157.0</v>
      </c>
    </row>
    <row r="27">
      <c r="A27" s="10">
        <v>26.0</v>
      </c>
      <c r="B27" s="10">
        <v>241.0</v>
      </c>
      <c r="C27" s="10">
        <v>208.0</v>
      </c>
    </row>
    <row r="28">
      <c r="A28" s="10">
        <v>27.0</v>
      </c>
      <c r="B28" s="10">
        <v>202.0</v>
      </c>
      <c r="C28" s="10">
        <v>160.0</v>
      </c>
    </row>
    <row r="29">
      <c r="A29" s="10">
        <v>28.0</v>
      </c>
      <c r="B29" s="10">
        <v>194.0</v>
      </c>
      <c r="C29" s="10">
        <v>161.0</v>
      </c>
    </row>
    <row r="30">
      <c r="A30" s="10">
        <v>29.0</v>
      </c>
      <c r="B30" s="10">
        <v>240.0</v>
      </c>
      <c r="C30" s="10">
        <v>203.0</v>
      </c>
    </row>
    <row r="31">
      <c r="A31" s="10">
        <v>30.0</v>
      </c>
      <c r="B31" s="10">
        <v>228.0</v>
      </c>
      <c r="C31" s="10">
        <v>192.0</v>
      </c>
    </row>
    <row r="32">
      <c r="A32" s="10">
        <v>31.0</v>
      </c>
      <c r="B32" s="10">
        <v>241.0</v>
      </c>
      <c r="C32" s="10">
        <v>210.0</v>
      </c>
    </row>
    <row r="33">
      <c r="A33" s="10">
        <v>32.0</v>
      </c>
      <c r="B33" s="10">
        <v>142.0</v>
      </c>
      <c r="C33" s="10">
        <v>113.0</v>
      </c>
    </row>
    <row r="34">
      <c r="A34" s="10">
        <v>33.0</v>
      </c>
      <c r="B34" s="10">
        <v>111.0</v>
      </c>
      <c r="C34" s="10">
        <v>90.0</v>
      </c>
    </row>
    <row r="35">
      <c r="A35" s="10">
        <v>34.0</v>
      </c>
      <c r="B35" s="10">
        <v>230.0</v>
      </c>
      <c r="C35" s="10">
        <v>216.0</v>
      </c>
    </row>
    <row r="36">
      <c r="A36" s="10">
        <v>35.0</v>
      </c>
      <c r="B36" s="10">
        <v>223.0</v>
      </c>
      <c r="C36" s="10">
        <v>192.0</v>
      </c>
    </row>
    <row r="37">
      <c r="A37" s="10">
        <v>36.0</v>
      </c>
      <c r="B37" s="10">
        <v>182.0</v>
      </c>
      <c r="C37" s="10">
        <v>132.0</v>
      </c>
    </row>
    <row r="38">
      <c r="A38" s="10">
        <v>37.0</v>
      </c>
      <c r="B38" s="10">
        <v>156.0</v>
      </c>
      <c r="C38" s="10">
        <v>135.0</v>
      </c>
    </row>
    <row r="39">
      <c r="A39" s="10">
        <v>38.0</v>
      </c>
      <c r="B39" s="10">
        <v>103.0</v>
      </c>
      <c r="C39" s="10">
        <v>59.0</v>
      </c>
    </row>
    <row r="40">
      <c r="A40" s="10">
        <v>39.0</v>
      </c>
      <c r="B40" s="10">
        <v>194.0</v>
      </c>
      <c r="C40" s="10">
        <v>174.0</v>
      </c>
    </row>
    <row r="41">
      <c r="A41" s="10">
        <v>40.0</v>
      </c>
      <c r="B41" s="10">
        <v>99.0</v>
      </c>
      <c r="C41" s="10">
        <v>72.0</v>
      </c>
    </row>
    <row r="42">
      <c r="A42" s="10">
        <v>41.0</v>
      </c>
      <c r="B42" s="10">
        <v>128.0</v>
      </c>
      <c r="C42" s="10">
        <v>109.0</v>
      </c>
    </row>
    <row r="43">
      <c r="A43" s="10">
        <v>42.0</v>
      </c>
      <c r="B43" s="10">
        <v>127.0</v>
      </c>
      <c r="C43" s="10">
        <v>104.0</v>
      </c>
    </row>
    <row r="44">
      <c r="A44" s="10">
        <v>43.0</v>
      </c>
      <c r="B44" s="10">
        <v>166.0</v>
      </c>
      <c r="C44" s="10">
        <v>129.0</v>
      </c>
    </row>
    <row r="45">
      <c r="A45" s="10">
        <v>44.0</v>
      </c>
      <c r="B45" s="10">
        <v>95.0</v>
      </c>
      <c r="C45" s="10">
        <v>84.0</v>
      </c>
    </row>
    <row r="46">
      <c r="A46" s="10">
        <v>45.0</v>
      </c>
      <c r="B46" s="10">
        <v>171.0</v>
      </c>
      <c r="C46" s="10">
        <v>145.0</v>
      </c>
    </row>
    <row r="47">
      <c r="A47" s="10">
        <v>46.0</v>
      </c>
      <c r="B47" s="10">
        <v>167.0</v>
      </c>
      <c r="C47" s="10">
        <v>128.0</v>
      </c>
    </row>
    <row r="48">
      <c r="A48" s="10">
        <v>47.0</v>
      </c>
      <c r="B48" s="10">
        <v>89.0</v>
      </c>
      <c r="C48" s="10">
        <v>74.0</v>
      </c>
    </row>
    <row r="49">
      <c r="A49" s="10">
        <v>48.0</v>
      </c>
      <c r="B49" s="10">
        <v>91.0</v>
      </c>
      <c r="C49" s="10">
        <v>56.0</v>
      </c>
    </row>
    <row r="50">
      <c r="A50" s="10">
        <v>49.0</v>
      </c>
      <c r="B50" s="10">
        <v>154.0</v>
      </c>
      <c r="C50" s="10">
        <v>129.0</v>
      </c>
    </row>
    <row r="51">
      <c r="A51" s="10">
        <v>50.0</v>
      </c>
      <c r="B51" s="10">
        <v>125.0</v>
      </c>
      <c r="C51" s="10">
        <v>99.0</v>
      </c>
    </row>
    <row r="52">
      <c r="A52" s="10">
        <v>51.0</v>
      </c>
      <c r="B52" s="10">
        <v>85.0</v>
      </c>
      <c r="C52" s="10">
        <v>42.0</v>
      </c>
    </row>
    <row r="53">
      <c r="A53" s="10">
        <v>52.0</v>
      </c>
      <c r="B53" s="10">
        <v>240.0</v>
      </c>
      <c r="C53" s="10">
        <v>206.0</v>
      </c>
    </row>
    <row r="54">
      <c r="A54" s="10">
        <v>53.0</v>
      </c>
      <c r="B54" s="10">
        <v>181.0</v>
      </c>
      <c r="C54" s="10">
        <v>153.0</v>
      </c>
    </row>
    <row r="55">
      <c r="A55" s="10">
        <v>54.0</v>
      </c>
      <c r="B55" s="10">
        <v>234.0</v>
      </c>
      <c r="C55" s="10">
        <v>195.0</v>
      </c>
    </row>
    <row r="56">
      <c r="A56" s="10">
        <v>55.0</v>
      </c>
      <c r="B56" s="10">
        <v>101.0</v>
      </c>
      <c r="C56" s="10">
        <v>71.0</v>
      </c>
    </row>
    <row r="57">
      <c r="A57" s="10">
        <v>56.0</v>
      </c>
      <c r="B57" s="10">
        <v>117.0</v>
      </c>
      <c r="C57" s="10">
        <v>102.0</v>
      </c>
    </row>
    <row r="58">
      <c r="A58" s="10">
        <v>57.0</v>
      </c>
      <c r="B58" s="10">
        <v>240.0</v>
      </c>
      <c r="C58" s="10">
        <v>230.0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29"/>
  </cols>
  <sheetData>
    <row r="1">
      <c r="A1" s="5" t="s">
        <v>65</v>
      </c>
      <c r="B1" s="8" t="s">
        <v>77</v>
      </c>
    </row>
    <row r="2">
      <c r="A2" s="11">
        <v>1.0</v>
      </c>
      <c r="B2" s="12">
        <v>3523.0</v>
      </c>
    </row>
    <row r="3">
      <c r="A3" s="11">
        <v>2.0</v>
      </c>
      <c r="B3" s="13">
        <v>4606.0</v>
      </c>
    </row>
    <row r="4">
      <c r="A4" s="11">
        <v>3.0</v>
      </c>
      <c r="B4" s="13">
        <v>1513.0</v>
      </c>
    </row>
    <row r="5">
      <c r="A5" s="11">
        <v>4.0</v>
      </c>
      <c r="B5" s="12">
        <v>3523.0</v>
      </c>
    </row>
    <row r="6">
      <c r="A6" s="11">
        <v>5.0</v>
      </c>
      <c r="B6" s="13">
        <v>2731.0</v>
      </c>
    </row>
    <row r="7">
      <c r="A7" s="11">
        <v>6.0</v>
      </c>
      <c r="B7" s="13">
        <v>2165.0</v>
      </c>
    </row>
    <row r="8">
      <c r="A8" s="11">
        <v>7.0</v>
      </c>
      <c r="B8" s="12">
        <v>4310.0</v>
      </c>
    </row>
    <row r="9">
      <c r="A9" s="11">
        <v>8.0</v>
      </c>
      <c r="B9" s="13">
        <v>1213.0</v>
      </c>
    </row>
    <row r="10">
      <c r="A10" s="11">
        <v>9.0</v>
      </c>
      <c r="B10" s="12">
        <v>4534.0</v>
      </c>
    </row>
    <row r="11">
      <c r="A11" s="11">
        <v>10.0</v>
      </c>
      <c r="B11" s="13">
        <v>1350.0</v>
      </c>
    </row>
    <row r="12">
      <c r="A12" s="11">
        <v>11.0</v>
      </c>
      <c r="B12" s="13">
        <v>1234.0</v>
      </c>
    </row>
    <row r="13">
      <c r="A13" s="11">
        <v>12.0</v>
      </c>
      <c r="B13" s="12">
        <v>3595.0</v>
      </c>
    </row>
    <row r="14">
      <c r="A14" s="11">
        <v>13.0</v>
      </c>
      <c r="B14" s="13">
        <v>1145.0</v>
      </c>
    </row>
    <row r="15">
      <c r="A15" s="11">
        <v>14.0</v>
      </c>
      <c r="B15" s="13">
        <v>1082.0</v>
      </c>
    </row>
    <row r="16">
      <c r="A16" s="11">
        <v>15.0</v>
      </c>
      <c r="B16" s="13">
        <v>2097.0</v>
      </c>
    </row>
    <row r="17">
      <c r="A17" s="11">
        <v>16.0</v>
      </c>
      <c r="B17" s="13">
        <v>2563.0</v>
      </c>
    </row>
    <row r="18">
      <c r="A18" s="11">
        <v>17.0</v>
      </c>
      <c r="B18" s="12">
        <v>4649.0</v>
      </c>
    </row>
    <row r="19">
      <c r="A19" s="11">
        <v>18.0</v>
      </c>
      <c r="B19" s="12">
        <v>3672.0</v>
      </c>
    </row>
    <row r="20">
      <c r="A20" s="11">
        <v>19.0</v>
      </c>
      <c r="B20" s="13">
        <v>6118.0</v>
      </c>
    </row>
    <row r="21">
      <c r="A21" s="11">
        <v>20.0</v>
      </c>
      <c r="B21" s="13">
        <v>2611.0</v>
      </c>
    </row>
    <row r="22">
      <c r="A22" s="11">
        <v>21.0</v>
      </c>
      <c r="B22" s="13">
        <v>2460.0</v>
      </c>
    </row>
    <row r="23">
      <c r="A23" s="11">
        <v>22.0</v>
      </c>
      <c r="B23" s="12">
        <v>3646.0</v>
      </c>
    </row>
    <row r="24">
      <c r="A24" s="11">
        <v>23.0</v>
      </c>
      <c r="B24" s="13">
        <v>3524.0</v>
      </c>
    </row>
    <row r="25">
      <c r="A25" s="11">
        <v>24.0</v>
      </c>
      <c r="B25" s="12">
        <v>4838.0</v>
      </c>
    </row>
    <row r="26">
      <c r="A26" s="11">
        <v>25.0</v>
      </c>
      <c r="B26" s="13">
        <v>789.0</v>
      </c>
    </row>
    <row r="27">
      <c r="A27" s="11">
        <v>26.0</v>
      </c>
      <c r="B27" s="12">
        <v>3595.0</v>
      </c>
    </row>
    <row r="28">
      <c r="A28" s="11">
        <v>27.0</v>
      </c>
      <c r="B28" s="13">
        <v>1250.0</v>
      </c>
    </row>
    <row r="29">
      <c r="A29" s="11">
        <v>28.0</v>
      </c>
      <c r="B29" s="13">
        <v>1100.0</v>
      </c>
    </row>
    <row r="30">
      <c r="A30" s="11">
        <v>29.0</v>
      </c>
      <c r="B30" s="13">
        <v>1380.0</v>
      </c>
    </row>
    <row r="31">
      <c r="A31" s="11">
        <v>30.0</v>
      </c>
      <c r="B31" s="13">
        <v>1258.0</v>
      </c>
    </row>
    <row r="32">
      <c r="A32" s="11">
        <v>31.0</v>
      </c>
      <c r="B32" s="13">
        <v>1230.0</v>
      </c>
    </row>
    <row r="33">
      <c r="A33" s="11">
        <v>32.0</v>
      </c>
      <c r="B33" s="12">
        <v>3646.0</v>
      </c>
    </row>
    <row r="34">
      <c r="A34" s="11">
        <v>33.0</v>
      </c>
      <c r="B34" s="12">
        <v>5397.0</v>
      </c>
    </row>
    <row r="35">
      <c r="A35" s="11">
        <v>34.0</v>
      </c>
      <c r="B35" s="12">
        <v>4622.0</v>
      </c>
    </row>
    <row r="36">
      <c r="A36" s="11">
        <v>35.0</v>
      </c>
      <c r="B36" s="12">
        <v>3539.0</v>
      </c>
    </row>
    <row r="37">
      <c r="A37" s="11">
        <v>36.0</v>
      </c>
      <c r="B37" s="13">
        <v>1353.0</v>
      </c>
    </row>
    <row r="38">
      <c r="A38" s="11">
        <v>37.0</v>
      </c>
      <c r="B38" s="13">
        <v>750.0</v>
      </c>
    </row>
    <row r="39">
      <c r="A39" s="11">
        <v>38.0</v>
      </c>
      <c r="B39" s="13">
        <v>2103.0</v>
      </c>
    </row>
    <row r="40">
      <c r="A40" s="11">
        <v>39.0</v>
      </c>
      <c r="B40" s="12">
        <v>4998.0</v>
      </c>
    </row>
    <row r="41">
      <c r="A41" s="11">
        <v>40.0</v>
      </c>
      <c r="B41" s="12">
        <v>4002.0</v>
      </c>
    </row>
    <row r="42">
      <c r="A42" s="11">
        <v>41.0</v>
      </c>
      <c r="B42" s="12">
        <v>4958.0</v>
      </c>
    </row>
    <row r="43">
      <c r="A43" s="11">
        <v>42.0</v>
      </c>
      <c r="B43" s="13">
        <v>2238.0</v>
      </c>
    </row>
    <row r="44">
      <c r="A44" s="11">
        <v>43.0</v>
      </c>
      <c r="B44" s="13">
        <v>2783.0</v>
      </c>
    </row>
    <row r="45">
      <c r="A45" s="11">
        <v>44.0</v>
      </c>
      <c r="B45" s="13">
        <v>2361.0</v>
      </c>
    </row>
    <row r="46">
      <c r="A46" s="11">
        <v>45.0</v>
      </c>
      <c r="B46" s="12">
        <v>3803.0</v>
      </c>
    </row>
    <row r="47">
      <c r="A47" s="11">
        <v>46.0</v>
      </c>
      <c r="B47" s="12">
        <v>4552.0</v>
      </c>
    </row>
    <row r="48">
      <c r="A48" s="11">
        <v>47.0</v>
      </c>
      <c r="B48" s="12">
        <v>3874.0</v>
      </c>
    </row>
    <row r="49">
      <c r="A49" s="11">
        <v>48.0</v>
      </c>
      <c r="B49" s="13">
        <v>4596.0</v>
      </c>
    </row>
    <row r="50">
      <c r="A50" s="11">
        <v>49.0</v>
      </c>
      <c r="B50" s="12">
        <v>3908.0</v>
      </c>
    </row>
    <row r="51">
      <c r="A51" s="11">
        <v>50.0</v>
      </c>
      <c r="B51" s="13">
        <v>3185.0</v>
      </c>
    </row>
    <row r="52">
      <c r="A52" s="11">
        <v>51.0</v>
      </c>
      <c r="B52" s="13">
        <v>359.0</v>
      </c>
    </row>
    <row r="53">
      <c r="A53" s="11">
        <v>52.0</v>
      </c>
      <c r="B53" s="13">
        <v>4593.0</v>
      </c>
    </row>
    <row r="54">
      <c r="A54" s="11">
        <v>53.0</v>
      </c>
      <c r="B54" s="13">
        <v>1338.0</v>
      </c>
    </row>
    <row r="55">
      <c r="A55" s="11">
        <v>54.0</v>
      </c>
      <c r="B55" s="12">
        <v>3523.0</v>
      </c>
    </row>
    <row r="56">
      <c r="A56" s="11">
        <v>55.0</v>
      </c>
      <c r="B56" s="13">
        <v>1194.0</v>
      </c>
    </row>
    <row r="57">
      <c r="A57" s="11">
        <v>56.0</v>
      </c>
      <c r="B57" s="13">
        <v>1369.0</v>
      </c>
    </row>
    <row r="58">
      <c r="A58" s="11">
        <v>57.0</v>
      </c>
      <c r="B58" s="13">
        <v>1589.0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57"/>
    <col customWidth="1" min="4" max="4" width="22.29"/>
  </cols>
  <sheetData>
    <row r="1">
      <c r="A1" s="14" t="s">
        <v>78</v>
      </c>
      <c r="B1" s="15" t="s">
        <v>0</v>
      </c>
      <c r="C1" s="8" t="s">
        <v>79</v>
      </c>
      <c r="D1" s="8" t="s">
        <v>80</v>
      </c>
    </row>
    <row r="2">
      <c r="A2" s="16">
        <v>2019.0</v>
      </c>
      <c r="B2" s="8">
        <v>1.0</v>
      </c>
      <c r="C2" s="8">
        <v>8.0</v>
      </c>
      <c r="D2" s="8">
        <v>744.0</v>
      </c>
    </row>
    <row r="3">
      <c r="A3" s="16">
        <v>2019.0</v>
      </c>
      <c r="B3" s="8">
        <v>2.0</v>
      </c>
      <c r="C3" s="8">
        <v>6.0</v>
      </c>
      <c r="D3" s="8">
        <v>672.0</v>
      </c>
    </row>
    <row r="4">
      <c r="A4" s="16">
        <v>2019.0</v>
      </c>
      <c r="B4" s="8">
        <v>3.0</v>
      </c>
      <c r="C4" s="8">
        <v>10.0</v>
      </c>
      <c r="D4" s="8">
        <v>744.0</v>
      </c>
    </row>
    <row r="5">
      <c r="A5" s="16">
        <v>2019.0</v>
      </c>
      <c r="B5" s="8">
        <v>4.0</v>
      </c>
      <c r="C5" s="8">
        <v>5.0</v>
      </c>
      <c r="D5" s="8">
        <v>720.0</v>
      </c>
    </row>
    <row r="6">
      <c r="A6" s="16">
        <v>2019.0</v>
      </c>
      <c r="B6" s="8">
        <v>5.0</v>
      </c>
      <c r="C6" s="8">
        <v>7.0</v>
      </c>
      <c r="D6" s="8">
        <v>744.0</v>
      </c>
    </row>
    <row r="7">
      <c r="A7" s="16">
        <v>2019.0</v>
      </c>
      <c r="B7" s="8">
        <v>6.0</v>
      </c>
      <c r="C7" s="8">
        <v>9.0</v>
      </c>
      <c r="D7" s="8">
        <v>720.0</v>
      </c>
    </row>
    <row r="8">
      <c r="A8" s="16">
        <v>2019.0</v>
      </c>
      <c r="B8" s="8">
        <v>7.0</v>
      </c>
      <c r="C8" s="8">
        <v>12.0</v>
      </c>
      <c r="D8" s="8">
        <v>744.0</v>
      </c>
    </row>
    <row r="9">
      <c r="A9" s="16">
        <v>2019.0</v>
      </c>
      <c r="B9" s="8">
        <v>8.0</v>
      </c>
      <c r="C9" s="8">
        <v>4.0</v>
      </c>
      <c r="D9" s="8">
        <v>744.0</v>
      </c>
    </row>
    <row r="10">
      <c r="A10" s="16">
        <v>2019.0</v>
      </c>
      <c r="B10" s="8">
        <v>9.0</v>
      </c>
      <c r="C10" s="8">
        <v>6.0</v>
      </c>
      <c r="D10" s="8">
        <v>720.0</v>
      </c>
    </row>
    <row r="11">
      <c r="A11" s="16">
        <v>2019.0</v>
      </c>
      <c r="B11" s="8">
        <v>10.0</v>
      </c>
      <c r="C11" s="8">
        <v>11.0</v>
      </c>
      <c r="D11" s="8">
        <v>744.0</v>
      </c>
    </row>
    <row r="12">
      <c r="A12" s="16">
        <v>2019.0</v>
      </c>
      <c r="B12" s="8">
        <v>11.0</v>
      </c>
      <c r="C12" s="8">
        <v>5.0</v>
      </c>
      <c r="D12" s="8">
        <v>720.0</v>
      </c>
    </row>
    <row r="13">
      <c r="A13" s="16">
        <v>2019.0</v>
      </c>
      <c r="B13" s="8">
        <v>12.0</v>
      </c>
      <c r="C13" s="8">
        <v>8.0</v>
      </c>
      <c r="D13" s="8">
        <v>744.0</v>
      </c>
    </row>
    <row r="14">
      <c r="A14" s="16">
        <v>2020.0</v>
      </c>
      <c r="B14" s="8">
        <v>13.0</v>
      </c>
      <c r="C14" s="8">
        <v>7.0</v>
      </c>
      <c r="D14" s="8">
        <v>744.0</v>
      </c>
    </row>
    <row r="15">
      <c r="A15" s="16">
        <v>2020.0</v>
      </c>
      <c r="B15" s="8">
        <v>14.0</v>
      </c>
      <c r="C15" s="8">
        <v>5.0</v>
      </c>
      <c r="D15" s="8">
        <v>672.0</v>
      </c>
    </row>
    <row r="16">
      <c r="A16" s="16">
        <v>2020.0</v>
      </c>
      <c r="B16" s="8">
        <v>15.0</v>
      </c>
      <c r="C16" s="8">
        <v>9.0</v>
      </c>
      <c r="D16" s="8">
        <v>744.0</v>
      </c>
    </row>
    <row r="17">
      <c r="A17" s="16">
        <v>2020.0</v>
      </c>
      <c r="B17" s="8">
        <v>16.0</v>
      </c>
      <c r="C17" s="8">
        <v>4.0</v>
      </c>
      <c r="D17" s="8">
        <v>720.0</v>
      </c>
    </row>
    <row r="18">
      <c r="A18" s="16">
        <v>2020.0</v>
      </c>
      <c r="B18" s="8">
        <v>17.0</v>
      </c>
      <c r="C18" s="8">
        <v>6.0</v>
      </c>
      <c r="D18" s="8">
        <v>744.0</v>
      </c>
    </row>
    <row r="19">
      <c r="A19" s="16">
        <v>2020.0</v>
      </c>
      <c r="B19" s="8">
        <v>18.0</v>
      </c>
      <c r="C19" s="8">
        <v>10.0</v>
      </c>
      <c r="D19" s="8">
        <v>720.0</v>
      </c>
    </row>
    <row r="20">
      <c r="A20" s="16">
        <v>2020.0</v>
      </c>
      <c r="B20" s="8">
        <v>19.0</v>
      </c>
      <c r="C20" s="8">
        <v>13.0</v>
      </c>
      <c r="D20" s="8">
        <v>744.0</v>
      </c>
    </row>
    <row r="21">
      <c r="A21" s="16">
        <v>2020.0</v>
      </c>
      <c r="B21" s="8">
        <v>20.0</v>
      </c>
      <c r="C21" s="8">
        <v>3.0</v>
      </c>
      <c r="D21" s="8">
        <v>744.0</v>
      </c>
    </row>
    <row r="22">
      <c r="A22" s="16">
        <v>2020.0</v>
      </c>
      <c r="B22" s="8">
        <v>21.0</v>
      </c>
      <c r="C22" s="8">
        <v>5.0</v>
      </c>
      <c r="D22" s="8">
        <v>720.0</v>
      </c>
    </row>
    <row r="23">
      <c r="A23" s="16">
        <v>2020.0</v>
      </c>
      <c r="B23" s="8">
        <v>22.0</v>
      </c>
      <c r="C23" s="8">
        <v>10.0</v>
      </c>
      <c r="D23" s="8">
        <v>744.0</v>
      </c>
    </row>
    <row r="24">
      <c r="A24" s="16">
        <v>2020.0</v>
      </c>
      <c r="B24" s="8">
        <v>23.0</v>
      </c>
      <c r="C24" s="8">
        <v>4.0</v>
      </c>
      <c r="D24" s="8">
        <v>720.0</v>
      </c>
    </row>
    <row r="25">
      <c r="A25" s="16">
        <v>2020.0</v>
      </c>
      <c r="B25" s="8">
        <v>24.0</v>
      </c>
      <c r="C25" s="8">
        <v>7.0</v>
      </c>
      <c r="D25" s="8">
        <v>744.0</v>
      </c>
    </row>
    <row r="26">
      <c r="A26" s="16">
        <v>2021.0</v>
      </c>
      <c r="B26" s="8">
        <v>25.0</v>
      </c>
      <c r="C26" s="8">
        <v>9.0</v>
      </c>
      <c r="D26" s="8">
        <v>744.0</v>
      </c>
    </row>
    <row r="27">
      <c r="A27" s="16">
        <v>2021.0</v>
      </c>
      <c r="B27" s="8">
        <v>26.0</v>
      </c>
      <c r="C27" s="8">
        <v>7.0</v>
      </c>
      <c r="D27" s="8">
        <v>672.0</v>
      </c>
    </row>
    <row r="28">
      <c r="A28" s="16">
        <v>2021.0</v>
      </c>
      <c r="B28" s="8">
        <v>27.0</v>
      </c>
      <c r="C28" s="8">
        <v>11.0</v>
      </c>
      <c r="D28" s="8">
        <v>744.0</v>
      </c>
    </row>
    <row r="29">
      <c r="A29" s="16">
        <v>2021.0</v>
      </c>
      <c r="B29" s="8">
        <v>28.0</v>
      </c>
      <c r="C29" s="8">
        <v>6.0</v>
      </c>
      <c r="D29" s="8">
        <v>720.0</v>
      </c>
    </row>
    <row r="30">
      <c r="A30" s="16">
        <v>2021.0</v>
      </c>
      <c r="B30" s="8">
        <v>29.0</v>
      </c>
      <c r="C30" s="8">
        <v>8.0</v>
      </c>
      <c r="D30" s="8">
        <v>744.0</v>
      </c>
    </row>
    <row r="31">
      <c r="A31" s="16">
        <v>2021.0</v>
      </c>
      <c r="B31" s="8">
        <v>30.0</v>
      </c>
      <c r="C31" s="8">
        <v>12.0</v>
      </c>
      <c r="D31" s="8">
        <v>720.0</v>
      </c>
    </row>
    <row r="32">
      <c r="A32" s="16">
        <v>2021.0</v>
      </c>
      <c r="B32" s="8">
        <v>31.0</v>
      </c>
      <c r="C32" s="8">
        <v>14.0</v>
      </c>
      <c r="D32" s="8">
        <v>744.0</v>
      </c>
    </row>
    <row r="33">
      <c r="A33" s="16">
        <v>2021.0</v>
      </c>
      <c r="B33" s="8">
        <v>32.0</v>
      </c>
      <c r="C33" s="8">
        <v>4.0</v>
      </c>
      <c r="D33" s="8">
        <v>744.0</v>
      </c>
    </row>
    <row r="34">
      <c r="A34" s="16">
        <v>2021.0</v>
      </c>
      <c r="B34" s="8">
        <v>33.0</v>
      </c>
      <c r="C34" s="8">
        <v>7.0</v>
      </c>
      <c r="D34" s="8">
        <v>720.0</v>
      </c>
    </row>
    <row r="35">
      <c r="A35" s="16">
        <v>2021.0</v>
      </c>
      <c r="B35" s="8">
        <v>34.0</v>
      </c>
      <c r="C35" s="8">
        <v>12.0</v>
      </c>
      <c r="D35" s="8">
        <v>744.0</v>
      </c>
    </row>
    <row r="36">
      <c r="A36" s="16">
        <v>2021.0</v>
      </c>
      <c r="B36" s="8">
        <v>35.0</v>
      </c>
      <c r="C36" s="8">
        <v>6.0</v>
      </c>
      <c r="D36" s="8">
        <v>720.0</v>
      </c>
    </row>
    <row r="37">
      <c r="A37" s="16">
        <v>2021.0</v>
      </c>
      <c r="B37" s="8">
        <v>36.0</v>
      </c>
      <c r="C37" s="8">
        <v>10.0</v>
      </c>
      <c r="D37" s="8">
        <v>744.0</v>
      </c>
    </row>
    <row r="38">
      <c r="A38" s="16">
        <v>2022.0</v>
      </c>
      <c r="B38" s="8">
        <v>37.0</v>
      </c>
      <c r="C38" s="8">
        <v>4.0</v>
      </c>
      <c r="D38" s="8">
        <v>744.0</v>
      </c>
    </row>
    <row r="39">
      <c r="A39" s="16">
        <v>2022.0</v>
      </c>
      <c r="B39" s="8">
        <v>38.0</v>
      </c>
      <c r="C39" s="8">
        <v>3.0</v>
      </c>
      <c r="D39" s="8">
        <v>672.0</v>
      </c>
    </row>
    <row r="40">
      <c r="A40" s="16">
        <v>2022.0</v>
      </c>
      <c r="B40" s="8">
        <v>39.0</v>
      </c>
      <c r="C40" s="8">
        <v>5.0</v>
      </c>
      <c r="D40" s="8">
        <v>744.0</v>
      </c>
    </row>
    <row r="41">
      <c r="A41" s="16">
        <v>2022.0</v>
      </c>
      <c r="B41" s="8">
        <v>40.0</v>
      </c>
      <c r="C41" s="8">
        <v>2.0</v>
      </c>
      <c r="D41" s="8">
        <v>720.0</v>
      </c>
    </row>
    <row r="42">
      <c r="A42" s="16">
        <v>2022.0</v>
      </c>
      <c r="B42" s="8">
        <v>41.0</v>
      </c>
      <c r="C42" s="8">
        <v>4.0</v>
      </c>
      <c r="D42" s="8">
        <v>744.0</v>
      </c>
    </row>
    <row r="43">
      <c r="A43" s="16">
        <v>2022.0</v>
      </c>
      <c r="B43" s="8">
        <v>42.0</v>
      </c>
      <c r="C43" s="8">
        <v>5.0</v>
      </c>
      <c r="D43" s="8">
        <v>720.0</v>
      </c>
    </row>
    <row r="44">
      <c r="A44" s="16">
        <v>2022.0</v>
      </c>
      <c r="B44" s="8">
        <v>43.0</v>
      </c>
      <c r="C44" s="8">
        <v>7.0</v>
      </c>
      <c r="D44" s="8">
        <v>744.0</v>
      </c>
    </row>
    <row r="45">
      <c r="A45" s="16">
        <v>2022.0</v>
      </c>
      <c r="B45" s="8">
        <v>44.0</v>
      </c>
      <c r="C45" s="8">
        <v>2.0</v>
      </c>
      <c r="D45" s="8">
        <v>744.0</v>
      </c>
    </row>
    <row r="46">
      <c r="A46" s="16">
        <v>2022.0</v>
      </c>
      <c r="B46" s="8">
        <v>45.0</v>
      </c>
      <c r="C46" s="8">
        <v>3.0</v>
      </c>
      <c r="D46" s="8">
        <v>720.0</v>
      </c>
    </row>
    <row r="47">
      <c r="A47" s="16">
        <v>2022.0</v>
      </c>
      <c r="B47" s="8">
        <v>46.0</v>
      </c>
      <c r="C47" s="8">
        <v>6.0</v>
      </c>
      <c r="D47" s="8">
        <v>744.0</v>
      </c>
    </row>
    <row r="48">
      <c r="A48" s="16">
        <v>2022.0</v>
      </c>
      <c r="B48" s="8">
        <v>47.0</v>
      </c>
      <c r="C48" s="8">
        <v>3.0</v>
      </c>
      <c r="D48" s="8">
        <v>720.0</v>
      </c>
    </row>
    <row r="49">
      <c r="A49" s="16">
        <v>2022.0</v>
      </c>
      <c r="B49" s="8">
        <v>48.0</v>
      </c>
      <c r="C49" s="8">
        <v>4.0</v>
      </c>
      <c r="D49" s="8">
        <v>744.0</v>
      </c>
    </row>
    <row r="50">
      <c r="A50" s="16">
        <v>2023.0</v>
      </c>
      <c r="B50" s="8">
        <v>49.0</v>
      </c>
      <c r="C50" s="8">
        <v>3.0</v>
      </c>
      <c r="D50" s="8">
        <v>744.0</v>
      </c>
    </row>
    <row r="51">
      <c r="A51" s="16">
        <v>2023.0</v>
      </c>
      <c r="B51" s="8">
        <v>50.0</v>
      </c>
      <c r="C51" s="8">
        <v>2.0</v>
      </c>
      <c r="D51" s="8">
        <v>672.0</v>
      </c>
    </row>
    <row r="52">
      <c r="A52" s="16">
        <v>2023.0</v>
      </c>
      <c r="B52" s="8">
        <v>51.0</v>
      </c>
      <c r="C52" s="8">
        <v>4.0</v>
      </c>
      <c r="D52" s="8">
        <v>744.0</v>
      </c>
    </row>
    <row r="53">
      <c r="A53" s="16">
        <v>2023.0</v>
      </c>
      <c r="B53" s="8">
        <v>52.0</v>
      </c>
      <c r="C53" s="8">
        <v>2.0</v>
      </c>
      <c r="D53" s="8">
        <v>720.0</v>
      </c>
    </row>
    <row r="54">
      <c r="A54" s="16">
        <v>2023.0</v>
      </c>
      <c r="B54" s="8">
        <v>53.0</v>
      </c>
      <c r="C54" s="8">
        <v>3.0</v>
      </c>
      <c r="D54" s="8">
        <v>744.0</v>
      </c>
    </row>
    <row r="55">
      <c r="A55" s="16">
        <v>2023.0</v>
      </c>
      <c r="B55" s="8">
        <v>54.0</v>
      </c>
      <c r="C55" s="8">
        <v>5.0</v>
      </c>
      <c r="D55" s="8">
        <v>720.0</v>
      </c>
    </row>
    <row r="56">
      <c r="A56" s="16">
        <v>2023.0</v>
      </c>
      <c r="B56" s="8">
        <v>55.0</v>
      </c>
      <c r="C56" s="8">
        <v>6.0</v>
      </c>
      <c r="D56" s="8">
        <v>744.0</v>
      </c>
    </row>
    <row r="57">
      <c r="A57" s="16">
        <v>2023.0</v>
      </c>
      <c r="B57" s="8">
        <v>56.0</v>
      </c>
      <c r="C57" s="8">
        <v>2.0</v>
      </c>
      <c r="D57" s="8">
        <v>744.0</v>
      </c>
    </row>
    <row r="58">
      <c r="A58" s="16">
        <v>2023.0</v>
      </c>
      <c r="B58" s="8">
        <v>57.0</v>
      </c>
      <c r="C58" s="8">
        <v>3.0</v>
      </c>
      <c r="D58" s="8">
        <v>720.0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0.57"/>
    <col customWidth="1" min="3" max="4" width="22.29"/>
    <col customWidth="1" min="5" max="5" width="26.0"/>
  </cols>
  <sheetData>
    <row r="1">
      <c r="A1" s="15" t="s">
        <v>81</v>
      </c>
      <c r="B1" s="8" t="s">
        <v>82</v>
      </c>
      <c r="C1" s="8" t="s">
        <v>83</v>
      </c>
      <c r="D1" s="8" t="s">
        <v>84</v>
      </c>
    </row>
    <row r="2" ht="120.0" customHeight="1">
      <c r="A2" s="14" t="s">
        <v>85</v>
      </c>
      <c r="B2" s="14" t="s">
        <v>86</v>
      </c>
      <c r="C2" s="14" t="s">
        <v>87</v>
      </c>
      <c r="D2" s="14" t="s">
        <v>88</v>
      </c>
      <c r="E2" s="14"/>
      <c r="F2" s="17"/>
      <c r="G2" s="17"/>
      <c r="H2" s="14"/>
      <c r="I2" s="14"/>
    </row>
    <row r="3" ht="120.0" customHeight="1">
      <c r="A3" s="14" t="s">
        <v>89</v>
      </c>
      <c r="B3" s="14" t="s">
        <v>90</v>
      </c>
      <c r="C3" s="14" t="s">
        <v>91</v>
      </c>
      <c r="D3" s="14" t="s">
        <v>92</v>
      </c>
      <c r="E3" s="17"/>
      <c r="F3" s="17"/>
      <c r="G3" s="17"/>
      <c r="H3" s="14"/>
      <c r="I3" s="14"/>
    </row>
    <row r="4" ht="120.0" customHeight="1">
      <c r="A4" s="14" t="s">
        <v>93</v>
      </c>
      <c r="B4" s="14" t="s">
        <v>94</v>
      </c>
      <c r="C4" s="14" t="s">
        <v>87</v>
      </c>
      <c r="D4" s="14" t="s">
        <v>95</v>
      </c>
      <c r="E4" s="17"/>
      <c r="F4" s="17"/>
      <c r="G4" s="17"/>
      <c r="H4" s="14"/>
      <c r="I4" s="14"/>
    </row>
    <row r="5" ht="120.0" customHeight="1">
      <c r="A5" s="14" t="s">
        <v>96</v>
      </c>
      <c r="B5" s="14" t="s">
        <v>97</v>
      </c>
      <c r="C5" s="14" t="s">
        <v>91</v>
      </c>
      <c r="D5" s="14" t="s">
        <v>98</v>
      </c>
      <c r="E5" s="17"/>
      <c r="F5" s="17"/>
      <c r="G5" s="17"/>
      <c r="H5" s="14"/>
      <c r="I5" s="14"/>
    </row>
    <row r="6" ht="120.0" customHeight="1">
      <c r="A6" s="14" t="s">
        <v>99</v>
      </c>
      <c r="B6" s="14" t="s">
        <v>100</v>
      </c>
      <c r="C6" s="14" t="s">
        <v>91</v>
      </c>
      <c r="D6" s="14" t="s">
        <v>101</v>
      </c>
      <c r="E6" s="17"/>
      <c r="F6" s="17"/>
      <c r="G6" s="17"/>
      <c r="H6" s="14"/>
      <c r="I6" s="14"/>
    </row>
    <row r="7" ht="120.0" customHeight="1">
      <c r="A7" s="14" t="s">
        <v>102</v>
      </c>
      <c r="B7" s="14" t="s">
        <v>103</v>
      </c>
      <c r="C7" s="14" t="s">
        <v>104</v>
      </c>
      <c r="D7" s="14" t="s">
        <v>105</v>
      </c>
      <c r="E7" s="17"/>
      <c r="F7" s="17"/>
      <c r="G7" s="17"/>
      <c r="H7" s="14"/>
      <c r="I7" s="14"/>
    </row>
    <row r="8" ht="120.0" customHeight="1">
      <c r="A8" s="14" t="s">
        <v>106</v>
      </c>
      <c r="B8" s="14" t="s">
        <v>107</v>
      </c>
      <c r="C8" s="14" t="s">
        <v>104</v>
      </c>
      <c r="D8" s="14" t="s">
        <v>108</v>
      </c>
      <c r="E8" s="17"/>
      <c r="F8" s="17"/>
      <c r="G8" s="17"/>
      <c r="H8" s="14"/>
      <c r="I8" s="14"/>
    </row>
    <row r="9" ht="120.0" customHeight="1">
      <c r="A9" s="14" t="s">
        <v>109</v>
      </c>
      <c r="B9" s="14" t="s">
        <v>110</v>
      </c>
      <c r="C9" s="14" t="s">
        <v>104</v>
      </c>
      <c r="D9" s="14" t="s">
        <v>108</v>
      </c>
      <c r="E9" s="17"/>
      <c r="F9" s="17"/>
      <c r="G9" s="17"/>
      <c r="H9" s="14"/>
      <c r="I9" s="14"/>
    </row>
    <row r="10" ht="120.0" customHeight="1">
      <c r="A10" s="14" t="s">
        <v>111</v>
      </c>
      <c r="B10" s="14" t="s">
        <v>112</v>
      </c>
      <c r="C10" s="14" t="s">
        <v>104</v>
      </c>
      <c r="D10" s="14" t="s">
        <v>108</v>
      </c>
      <c r="E1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5.57"/>
    <col customWidth="1" min="3" max="3" width="11.0"/>
    <col customWidth="1" min="4" max="4" width="8.57"/>
    <col customWidth="1" min="5" max="5" width="41.29"/>
    <col customWidth="1" min="6" max="6" width="23.43"/>
    <col customWidth="1" min="7" max="7" width="20.29"/>
    <col customWidth="1" min="8" max="8" width="52.86"/>
  </cols>
  <sheetData>
    <row r="1" ht="15.75" customHeight="1">
      <c r="A1" s="1" t="s">
        <v>0</v>
      </c>
      <c r="B1" s="18" t="s">
        <v>78</v>
      </c>
      <c r="C1" s="18" t="s">
        <v>113</v>
      </c>
      <c r="D1" s="19" t="s">
        <v>1</v>
      </c>
      <c r="E1" s="19" t="s">
        <v>114</v>
      </c>
      <c r="F1" s="19" t="s">
        <v>115</v>
      </c>
      <c r="G1" s="19" t="s">
        <v>116</v>
      </c>
      <c r="H1" s="19" t="s">
        <v>117</v>
      </c>
      <c r="I1" s="19" t="s">
        <v>118</v>
      </c>
      <c r="J1" s="8" t="s">
        <v>119</v>
      </c>
    </row>
    <row r="2" ht="15.75" customHeight="1">
      <c r="A2" s="3">
        <v>1.0</v>
      </c>
      <c r="B2" s="4">
        <v>2019.0</v>
      </c>
      <c r="C2" s="7" t="s">
        <v>120</v>
      </c>
      <c r="D2" s="20">
        <v>1.0</v>
      </c>
      <c r="E2" s="20">
        <v>0.0</v>
      </c>
      <c r="F2" s="20">
        <v>0.0</v>
      </c>
      <c r="G2" s="20">
        <v>0.0</v>
      </c>
      <c r="H2" s="20">
        <v>0.0</v>
      </c>
      <c r="I2" s="20">
        <v>0.0</v>
      </c>
      <c r="J2" s="8">
        <v>0.0</v>
      </c>
    </row>
    <row r="3" ht="15.75" customHeight="1">
      <c r="A3" s="3">
        <v>2.0</v>
      </c>
      <c r="B3" s="4">
        <v>2019.0</v>
      </c>
      <c r="C3" s="7" t="s">
        <v>121</v>
      </c>
      <c r="D3" s="20">
        <v>1.0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8">
        <v>0.0</v>
      </c>
    </row>
    <row r="4" ht="15.75" customHeight="1">
      <c r="A4" s="3">
        <v>3.0</v>
      </c>
      <c r="B4" s="4">
        <v>2019.0</v>
      </c>
      <c r="C4" s="7" t="s">
        <v>122</v>
      </c>
      <c r="D4" s="20">
        <v>1.0</v>
      </c>
      <c r="E4" s="20" t="s">
        <v>123</v>
      </c>
      <c r="F4" s="21">
        <v>43539.0</v>
      </c>
      <c r="G4" s="21">
        <v>43646.0</v>
      </c>
      <c r="H4" s="20" t="s">
        <v>124</v>
      </c>
      <c r="I4" s="20" t="s">
        <v>125</v>
      </c>
      <c r="J4" s="9">
        <f>G4-F4</f>
        <v>107</v>
      </c>
    </row>
    <row r="5" ht="15.75" customHeight="1">
      <c r="A5" s="3">
        <v>4.0</v>
      </c>
      <c r="B5" s="4">
        <v>2019.0</v>
      </c>
      <c r="C5" s="7" t="s">
        <v>126</v>
      </c>
      <c r="D5" s="20">
        <v>1.0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8">
        <v>0.0</v>
      </c>
    </row>
    <row r="6" ht="15.75" customHeight="1">
      <c r="A6" s="3">
        <v>5.0</v>
      </c>
      <c r="B6" s="4">
        <v>2019.0</v>
      </c>
      <c r="C6" s="7" t="s">
        <v>127</v>
      </c>
      <c r="D6" s="20">
        <v>1.0</v>
      </c>
      <c r="E6" s="20" t="s">
        <v>128</v>
      </c>
      <c r="F6" s="21">
        <v>43586.0</v>
      </c>
      <c r="G6" s="21">
        <v>43708.0</v>
      </c>
      <c r="H6" s="20" t="s">
        <v>129</v>
      </c>
      <c r="I6" s="20" t="s">
        <v>125</v>
      </c>
      <c r="J6" s="9">
        <f>G6-F6</f>
        <v>122</v>
      </c>
    </row>
    <row r="7" ht="15.75" customHeight="1">
      <c r="A7" s="3">
        <v>6.0</v>
      </c>
      <c r="B7" s="4">
        <v>2019.0</v>
      </c>
      <c r="C7" s="7" t="s">
        <v>130</v>
      </c>
      <c r="D7" s="20">
        <v>1.0</v>
      </c>
      <c r="E7" s="20">
        <v>0.0</v>
      </c>
      <c r="F7" s="20">
        <v>0.0</v>
      </c>
      <c r="G7" s="20">
        <v>0.0</v>
      </c>
      <c r="H7" s="20">
        <v>0.0</v>
      </c>
      <c r="I7" s="20">
        <v>0.0</v>
      </c>
      <c r="J7" s="8">
        <v>0.0</v>
      </c>
    </row>
    <row r="8" ht="15.75" customHeight="1">
      <c r="A8" s="3">
        <v>7.0</v>
      </c>
      <c r="B8" s="4">
        <v>2019.0</v>
      </c>
      <c r="C8" s="7" t="s">
        <v>131</v>
      </c>
      <c r="D8" s="20">
        <v>1.0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8">
        <v>0.0</v>
      </c>
    </row>
    <row r="9" ht="15.75" customHeight="1">
      <c r="A9" s="3">
        <v>8.0</v>
      </c>
      <c r="B9" s="4">
        <v>2019.0</v>
      </c>
      <c r="C9" s="7" t="s">
        <v>132</v>
      </c>
      <c r="D9" s="20">
        <v>1.0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8">
        <v>0.0</v>
      </c>
    </row>
    <row r="10" ht="15.75" customHeight="1">
      <c r="A10" s="3">
        <v>9.0</v>
      </c>
      <c r="B10" s="4">
        <v>2019.0</v>
      </c>
      <c r="C10" s="7" t="s">
        <v>133</v>
      </c>
      <c r="D10" s="20">
        <v>1.0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8">
        <v>0.0</v>
      </c>
    </row>
    <row r="11" ht="15.75" customHeight="1">
      <c r="A11" s="3">
        <v>10.0</v>
      </c>
      <c r="B11" s="4">
        <v>2019.0</v>
      </c>
      <c r="C11" s="7" t="s">
        <v>134</v>
      </c>
      <c r="D11" s="20">
        <v>1.0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8">
        <v>0.0</v>
      </c>
    </row>
    <row r="12" ht="15.75" customHeight="1">
      <c r="A12" s="3">
        <v>11.0</v>
      </c>
      <c r="B12" s="4">
        <v>2019.0</v>
      </c>
      <c r="C12" s="7" t="s">
        <v>135</v>
      </c>
      <c r="D12" s="20">
        <v>1.0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8">
        <v>0.0</v>
      </c>
    </row>
    <row r="13" ht="15.75" customHeight="1">
      <c r="A13" s="3">
        <v>12.0</v>
      </c>
      <c r="B13" s="4">
        <v>2019.0</v>
      </c>
      <c r="C13" s="7" t="s">
        <v>136</v>
      </c>
      <c r="D13" s="20">
        <v>1.0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8">
        <v>0.0</v>
      </c>
    </row>
    <row r="14" ht="15.75" customHeight="1">
      <c r="A14" s="3">
        <v>13.0</v>
      </c>
      <c r="B14" s="4">
        <v>2020.0</v>
      </c>
      <c r="C14" s="7" t="s">
        <v>120</v>
      </c>
      <c r="D14" s="20">
        <v>1.0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8">
        <v>0.0</v>
      </c>
    </row>
    <row r="15" ht="15.75" customHeight="1">
      <c r="A15" s="3">
        <v>14.0</v>
      </c>
      <c r="B15" s="4">
        <v>2020.0</v>
      </c>
      <c r="C15" s="7" t="s">
        <v>121</v>
      </c>
      <c r="D15" s="20">
        <v>1.0</v>
      </c>
      <c r="E15" s="20" t="s">
        <v>137</v>
      </c>
      <c r="F15" s="21">
        <v>43831.0</v>
      </c>
      <c r="G15" s="21">
        <v>43921.0</v>
      </c>
      <c r="H15" s="20" t="s">
        <v>138</v>
      </c>
      <c r="I15" s="20" t="s">
        <v>125</v>
      </c>
      <c r="J15" s="9">
        <f>G15-F15</f>
        <v>90</v>
      </c>
    </row>
    <row r="16" ht="15.75" customHeight="1">
      <c r="A16" s="3">
        <v>15.0</v>
      </c>
      <c r="B16" s="4">
        <v>2020.0</v>
      </c>
      <c r="C16" s="7" t="s">
        <v>122</v>
      </c>
      <c r="D16" s="20">
        <v>1.0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8">
        <v>0.0</v>
      </c>
    </row>
    <row r="17" ht="15.75" customHeight="1">
      <c r="A17" s="3">
        <v>16.0</v>
      </c>
      <c r="B17" s="4">
        <v>2020.0</v>
      </c>
      <c r="C17" s="7" t="s">
        <v>126</v>
      </c>
      <c r="D17" s="20">
        <v>1.0</v>
      </c>
      <c r="E17" s="20">
        <v>0.0</v>
      </c>
      <c r="F17" s="20">
        <v>0.0</v>
      </c>
      <c r="G17" s="20">
        <v>0.0</v>
      </c>
      <c r="H17" s="20">
        <v>0.0</v>
      </c>
      <c r="I17" s="20">
        <v>0.0</v>
      </c>
      <c r="J17" s="8">
        <v>0.0</v>
      </c>
    </row>
    <row r="18" ht="15.75" customHeight="1">
      <c r="A18" s="3">
        <v>17.0</v>
      </c>
      <c r="B18" s="4">
        <v>2020.0</v>
      </c>
      <c r="C18" s="7" t="s">
        <v>127</v>
      </c>
      <c r="D18" s="20">
        <v>1.0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8">
        <v>0.0</v>
      </c>
    </row>
    <row r="19" ht="15.75" customHeight="1">
      <c r="A19" s="3">
        <v>18.0</v>
      </c>
      <c r="B19" s="4">
        <v>2020.0</v>
      </c>
      <c r="C19" s="7" t="s">
        <v>130</v>
      </c>
      <c r="D19" s="20">
        <v>1.0</v>
      </c>
      <c r="E19" s="20">
        <v>0.0</v>
      </c>
      <c r="F19" s="20">
        <v>0.0</v>
      </c>
      <c r="G19" s="20">
        <v>0.0</v>
      </c>
      <c r="H19" s="20">
        <v>0.0</v>
      </c>
      <c r="I19" s="20">
        <v>0.0</v>
      </c>
      <c r="J19" s="8">
        <v>0.0</v>
      </c>
    </row>
    <row r="20" ht="15.75" customHeight="1">
      <c r="A20" s="3">
        <v>19.0</v>
      </c>
      <c r="B20" s="4">
        <v>2020.0</v>
      </c>
      <c r="C20" s="7" t="s">
        <v>131</v>
      </c>
      <c r="D20" s="20">
        <v>1.0</v>
      </c>
      <c r="E20" s="20">
        <v>0.0</v>
      </c>
      <c r="F20" s="20">
        <v>0.0</v>
      </c>
      <c r="G20" s="20">
        <v>0.0</v>
      </c>
      <c r="H20" s="20">
        <v>0.0</v>
      </c>
      <c r="I20" s="20">
        <v>0.0</v>
      </c>
      <c r="J20" s="8">
        <v>0.0</v>
      </c>
    </row>
    <row r="21" ht="15.75" customHeight="1">
      <c r="A21" s="3">
        <v>20.0</v>
      </c>
      <c r="B21" s="4">
        <v>2020.0</v>
      </c>
      <c r="C21" s="7" t="s">
        <v>132</v>
      </c>
      <c r="D21" s="20">
        <v>1.0</v>
      </c>
      <c r="E21" s="20">
        <v>0.0</v>
      </c>
      <c r="F21" s="20">
        <v>0.0</v>
      </c>
      <c r="G21" s="20">
        <v>0.0</v>
      </c>
      <c r="H21" s="20">
        <v>0.0</v>
      </c>
      <c r="I21" s="20">
        <v>0.0</v>
      </c>
      <c r="J21" s="8">
        <v>0.0</v>
      </c>
    </row>
    <row r="22" ht="15.75" customHeight="1">
      <c r="A22" s="3">
        <v>21.0</v>
      </c>
      <c r="B22" s="4">
        <v>2020.0</v>
      </c>
      <c r="C22" s="7" t="s">
        <v>133</v>
      </c>
      <c r="D22" s="20">
        <v>1.0</v>
      </c>
      <c r="E22" s="20">
        <v>0.0</v>
      </c>
      <c r="F22" s="20">
        <v>0.0</v>
      </c>
      <c r="G22" s="20">
        <v>0.0</v>
      </c>
      <c r="H22" s="20">
        <v>0.0</v>
      </c>
      <c r="I22" s="20">
        <v>0.0</v>
      </c>
      <c r="J22" s="8">
        <v>0.0</v>
      </c>
    </row>
    <row r="23" ht="15.75" customHeight="1">
      <c r="A23" s="3">
        <v>22.0</v>
      </c>
      <c r="B23" s="4">
        <v>2020.0</v>
      </c>
      <c r="C23" s="7" t="s">
        <v>134</v>
      </c>
      <c r="D23" s="20">
        <v>1.0</v>
      </c>
      <c r="E23" s="20">
        <v>0.0</v>
      </c>
      <c r="F23" s="20">
        <v>0.0</v>
      </c>
      <c r="G23" s="20">
        <v>0.0</v>
      </c>
      <c r="H23" s="20">
        <v>0.0</v>
      </c>
      <c r="I23" s="20">
        <v>0.0</v>
      </c>
      <c r="J23" s="8">
        <v>0.0</v>
      </c>
    </row>
    <row r="24" ht="15.75" customHeight="1">
      <c r="A24" s="3">
        <v>23.0</v>
      </c>
      <c r="B24" s="4">
        <v>2020.0</v>
      </c>
      <c r="C24" s="7" t="s">
        <v>135</v>
      </c>
      <c r="D24" s="20">
        <v>1.0</v>
      </c>
      <c r="E24" s="20">
        <v>0.0</v>
      </c>
      <c r="F24" s="20">
        <v>0.0</v>
      </c>
      <c r="G24" s="20">
        <v>0.0</v>
      </c>
      <c r="H24" s="20">
        <v>0.0</v>
      </c>
      <c r="I24" s="20">
        <v>0.0</v>
      </c>
      <c r="J24" s="8">
        <v>0.0</v>
      </c>
    </row>
    <row r="25" ht="15.75" customHeight="1">
      <c r="A25" s="3">
        <v>24.0</v>
      </c>
      <c r="B25" s="4">
        <v>2020.0</v>
      </c>
      <c r="C25" s="7" t="s">
        <v>136</v>
      </c>
      <c r="D25" s="20">
        <v>1.0</v>
      </c>
      <c r="E25" s="20">
        <v>0.0</v>
      </c>
      <c r="F25" s="20">
        <v>0.0</v>
      </c>
      <c r="G25" s="20">
        <v>0.0</v>
      </c>
      <c r="H25" s="20">
        <v>0.0</v>
      </c>
      <c r="I25" s="20">
        <v>0.0</v>
      </c>
      <c r="J25" s="8">
        <v>0.0</v>
      </c>
    </row>
    <row r="26" ht="15.75" customHeight="1">
      <c r="A26" s="3">
        <v>25.0</v>
      </c>
      <c r="B26" s="4">
        <v>2021.0</v>
      </c>
      <c r="C26" s="7" t="s">
        <v>120</v>
      </c>
      <c r="D26" s="20">
        <v>1.0</v>
      </c>
      <c r="E26" s="20">
        <v>0.0</v>
      </c>
      <c r="F26" s="20">
        <v>0.0</v>
      </c>
      <c r="G26" s="20">
        <v>0.0</v>
      </c>
      <c r="H26" s="20">
        <v>0.0</v>
      </c>
      <c r="I26" s="20">
        <v>0.0</v>
      </c>
      <c r="J26" s="8">
        <v>0.0</v>
      </c>
    </row>
    <row r="27" ht="15.75" customHeight="1">
      <c r="A27" s="3">
        <v>26.0</v>
      </c>
      <c r="B27" s="4">
        <v>2021.0</v>
      </c>
      <c r="C27" s="7" t="s">
        <v>121</v>
      </c>
      <c r="D27" s="20">
        <v>1.0</v>
      </c>
      <c r="E27" s="20">
        <v>0.0</v>
      </c>
      <c r="F27" s="20">
        <v>0.0</v>
      </c>
      <c r="G27" s="20">
        <v>0.0</v>
      </c>
      <c r="H27" s="20">
        <v>0.0</v>
      </c>
      <c r="I27" s="20">
        <v>0.0</v>
      </c>
      <c r="J27" s="8">
        <v>0.0</v>
      </c>
    </row>
    <row r="28" ht="15.75" customHeight="1">
      <c r="A28" s="3">
        <v>27.0</v>
      </c>
      <c r="B28" s="4">
        <v>2021.0</v>
      </c>
      <c r="C28" s="7" t="s">
        <v>122</v>
      </c>
      <c r="D28" s="20">
        <v>1.0</v>
      </c>
      <c r="E28" s="20">
        <v>0.0</v>
      </c>
      <c r="F28" s="20">
        <v>0.0</v>
      </c>
      <c r="G28" s="20">
        <v>0.0</v>
      </c>
      <c r="H28" s="20">
        <v>0.0</v>
      </c>
      <c r="I28" s="20">
        <v>0.0</v>
      </c>
      <c r="J28" s="8">
        <v>0.0</v>
      </c>
    </row>
    <row r="29" ht="15.75" customHeight="1">
      <c r="A29" s="3">
        <v>28.0</v>
      </c>
      <c r="B29" s="4">
        <v>2021.0</v>
      </c>
      <c r="C29" s="7" t="s">
        <v>126</v>
      </c>
      <c r="D29" s="20">
        <v>1.0</v>
      </c>
      <c r="E29" s="20">
        <v>0.0</v>
      </c>
      <c r="F29" s="20">
        <v>0.0</v>
      </c>
      <c r="G29" s="20">
        <v>0.0</v>
      </c>
      <c r="H29" s="20">
        <v>0.0</v>
      </c>
      <c r="I29" s="20">
        <v>0.0</v>
      </c>
      <c r="J29" s="8">
        <v>0.0</v>
      </c>
    </row>
    <row r="30" ht="15.75" customHeight="1">
      <c r="A30" s="3">
        <v>29.0</v>
      </c>
      <c r="B30" s="4">
        <v>2021.0</v>
      </c>
      <c r="C30" s="7" t="s">
        <v>127</v>
      </c>
      <c r="D30" s="20">
        <v>1.0</v>
      </c>
      <c r="E30" s="20" t="s">
        <v>139</v>
      </c>
      <c r="F30" s="21">
        <v>44531.0</v>
      </c>
      <c r="G30" s="21">
        <v>44651.0</v>
      </c>
      <c r="H30" s="20" t="s">
        <v>140</v>
      </c>
      <c r="I30" s="20" t="s">
        <v>125</v>
      </c>
      <c r="J30" s="9">
        <f>G30-F30</f>
        <v>120</v>
      </c>
    </row>
    <row r="31" ht="15.75" customHeight="1">
      <c r="A31" s="3">
        <v>30.0</v>
      </c>
      <c r="B31" s="4">
        <v>2021.0</v>
      </c>
      <c r="C31" s="7" t="s">
        <v>130</v>
      </c>
      <c r="D31" s="20">
        <v>1.0</v>
      </c>
      <c r="E31" s="20">
        <v>0.0</v>
      </c>
      <c r="F31" s="20">
        <v>0.0</v>
      </c>
      <c r="G31" s="20">
        <v>0.0</v>
      </c>
      <c r="H31" s="20">
        <v>0.0</v>
      </c>
      <c r="I31" s="20">
        <v>0.0</v>
      </c>
      <c r="J31" s="8">
        <v>0.0</v>
      </c>
    </row>
    <row r="32" ht="15.75" customHeight="1">
      <c r="A32" s="3">
        <v>31.0</v>
      </c>
      <c r="B32" s="4">
        <v>2021.0</v>
      </c>
      <c r="C32" s="7" t="s">
        <v>131</v>
      </c>
      <c r="D32" s="20">
        <v>1.0</v>
      </c>
      <c r="E32" s="20">
        <v>0.0</v>
      </c>
      <c r="F32" s="20">
        <v>0.0</v>
      </c>
      <c r="G32" s="20">
        <v>0.0</v>
      </c>
      <c r="H32" s="20">
        <v>0.0</v>
      </c>
      <c r="I32" s="20">
        <v>0.0</v>
      </c>
      <c r="J32" s="8">
        <v>0.0</v>
      </c>
    </row>
    <row r="33" ht="15.75" customHeight="1">
      <c r="A33" s="3">
        <v>32.0</v>
      </c>
      <c r="B33" s="4">
        <v>2021.0</v>
      </c>
      <c r="C33" s="7" t="s">
        <v>132</v>
      </c>
      <c r="D33" s="20">
        <v>1.0</v>
      </c>
      <c r="E33" s="20">
        <v>0.0</v>
      </c>
      <c r="F33" s="20">
        <v>0.0</v>
      </c>
      <c r="G33" s="20">
        <v>0.0</v>
      </c>
      <c r="H33" s="20">
        <v>0.0</v>
      </c>
      <c r="I33" s="20">
        <v>0.0</v>
      </c>
      <c r="J33" s="8">
        <v>0.0</v>
      </c>
    </row>
    <row r="34" ht="15.75" customHeight="1">
      <c r="A34" s="3">
        <v>33.0</v>
      </c>
      <c r="B34" s="4">
        <v>2021.0</v>
      </c>
      <c r="C34" s="7" t="s">
        <v>133</v>
      </c>
      <c r="D34" s="20">
        <v>1.0</v>
      </c>
      <c r="E34" s="20">
        <v>0.0</v>
      </c>
      <c r="F34" s="20">
        <v>0.0</v>
      </c>
      <c r="G34" s="20">
        <v>0.0</v>
      </c>
      <c r="H34" s="20">
        <v>0.0</v>
      </c>
      <c r="I34" s="20">
        <v>0.0</v>
      </c>
      <c r="J34" s="8">
        <v>0.0</v>
      </c>
    </row>
    <row r="35" ht="15.75" customHeight="1">
      <c r="A35" s="3">
        <v>34.0</v>
      </c>
      <c r="B35" s="4">
        <v>2021.0</v>
      </c>
      <c r="C35" s="7" t="s">
        <v>134</v>
      </c>
      <c r="D35" s="20">
        <v>1.0</v>
      </c>
      <c r="E35" s="20">
        <v>0.0</v>
      </c>
      <c r="F35" s="20">
        <v>0.0</v>
      </c>
      <c r="G35" s="20">
        <v>0.0</v>
      </c>
      <c r="H35" s="20">
        <v>0.0</v>
      </c>
      <c r="I35" s="20">
        <v>0.0</v>
      </c>
      <c r="J35" s="8">
        <v>0.0</v>
      </c>
    </row>
    <row r="36" ht="15.75" customHeight="1">
      <c r="A36" s="3">
        <v>35.0</v>
      </c>
      <c r="B36" s="4">
        <v>2021.0</v>
      </c>
      <c r="C36" s="7" t="s">
        <v>135</v>
      </c>
      <c r="D36" s="20">
        <v>1.0</v>
      </c>
      <c r="E36" s="20">
        <v>0.0</v>
      </c>
      <c r="F36" s="20">
        <v>0.0</v>
      </c>
      <c r="G36" s="20">
        <v>0.0</v>
      </c>
      <c r="H36" s="20">
        <v>0.0</v>
      </c>
      <c r="I36" s="20">
        <v>0.0</v>
      </c>
      <c r="J36" s="8">
        <v>0.0</v>
      </c>
    </row>
    <row r="37" ht="15.75" customHeight="1">
      <c r="A37" s="3">
        <v>36.0</v>
      </c>
      <c r="B37" s="4">
        <v>2021.0</v>
      </c>
      <c r="C37" s="7" t="s">
        <v>136</v>
      </c>
      <c r="D37" s="20">
        <v>1.0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8">
        <v>0.0</v>
      </c>
    </row>
    <row r="38" ht="15.75" customHeight="1">
      <c r="A38" s="3">
        <v>37.0</v>
      </c>
      <c r="B38" s="4">
        <v>2022.0</v>
      </c>
      <c r="C38" s="7" t="s">
        <v>120</v>
      </c>
      <c r="D38" s="20">
        <v>1.0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8">
        <v>0.0</v>
      </c>
    </row>
    <row r="39" ht="15.75" customHeight="1">
      <c r="A39" s="3">
        <v>38.0</v>
      </c>
      <c r="B39" s="4">
        <v>2022.0</v>
      </c>
      <c r="C39" s="7" t="s">
        <v>121</v>
      </c>
      <c r="D39" s="20">
        <v>1.0</v>
      </c>
      <c r="E39" s="20">
        <v>0.0</v>
      </c>
      <c r="F39" s="20">
        <v>0.0</v>
      </c>
      <c r="G39" s="20">
        <v>0.0</v>
      </c>
      <c r="H39" s="20">
        <v>0.0</v>
      </c>
      <c r="I39" s="20">
        <v>0.0</v>
      </c>
      <c r="J39" s="8">
        <v>0.0</v>
      </c>
    </row>
    <row r="40" ht="15.75" customHeight="1">
      <c r="A40" s="3">
        <v>39.0</v>
      </c>
      <c r="B40" s="4">
        <v>2022.0</v>
      </c>
      <c r="C40" s="7" t="s">
        <v>122</v>
      </c>
      <c r="D40" s="20">
        <v>1.0</v>
      </c>
      <c r="E40" s="20" t="s">
        <v>141</v>
      </c>
      <c r="F40" s="22">
        <v>44743.0</v>
      </c>
      <c r="G40" s="22">
        <v>44865.0</v>
      </c>
      <c r="H40" s="20" t="s">
        <v>142</v>
      </c>
      <c r="I40" s="20" t="s">
        <v>125</v>
      </c>
      <c r="J40" s="9">
        <f>G40-F40</f>
        <v>122</v>
      </c>
    </row>
    <row r="41" ht="15.75" customHeight="1">
      <c r="A41" s="3">
        <v>40.0</v>
      </c>
      <c r="B41" s="4">
        <v>2022.0</v>
      </c>
      <c r="C41" s="7" t="s">
        <v>126</v>
      </c>
      <c r="D41" s="20">
        <v>1.0</v>
      </c>
      <c r="E41" s="20">
        <v>0.0</v>
      </c>
      <c r="F41" s="20">
        <v>0.0</v>
      </c>
      <c r="G41" s="20">
        <v>0.0</v>
      </c>
      <c r="H41" s="20">
        <v>0.0</v>
      </c>
      <c r="I41" s="20">
        <v>0.0</v>
      </c>
      <c r="J41" s="8">
        <v>0.0</v>
      </c>
    </row>
    <row r="42" ht="15.75" customHeight="1">
      <c r="A42" s="3">
        <v>41.0</v>
      </c>
      <c r="B42" s="4">
        <v>2022.0</v>
      </c>
      <c r="C42" s="7" t="s">
        <v>127</v>
      </c>
      <c r="D42" s="20">
        <v>1.0</v>
      </c>
      <c r="E42" s="20">
        <v>0.0</v>
      </c>
      <c r="F42" s="20">
        <v>0.0</v>
      </c>
      <c r="G42" s="20">
        <v>0.0</v>
      </c>
      <c r="H42" s="20">
        <v>0.0</v>
      </c>
      <c r="I42" s="20">
        <v>0.0</v>
      </c>
      <c r="J42" s="8">
        <v>0.0</v>
      </c>
    </row>
    <row r="43" ht="15.75" customHeight="1">
      <c r="A43" s="3">
        <v>42.0</v>
      </c>
      <c r="B43" s="4">
        <v>2022.0</v>
      </c>
      <c r="C43" s="7" t="s">
        <v>130</v>
      </c>
      <c r="D43" s="20">
        <v>1.0</v>
      </c>
      <c r="E43" s="20">
        <v>0.0</v>
      </c>
      <c r="F43" s="20">
        <v>0.0</v>
      </c>
      <c r="G43" s="20">
        <v>0.0</v>
      </c>
      <c r="H43" s="20">
        <v>0.0</v>
      </c>
      <c r="I43" s="20">
        <v>0.0</v>
      </c>
      <c r="J43" s="8">
        <v>0.0</v>
      </c>
    </row>
    <row r="44" ht="15.75" customHeight="1">
      <c r="A44" s="3">
        <v>43.0</v>
      </c>
      <c r="B44" s="4">
        <v>2022.0</v>
      </c>
      <c r="C44" s="7" t="s">
        <v>131</v>
      </c>
      <c r="D44" s="20">
        <v>1.0</v>
      </c>
      <c r="E44" s="20">
        <v>0.0</v>
      </c>
      <c r="F44" s="20">
        <v>0.0</v>
      </c>
      <c r="G44" s="20">
        <v>0.0</v>
      </c>
      <c r="H44" s="20">
        <v>0.0</v>
      </c>
      <c r="I44" s="20">
        <v>0.0</v>
      </c>
      <c r="J44" s="8">
        <v>0.0</v>
      </c>
    </row>
    <row r="45" ht="15.75" customHeight="1">
      <c r="A45" s="3">
        <v>44.0</v>
      </c>
      <c r="B45" s="4">
        <v>2022.0</v>
      </c>
      <c r="C45" s="7" t="s">
        <v>132</v>
      </c>
      <c r="D45" s="20">
        <v>1.0</v>
      </c>
      <c r="E45" s="20">
        <v>0.0</v>
      </c>
      <c r="F45" s="20">
        <v>0.0</v>
      </c>
      <c r="G45" s="20">
        <v>0.0</v>
      </c>
      <c r="H45" s="20">
        <v>0.0</v>
      </c>
      <c r="I45" s="20">
        <v>0.0</v>
      </c>
      <c r="J45" s="8">
        <v>0.0</v>
      </c>
    </row>
    <row r="46" ht="15.75" customHeight="1">
      <c r="A46" s="3">
        <v>45.0</v>
      </c>
      <c r="B46" s="4">
        <v>2022.0</v>
      </c>
      <c r="C46" s="7" t="s">
        <v>133</v>
      </c>
      <c r="D46" s="20">
        <v>1.0</v>
      </c>
      <c r="E46" s="20">
        <v>0.0</v>
      </c>
      <c r="F46" s="20">
        <v>0.0</v>
      </c>
      <c r="G46" s="20">
        <v>0.0</v>
      </c>
      <c r="H46" s="20">
        <v>0.0</v>
      </c>
      <c r="I46" s="20">
        <v>0.0</v>
      </c>
      <c r="J46" s="8">
        <v>0.0</v>
      </c>
    </row>
    <row r="47" ht="15.75" customHeight="1">
      <c r="A47" s="3">
        <v>46.0</v>
      </c>
      <c r="B47" s="4">
        <v>2022.0</v>
      </c>
      <c r="C47" s="7" t="s">
        <v>134</v>
      </c>
      <c r="D47" s="20">
        <v>1.0</v>
      </c>
      <c r="E47" s="20">
        <v>0.0</v>
      </c>
      <c r="F47" s="20">
        <v>0.0</v>
      </c>
      <c r="G47" s="20">
        <v>0.0</v>
      </c>
      <c r="H47" s="20">
        <v>0.0</v>
      </c>
      <c r="I47" s="20">
        <v>0.0</v>
      </c>
      <c r="J47" s="8">
        <v>0.0</v>
      </c>
    </row>
    <row r="48" ht="15.75" customHeight="1">
      <c r="A48" s="3">
        <v>47.0</v>
      </c>
      <c r="B48" s="4">
        <v>2022.0</v>
      </c>
      <c r="C48" s="7" t="s">
        <v>135</v>
      </c>
      <c r="D48" s="20">
        <v>1.0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8">
        <v>0.0</v>
      </c>
    </row>
    <row r="49" ht="15.75" customHeight="1">
      <c r="A49" s="3">
        <v>48.0</v>
      </c>
      <c r="B49" s="4">
        <v>2022.0</v>
      </c>
      <c r="C49" s="7" t="s">
        <v>136</v>
      </c>
      <c r="D49" s="20">
        <v>1.0</v>
      </c>
      <c r="E49" s="20" t="s">
        <v>143</v>
      </c>
      <c r="F49" s="21">
        <v>44866.0</v>
      </c>
      <c r="G49" s="21">
        <v>44957.0</v>
      </c>
      <c r="H49" s="20" t="s">
        <v>144</v>
      </c>
      <c r="I49" s="20" t="s">
        <v>145</v>
      </c>
      <c r="J49" s="9">
        <f>G49-F49</f>
        <v>91</v>
      </c>
    </row>
    <row r="50" ht="15.75" customHeight="1">
      <c r="A50" s="3">
        <v>49.0</v>
      </c>
      <c r="B50" s="4">
        <v>2023.0</v>
      </c>
      <c r="C50" s="7" t="s">
        <v>120</v>
      </c>
      <c r="D50" s="20">
        <v>1.0</v>
      </c>
      <c r="E50" s="20">
        <v>0.0</v>
      </c>
      <c r="F50" s="20">
        <v>0.0</v>
      </c>
      <c r="G50" s="20">
        <v>0.0</v>
      </c>
      <c r="H50" s="20">
        <v>0.0</v>
      </c>
      <c r="I50" s="20">
        <v>0.0</v>
      </c>
      <c r="J50" s="8">
        <v>0.0</v>
      </c>
    </row>
    <row r="51" ht="15.75" customHeight="1">
      <c r="A51" s="3">
        <v>50.0</v>
      </c>
      <c r="B51" s="4">
        <v>2023.0</v>
      </c>
      <c r="C51" s="7" t="s">
        <v>121</v>
      </c>
      <c r="D51" s="20">
        <v>1.0</v>
      </c>
      <c r="E51" s="20" t="s">
        <v>146</v>
      </c>
      <c r="F51" s="21">
        <v>44958.0</v>
      </c>
      <c r="G51" s="21">
        <v>45046.0</v>
      </c>
      <c r="H51" s="20" t="s">
        <v>146</v>
      </c>
      <c r="I51" s="20" t="s">
        <v>125</v>
      </c>
      <c r="J51" s="9">
        <f>G51-F51</f>
        <v>88</v>
      </c>
    </row>
    <row r="52" ht="15.75" customHeight="1">
      <c r="A52" s="3">
        <v>51.0</v>
      </c>
      <c r="B52" s="4">
        <v>2023.0</v>
      </c>
      <c r="C52" s="7" t="s">
        <v>122</v>
      </c>
      <c r="D52" s="20">
        <v>1.0</v>
      </c>
      <c r="E52" s="20">
        <v>0.0</v>
      </c>
      <c r="F52" s="20">
        <v>0.0</v>
      </c>
      <c r="G52" s="20">
        <v>0.0</v>
      </c>
      <c r="H52" s="20">
        <v>0.0</v>
      </c>
      <c r="I52" s="20">
        <v>0.0</v>
      </c>
      <c r="J52" s="8">
        <v>0.0</v>
      </c>
    </row>
    <row r="53" ht="15.75" customHeight="1">
      <c r="A53" s="3">
        <v>52.0</v>
      </c>
      <c r="B53" s="4">
        <v>2023.0</v>
      </c>
      <c r="C53" s="7" t="s">
        <v>126</v>
      </c>
      <c r="D53" s="20">
        <v>1.0</v>
      </c>
      <c r="E53" s="20">
        <v>0.0</v>
      </c>
      <c r="F53" s="20">
        <v>0.0</v>
      </c>
      <c r="G53" s="20">
        <v>0.0</v>
      </c>
      <c r="H53" s="20">
        <v>0.0</v>
      </c>
      <c r="I53" s="20">
        <v>0.0</v>
      </c>
      <c r="J53" s="8">
        <v>0.0</v>
      </c>
    </row>
    <row r="54" ht="15.75" customHeight="1">
      <c r="A54" s="3">
        <v>53.0</v>
      </c>
      <c r="B54" s="4">
        <v>2023.0</v>
      </c>
      <c r="C54" s="7" t="s">
        <v>127</v>
      </c>
      <c r="D54" s="20">
        <v>1.0</v>
      </c>
      <c r="E54" s="20">
        <v>0.0</v>
      </c>
      <c r="F54" s="20">
        <v>0.0</v>
      </c>
      <c r="G54" s="20">
        <v>0.0</v>
      </c>
      <c r="H54" s="20">
        <v>0.0</v>
      </c>
      <c r="I54" s="20">
        <v>0.0</v>
      </c>
      <c r="J54" s="8">
        <v>0.0</v>
      </c>
    </row>
    <row r="55" ht="15.75" customHeight="1">
      <c r="A55" s="3">
        <v>54.0</v>
      </c>
      <c r="B55" s="4">
        <v>2023.0</v>
      </c>
      <c r="C55" s="7" t="s">
        <v>130</v>
      </c>
      <c r="D55" s="20">
        <v>1.0</v>
      </c>
      <c r="E55" s="20">
        <v>0.0</v>
      </c>
      <c r="F55" s="20">
        <v>0.0</v>
      </c>
      <c r="G55" s="20">
        <v>0.0</v>
      </c>
      <c r="H55" s="20">
        <v>0.0</v>
      </c>
      <c r="I55" s="20">
        <v>0.0</v>
      </c>
      <c r="J55" s="8">
        <v>0.0</v>
      </c>
    </row>
    <row r="56" ht="15.75" customHeight="1">
      <c r="A56" s="3">
        <v>55.0</v>
      </c>
      <c r="B56" s="4">
        <v>2023.0</v>
      </c>
      <c r="C56" s="7" t="s">
        <v>131</v>
      </c>
      <c r="D56" s="20">
        <v>1.0</v>
      </c>
      <c r="E56" s="20">
        <v>0.0</v>
      </c>
      <c r="F56" s="20">
        <v>0.0</v>
      </c>
      <c r="G56" s="20">
        <v>0.0</v>
      </c>
      <c r="H56" s="20">
        <v>0.0</v>
      </c>
      <c r="I56" s="20">
        <v>0.0</v>
      </c>
      <c r="J56" s="8">
        <v>0.0</v>
      </c>
    </row>
    <row r="57" ht="15.75" customHeight="1">
      <c r="A57" s="3">
        <v>56.0</v>
      </c>
      <c r="B57" s="4">
        <v>2023.0</v>
      </c>
      <c r="C57" s="7" t="s">
        <v>132</v>
      </c>
      <c r="D57" s="20">
        <v>1.0</v>
      </c>
      <c r="E57" s="20">
        <v>0.0</v>
      </c>
      <c r="F57" s="20">
        <v>0.0</v>
      </c>
      <c r="G57" s="20">
        <v>0.0</v>
      </c>
      <c r="H57" s="20">
        <v>0.0</v>
      </c>
      <c r="I57" s="20">
        <v>0.0</v>
      </c>
      <c r="J57" s="8">
        <v>0.0</v>
      </c>
    </row>
    <row r="58" ht="15.75" customHeight="1">
      <c r="A58" s="3">
        <v>57.0</v>
      </c>
      <c r="B58" s="4">
        <v>2023.0</v>
      </c>
      <c r="C58" s="7" t="s">
        <v>133</v>
      </c>
      <c r="D58" s="20">
        <v>1.0</v>
      </c>
      <c r="E58" s="20">
        <v>0.0</v>
      </c>
      <c r="F58" s="20">
        <v>0.0</v>
      </c>
      <c r="G58" s="20">
        <v>0.0</v>
      </c>
      <c r="H58" s="20">
        <v>0.0</v>
      </c>
      <c r="I58" s="20">
        <v>0.0</v>
      </c>
      <c r="J58" s="8">
        <v>0.0</v>
      </c>
    </row>
    <row r="59" ht="15.75" customHeight="1">
      <c r="A59" s="3">
        <v>58.0</v>
      </c>
      <c r="B59" s="4">
        <v>2019.0</v>
      </c>
      <c r="C59" s="7" t="s">
        <v>120</v>
      </c>
      <c r="D59" s="20">
        <v>2.0</v>
      </c>
      <c r="E59" s="20">
        <v>0.0</v>
      </c>
      <c r="F59" s="20">
        <v>0.0</v>
      </c>
      <c r="G59" s="20">
        <v>0.0</v>
      </c>
      <c r="H59" s="20">
        <v>0.0</v>
      </c>
      <c r="I59" s="20">
        <v>0.0</v>
      </c>
      <c r="J59" s="8">
        <v>0.0</v>
      </c>
    </row>
    <row r="60" ht="15.75" customHeight="1">
      <c r="A60" s="3">
        <v>59.0</v>
      </c>
      <c r="B60" s="4">
        <v>2019.0</v>
      </c>
      <c r="C60" s="7" t="s">
        <v>121</v>
      </c>
      <c r="D60" s="20">
        <v>2.0</v>
      </c>
      <c r="E60" s="20">
        <v>0.0</v>
      </c>
      <c r="F60" s="20">
        <v>0.0</v>
      </c>
      <c r="G60" s="20">
        <v>0.0</v>
      </c>
      <c r="H60" s="20">
        <v>0.0</v>
      </c>
      <c r="I60" s="20">
        <v>0.0</v>
      </c>
      <c r="J60" s="8">
        <v>0.0</v>
      </c>
    </row>
    <row r="61">
      <c r="A61" s="3">
        <v>60.0</v>
      </c>
      <c r="B61" s="4">
        <v>2019.0</v>
      </c>
      <c r="C61" s="7" t="s">
        <v>122</v>
      </c>
      <c r="D61" s="20">
        <v>2.0</v>
      </c>
      <c r="E61" s="20" t="s">
        <v>123</v>
      </c>
      <c r="F61" s="21">
        <v>43539.0</v>
      </c>
      <c r="G61" s="21">
        <v>43646.0</v>
      </c>
      <c r="H61" s="20" t="s">
        <v>124</v>
      </c>
      <c r="I61" s="20" t="s">
        <v>125</v>
      </c>
      <c r="J61" s="9">
        <f>G61-F61</f>
        <v>107</v>
      </c>
    </row>
    <row r="62">
      <c r="A62" s="3">
        <v>61.0</v>
      </c>
      <c r="B62" s="4">
        <v>2019.0</v>
      </c>
      <c r="C62" s="7" t="s">
        <v>126</v>
      </c>
      <c r="D62" s="20">
        <v>2.0</v>
      </c>
      <c r="E62" s="20">
        <v>0.0</v>
      </c>
      <c r="F62" s="20">
        <v>0.0</v>
      </c>
      <c r="G62" s="20">
        <v>0.0</v>
      </c>
      <c r="H62" s="20">
        <v>0.0</v>
      </c>
      <c r="I62" s="20">
        <v>0.0</v>
      </c>
      <c r="J62" s="8">
        <v>0.0</v>
      </c>
    </row>
    <row r="63">
      <c r="A63" s="3">
        <v>62.0</v>
      </c>
      <c r="B63" s="4">
        <v>2019.0</v>
      </c>
      <c r="C63" s="7" t="s">
        <v>127</v>
      </c>
      <c r="D63" s="20">
        <v>2.0</v>
      </c>
      <c r="E63" s="20" t="s">
        <v>128</v>
      </c>
      <c r="F63" s="21">
        <v>43586.0</v>
      </c>
      <c r="G63" s="21">
        <v>43708.0</v>
      </c>
      <c r="H63" s="20" t="s">
        <v>129</v>
      </c>
      <c r="I63" s="20" t="s">
        <v>125</v>
      </c>
      <c r="J63" s="9">
        <f>G63-F63</f>
        <v>122</v>
      </c>
    </row>
    <row r="64">
      <c r="A64" s="3">
        <v>63.0</v>
      </c>
      <c r="B64" s="4">
        <v>2019.0</v>
      </c>
      <c r="C64" s="7" t="s">
        <v>130</v>
      </c>
      <c r="D64" s="20">
        <v>2.0</v>
      </c>
      <c r="E64" s="20">
        <v>0.0</v>
      </c>
      <c r="F64" s="20">
        <v>0.0</v>
      </c>
      <c r="G64" s="20">
        <v>0.0</v>
      </c>
      <c r="H64" s="20">
        <v>0.0</v>
      </c>
      <c r="I64" s="20">
        <v>0.0</v>
      </c>
      <c r="J64" s="8">
        <v>0.0</v>
      </c>
    </row>
    <row r="65">
      <c r="A65" s="3">
        <v>64.0</v>
      </c>
      <c r="B65" s="4">
        <v>2019.0</v>
      </c>
      <c r="C65" s="7" t="s">
        <v>131</v>
      </c>
      <c r="D65" s="20">
        <v>2.0</v>
      </c>
      <c r="E65" s="20">
        <v>0.0</v>
      </c>
      <c r="F65" s="20">
        <v>0.0</v>
      </c>
      <c r="G65" s="20">
        <v>0.0</v>
      </c>
      <c r="H65" s="20">
        <v>0.0</v>
      </c>
      <c r="I65" s="20">
        <v>0.0</v>
      </c>
      <c r="J65" s="8">
        <v>0.0</v>
      </c>
    </row>
    <row r="66">
      <c r="A66" s="3">
        <v>65.0</v>
      </c>
      <c r="B66" s="4">
        <v>2019.0</v>
      </c>
      <c r="C66" s="7" t="s">
        <v>132</v>
      </c>
      <c r="D66" s="20">
        <v>2.0</v>
      </c>
      <c r="E66" s="20">
        <v>0.0</v>
      </c>
      <c r="F66" s="20">
        <v>0.0</v>
      </c>
      <c r="G66" s="20">
        <v>0.0</v>
      </c>
      <c r="H66" s="20">
        <v>0.0</v>
      </c>
      <c r="I66" s="20">
        <v>0.0</v>
      </c>
      <c r="J66" s="8">
        <v>0.0</v>
      </c>
    </row>
    <row r="67">
      <c r="A67" s="3">
        <v>66.0</v>
      </c>
      <c r="B67" s="4">
        <v>2019.0</v>
      </c>
      <c r="C67" s="7" t="s">
        <v>133</v>
      </c>
      <c r="D67" s="20">
        <v>2.0</v>
      </c>
      <c r="E67" s="20">
        <v>0.0</v>
      </c>
      <c r="F67" s="20">
        <v>0.0</v>
      </c>
      <c r="G67" s="20">
        <v>0.0</v>
      </c>
      <c r="H67" s="20">
        <v>0.0</v>
      </c>
      <c r="I67" s="20">
        <v>0.0</v>
      </c>
      <c r="J67" s="8">
        <v>0.0</v>
      </c>
    </row>
    <row r="68">
      <c r="A68" s="3">
        <v>67.0</v>
      </c>
      <c r="B68" s="4">
        <v>2019.0</v>
      </c>
      <c r="C68" s="7" t="s">
        <v>134</v>
      </c>
      <c r="D68" s="20">
        <v>2.0</v>
      </c>
      <c r="E68" s="20">
        <v>0.0</v>
      </c>
      <c r="F68" s="20">
        <v>0.0</v>
      </c>
      <c r="G68" s="20">
        <v>0.0</v>
      </c>
      <c r="H68" s="20">
        <v>0.0</v>
      </c>
      <c r="I68" s="20">
        <v>0.0</v>
      </c>
      <c r="J68" s="8">
        <v>0.0</v>
      </c>
    </row>
    <row r="69">
      <c r="A69" s="3">
        <v>68.0</v>
      </c>
      <c r="B69" s="4">
        <v>2019.0</v>
      </c>
      <c r="C69" s="7" t="s">
        <v>135</v>
      </c>
      <c r="D69" s="20">
        <v>2.0</v>
      </c>
      <c r="E69" s="20" t="s">
        <v>147</v>
      </c>
      <c r="F69" s="21">
        <v>43894.0</v>
      </c>
      <c r="G69" s="21">
        <v>43958.0</v>
      </c>
      <c r="H69" s="20" t="s">
        <v>148</v>
      </c>
      <c r="I69" s="20" t="s">
        <v>125</v>
      </c>
      <c r="J69" s="9">
        <f>G69-F69</f>
        <v>64</v>
      </c>
    </row>
    <row r="70">
      <c r="A70" s="3">
        <v>69.0</v>
      </c>
      <c r="B70" s="4">
        <v>2019.0</v>
      </c>
      <c r="C70" s="7" t="s">
        <v>136</v>
      </c>
      <c r="D70" s="20">
        <v>2.0</v>
      </c>
      <c r="E70" s="20">
        <v>0.0</v>
      </c>
      <c r="F70" s="20">
        <v>0.0</v>
      </c>
      <c r="G70" s="20">
        <v>0.0</v>
      </c>
      <c r="H70" s="20">
        <v>0.0</v>
      </c>
      <c r="I70" s="20">
        <v>0.0</v>
      </c>
      <c r="J70" s="8">
        <v>0.0</v>
      </c>
    </row>
    <row r="71">
      <c r="A71" s="3">
        <v>70.0</v>
      </c>
      <c r="B71" s="4">
        <v>2020.0</v>
      </c>
      <c r="C71" s="7" t="s">
        <v>120</v>
      </c>
      <c r="D71" s="20">
        <v>2.0</v>
      </c>
      <c r="E71" s="20">
        <v>0.0</v>
      </c>
      <c r="F71" s="20">
        <v>0.0</v>
      </c>
      <c r="G71" s="20">
        <v>0.0</v>
      </c>
      <c r="H71" s="20">
        <v>0.0</v>
      </c>
      <c r="I71" s="20">
        <v>0.0</v>
      </c>
      <c r="J71" s="8">
        <v>0.0</v>
      </c>
    </row>
    <row r="72">
      <c r="A72" s="3">
        <v>71.0</v>
      </c>
      <c r="B72" s="4">
        <v>2020.0</v>
      </c>
      <c r="C72" s="7" t="s">
        <v>121</v>
      </c>
      <c r="D72" s="20">
        <v>2.0</v>
      </c>
      <c r="E72" s="20">
        <v>0.0</v>
      </c>
      <c r="F72" s="20">
        <v>0.0</v>
      </c>
      <c r="G72" s="20">
        <v>0.0</v>
      </c>
      <c r="H72" s="20">
        <v>0.0</v>
      </c>
      <c r="I72" s="20">
        <v>0.0</v>
      </c>
      <c r="J72" s="8">
        <v>0.0</v>
      </c>
    </row>
    <row r="73">
      <c r="A73" s="3">
        <v>72.0</v>
      </c>
      <c r="B73" s="4">
        <v>2020.0</v>
      </c>
      <c r="C73" s="7" t="s">
        <v>122</v>
      </c>
      <c r="D73" s="20">
        <v>2.0</v>
      </c>
      <c r="E73" s="20">
        <v>0.0</v>
      </c>
      <c r="F73" s="20">
        <v>0.0</v>
      </c>
      <c r="G73" s="20">
        <v>0.0</v>
      </c>
      <c r="H73" s="20">
        <v>0.0</v>
      </c>
      <c r="I73" s="20">
        <v>0.0</v>
      </c>
      <c r="J73" s="8">
        <v>0.0</v>
      </c>
    </row>
    <row r="74">
      <c r="A74" s="3">
        <v>73.0</v>
      </c>
      <c r="B74" s="4">
        <v>2020.0</v>
      </c>
      <c r="C74" s="7" t="s">
        <v>126</v>
      </c>
      <c r="D74" s="20">
        <v>2.0</v>
      </c>
      <c r="E74" s="20">
        <v>0.0</v>
      </c>
      <c r="F74" s="20">
        <v>0.0</v>
      </c>
      <c r="G74" s="20">
        <v>0.0</v>
      </c>
      <c r="H74" s="20">
        <v>0.0</v>
      </c>
      <c r="I74" s="20">
        <v>0.0</v>
      </c>
      <c r="J74" s="8">
        <v>0.0</v>
      </c>
    </row>
    <row r="75">
      <c r="A75" s="3">
        <v>74.0</v>
      </c>
      <c r="B75" s="4">
        <v>2020.0</v>
      </c>
      <c r="C75" s="7" t="s">
        <v>127</v>
      </c>
      <c r="D75" s="20">
        <v>2.0</v>
      </c>
      <c r="E75" s="20">
        <v>0.0</v>
      </c>
      <c r="F75" s="20">
        <v>0.0</v>
      </c>
      <c r="G75" s="20">
        <v>0.0</v>
      </c>
      <c r="H75" s="20">
        <v>0.0</v>
      </c>
      <c r="I75" s="20">
        <v>0.0</v>
      </c>
      <c r="J75" s="8">
        <v>0.0</v>
      </c>
    </row>
    <row r="76">
      <c r="A76" s="3">
        <v>75.0</v>
      </c>
      <c r="B76" s="4">
        <v>2020.0</v>
      </c>
      <c r="C76" s="7" t="s">
        <v>130</v>
      </c>
      <c r="D76" s="20">
        <v>2.0</v>
      </c>
      <c r="E76" s="20">
        <v>0.0</v>
      </c>
      <c r="F76" s="20">
        <v>0.0</v>
      </c>
      <c r="G76" s="20">
        <v>0.0</v>
      </c>
      <c r="H76" s="20">
        <v>0.0</v>
      </c>
      <c r="I76" s="20">
        <v>0.0</v>
      </c>
      <c r="J76" s="8">
        <v>0.0</v>
      </c>
    </row>
    <row r="77">
      <c r="A77" s="3">
        <v>76.0</v>
      </c>
      <c r="B77" s="4">
        <v>2020.0</v>
      </c>
      <c r="C77" s="7" t="s">
        <v>131</v>
      </c>
      <c r="D77" s="20">
        <v>2.0</v>
      </c>
      <c r="E77" s="20">
        <v>0.0</v>
      </c>
      <c r="F77" s="20">
        <v>0.0</v>
      </c>
      <c r="G77" s="20">
        <v>0.0</v>
      </c>
      <c r="H77" s="20">
        <v>0.0</v>
      </c>
      <c r="I77" s="20">
        <v>0.0</v>
      </c>
      <c r="J77" s="8">
        <v>0.0</v>
      </c>
    </row>
    <row r="78">
      <c r="A78" s="3">
        <v>77.0</v>
      </c>
      <c r="B78" s="4">
        <v>2020.0</v>
      </c>
      <c r="C78" s="7" t="s">
        <v>132</v>
      </c>
      <c r="D78" s="20">
        <v>2.0</v>
      </c>
      <c r="E78" s="20">
        <v>0.0</v>
      </c>
      <c r="F78" s="20">
        <v>0.0</v>
      </c>
      <c r="G78" s="20">
        <v>0.0</v>
      </c>
      <c r="H78" s="20">
        <v>0.0</v>
      </c>
      <c r="I78" s="20">
        <v>0.0</v>
      </c>
      <c r="J78" s="8">
        <v>0.0</v>
      </c>
    </row>
    <row r="79">
      <c r="A79" s="3">
        <v>78.0</v>
      </c>
      <c r="B79" s="4">
        <v>2020.0</v>
      </c>
      <c r="C79" s="7" t="s">
        <v>133</v>
      </c>
      <c r="D79" s="20">
        <v>2.0</v>
      </c>
      <c r="E79" s="20">
        <v>0.0</v>
      </c>
      <c r="F79" s="20">
        <v>0.0</v>
      </c>
      <c r="G79" s="20">
        <v>0.0</v>
      </c>
      <c r="H79" s="20">
        <v>0.0</v>
      </c>
      <c r="I79" s="20">
        <v>0.0</v>
      </c>
      <c r="J79" s="8">
        <v>0.0</v>
      </c>
    </row>
    <row r="80">
      <c r="A80" s="3">
        <v>79.0</v>
      </c>
      <c r="B80" s="4">
        <v>2020.0</v>
      </c>
      <c r="C80" s="7" t="s">
        <v>134</v>
      </c>
      <c r="D80" s="20">
        <v>2.0</v>
      </c>
      <c r="E80" s="20">
        <v>0.0</v>
      </c>
      <c r="F80" s="20">
        <v>0.0</v>
      </c>
      <c r="G80" s="20">
        <v>0.0</v>
      </c>
      <c r="H80" s="20">
        <v>0.0</v>
      </c>
      <c r="I80" s="20">
        <v>0.0</v>
      </c>
      <c r="J80" s="8">
        <v>0.0</v>
      </c>
    </row>
    <row r="81">
      <c r="A81" s="3">
        <v>80.0</v>
      </c>
      <c r="B81" s="4">
        <v>2020.0</v>
      </c>
      <c r="C81" s="7" t="s">
        <v>135</v>
      </c>
      <c r="D81" s="20">
        <v>2.0</v>
      </c>
      <c r="E81" s="20" t="s">
        <v>149</v>
      </c>
      <c r="F81" s="22">
        <v>44136.0</v>
      </c>
      <c r="G81" s="22">
        <v>44196.0</v>
      </c>
      <c r="H81" s="20" t="s">
        <v>150</v>
      </c>
      <c r="I81" s="20" t="s">
        <v>125</v>
      </c>
      <c r="J81" s="9">
        <f>G81-F81</f>
        <v>60</v>
      </c>
    </row>
    <row r="82">
      <c r="A82" s="3">
        <v>81.0</v>
      </c>
      <c r="B82" s="4">
        <v>2020.0</v>
      </c>
      <c r="C82" s="7" t="s">
        <v>136</v>
      </c>
      <c r="D82" s="20">
        <v>2.0</v>
      </c>
      <c r="E82" s="20">
        <v>0.0</v>
      </c>
      <c r="F82" s="20">
        <v>0.0</v>
      </c>
      <c r="G82" s="20">
        <v>0.0</v>
      </c>
      <c r="H82" s="20">
        <v>0.0</v>
      </c>
      <c r="I82" s="20">
        <v>0.0</v>
      </c>
      <c r="J82" s="8">
        <v>0.0</v>
      </c>
    </row>
    <row r="83">
      <c r="A83" s="3">
        <v>82.0</v>
      </c>
      <c r="B83" s="4">
        <v>2021.0</v>
      </c>
      <c r="C83" s="7" t="s">
        <v>120</v>
      </c>
      <c r="D83" s="20">
        <v>2.0</v>
      </c>
      <c r="E83" s="20">
        <v>0.0</v>
      </c>
      <c r="F83" s="20">
        <v>0.0</v>
      </c>
      <c r="G83" s="20">
        <v>0.0</v>
      </c>
      <c r="H83" s="20">
        <v>0.0</v>
      </c>
      <c r="I83" s="20">
        <v>0.0</v>
      </c>
      <c r="J83" s="8">
        <v>0.0</v>
      </c>
    </row>
    <row r="84">
      <c r="A84" s="3">
        <v>83.0</v>
      </c>
      <c r="B84" s="4">
        <v>2021.0</v>
      </c>
      <c r="C84" s="7" t="s">
        <v>121</v>
      </c>
      <c r="D84" s="20">
        <v>2.0</v>
      </c>
      <c r="E84" s="20" t="s">
        <v>151</v>
      </c>
      <c r="F84" s="21">
        <v>44228.0</v>
      </c>
      <c r="G84" s="21">
        <v>44256.0</v>
      </c>
      <c r="H84" s="20" t="s">
        <v>152</v>
      </c>
      <c r="I84" s="20" t="s">
        <v>125</v>
      </c>
      <c r="J84" s="9">
        <f>G84-F84</f>
        <v>28</v>
      </c>
    </row>
    <row r="85">
      <c r="A85" s="3">
        <v>84.0</v>
      </c>
      <c r="B85" s="4">
        <v>2021.0</v>
      </c>
      <c r="C85" s="7" t="s">
        <v>122</v>
      </c>
      <c r="D85" s="20">
        <v>2.0</v>
      </c>
      <c r="E85" s="20">
        <v>0.0</v>
      </c>
      <c r="F85" s="20">
        <v>0.0</v>
      </c>
      <c r="G85" s="20">
        <v>0.0</v>
      </c>
      <c r="H85" s="20">
        <v>0.0</v>
      </c>
      <c r="I85" s="20">
        <v>0.0</v>
      </c>
      <c r="J85" s="8">
        <v>0.0</v>
      </c>
    </row>
    <row r="86">
      <c r="A86" s="3">
        <v>85.0</v>
      </c>
      <c r="B86" s="4">
        <v>2021.0</v>
      </c>
      <c r="C86" s="7" t="s">
        <v>126</v>
      </c>
      <c r="D86" s="20">
        <v>2.0</v>
      </c>
      <c r="E86" s="20">
        <v>0.0</v>
      </c>
      <c r="F86" s="20">
        <v>0.0</v>
      </c>
      <c r="G86" s="20">
        <v>0.0</v>
      </c>
      <c r="H86" s="20">
        <v>0.0</v>
      </c>
      <c r="I86" s="20">
        <v>0.0</v>
      </c>
      <c r="J86" s="8">
        <v>0.0</v>
      </c>
    </row>
    <row r="87">
      <c r="A87" s="3">
        <v>86.0</v>
      </c>
      <c r="B87" s="4">
        <v>2021.0</v>
      </c>
      <c r="C87" s="7" t="s">
        <v>127</v>
      </c>
      <c r="D87" s="20">
        <v>2.0</v>
      </c>
      <c r="E87" s="20">
        <v>0.0</v>
      </c>
      <c r="F87" s="20">
        <v>0.0</v>
      </c>
      <c r="G87" s="20">
        <v>0.0</v>
      </c>
      <c r="H87" s="20">
        <v>0.0</v>
      </c>
      <c r="I87" s="20">
        <v>0.0</v>
      </c>
      <c r="J87" s="8">
        <v>0.0</v>
      </c>
    </row>
    <row r="88">
      <c r="A88" s="3">
        <v>87.0</v>
      </c>
      <c r="B88" s="4">
        <v>2021.0</v>
      </c>
      <c r="C88" s="7" t="s">
        <v>130</v>
      </c>
      <c r="D88" s="20">
        <v>2.0</v>
      </c>
      <c r="E88" s="20">
        <v>0.0</v>
      </c>
      <c r="F88" s="20">
        <v>0.0</v>
      </c>
      <c r="G88" s="20">
        <v>0.0</v>
      </c>
      <c r="H88" s="20">
        <v>0.0</v>
      </c>
      <c r="I88" s="20">
        <v>0.0</v>
      </c>
      <c r="J88" s="8">
        <v>0.0</v>
      </c>
    </row>
    <row r="89">
      <c r="A89" s="3">
        <v>88.0</v>
      </c>
      <c r="B89" s="4">
        <v>2021.0</v>
      </c>
      <c r="C89" s="7" t="s">
        <v>131</v>
      </c>
      <c r="D89" s="20">
        <v>2.0</v>
      </c>
      <c r="E89" s="20">
        <v>0.0</v>
      </c>
      <c r="F89" s="20">
        <v>0.0</v>
      </c>
      <c r="G89" s="20">
        <v>0.0</v>
      </c>
      <c r="H89" s="20">
        <v>0.0</v>
      </c>
      <c r="I89" s="20">
        <v>0.0</v>
      </c>
      <c r="J89" s="8">
        <v>0.0</v>
      </c>
    </row>
    <row r="90">
      <c r="A90" s="3">
        <v>89.0</v>
      </c>
      <c r="B90" s="4">
        <v>2021.0</v>
      </c>
      <c r="C90" s="7" t="s">
        <v>132</v>
      </c>
      <c r="D90" s="20">
        <v>2.0</v>
      </c>
      <c r="E90" s="20">
        <v>0.0</v>
      </c>
      <c r="F90" s="20">
        <v>0.0</v>
      </c>
      <c r="G90" s="20">
        <v>0.0</v>
      </c>
      <c r="H90" s="20">
        <v>0.0</v>
      </c>
      <c r="I90" s="20">
        <v>0.0</v>
      </c>
      <c r="J90" s="8">
        <v>0.0</v>
      </c>
    </row>
    <row r="91">
      <c r="A91" s="3">
        <v>90.0</v>
      </c>
      <c r="B91" s="4">
        <v>2021.0</v>
      </c>
      <c r="C91" s="7" t="s">
        <v>133</v>
      </c>
      <c r="D91" s="20">
        <v>2.0</v>
      </c>
      <c r="E91" s="20">
        <v>0.0</v>
      </c>
      <c r="F91" s="20">
        <v>0.0</v>
      </c>
      <c r="G91" s="20">
        <v>0.0</v>
      </c>
      <c r="H91" s="20">
        <v>0.0</v>
      </c>
      <c r="I91" s="20">
        <v>0.0</v>
      </c>
      <c r="J91" s="8">
        <v>0.0</v>
      </c>
    </row>
    <row r="92">
      <c r="A92" s="3">
        <v>91.0</v>
      </c>
      <c r="B92" s="4">
        <v>2021.0</v>
      </c>
      <c r="C92" s="7" t="s">
        <v>134</v>
      </c>
      <c r="D92" s="20">
        <v>2.0</v>
      </c>
      <c r="E92" s="20">
        <v>0.0</v>
      </c>
      <c r="F92" s="20">
        <v>0.0</v>
      </c>
      <c r="G92" s="20">
        <v>0.0</v>
      </c>
      <c r="H92" s="20">
        <v>0.0</v>
      </c>
      <c r="I92" s="20">
        <v>0.0</v>
      </c>
      <c r="J92" s="8">
        <v>0.0</v>
      </c>
    </row>
    <row r="93">
      <c r="A93" s="3">
        <v>92.0</v>
      </c>
      <c r="B93" s="4">
        <v>2021.0</v>
      </c>
      <c r="C93" s="7" t="s">
        <v>135</v>
      </c>
      <c r="D93" s="20">
        <v>2.0</v>
      </c>
      <c r="E93" s="20">
        <v>0.0</v>
      </c>
      <c r="F93" s="20">
        <v>0.0</v>
      </c>
      <c r="G93" s="20">
        <v>0.0</v>
      </c>
      <c r="H93" s="20">
        <v>0.0</v>
      </c>
      <c r="I93" s="20">
        <v>0.0</v>
      </c>
      <c r="J93" s="8">
        <v>0.0</v>
      </c>
    </row>
    <row r="94">
      <c r="A94" s="3">
        <v>93.0</v>
      </c>
      <c r="B94" s="4">
        <v>2021.0</v>
      </c>
      <c r="C94" s="7" t="s">
        <v>136</v>
      </c>
      <c r="D94" s="20">
        <v>2.0</v>
      </c>
      <c r="E94" s="20">
        <v>0.0</v>
      </c>
      <c r="F94" s="20">
        <v>0.0</v>
      </c>
      <c r="G94" s="20">
        <v>0.0</v>
      </c>
      <c r="H94" s="20">
        <v>0.0</v>
      </c>
      <c r="I94" s="20">
        <v>0.0</v>
      </c>
      <c r="J94" s="8">
        <v>0.0</v>
      </c>
    </row>
    <row r="95">
      <c r="A95" s="3">
        <v>94.0</v>
      </c>
      <c r="B95" s="4">
        <v>2022.0</v>
      </c>
      <c r="C95" s="7" t="s">
        <v>120</v>
      </c>
      <c r="D95" s="20">
        <v>2.0</v>
      </c>
      <c r="E95" s="20">
        <v>0.0</v>
      </c>
      <c r="F95" s="20">
        <v>0.0</v>
      </c>
      <c r="G95" s="20">
        <v>0.0</v>
      </c>
      <c r="H95" s="20">
        <v>0.0</v>
      </c>
      <c r="I95" s="20">
        <v>0.0</v>
      </c>
      <c r="J95" s="8">
        <v>0.0</v>
      </c>
    </row>
    <row r="96">
      <c r="A96" s="3">
        <v>95.0</v>
      </c>
      <c r="B96" s="4">
        <v>2022.0</v>
      </c>
      <c r="C96" s="7" t="s">
        <v>121</v>
      </c>
      <c r="D96" s="20">
        <v>2.0</v>
      </c>
      <c r="E96" s="20" t="s">
        <v>146</v>
      </c>
      <c r="F96" s="21">
        <v>44593.0</v>
      </c>
      <c r="G96" s="21">
        <v>44681.0</v>
      </c>
      <c r="H96" s="20" t="s">
        <v>146</v>
      </c>
      <c r="I96" s="20" t="s">
        <v>125</v>
      </c>
      <c r="J96" s="9">
        <f>G96-F96</f>
        <v>88</v>
      </c>
    </row>
    <row r="97">
      <c r="A97" s="3">
        <v>96.0</v>
      </c>
      <c r="B97" s="4">
        <v>2022.0</v>
      </c>
      <c r="C97" s="7" t="s">
        <v>122</v>
      </c>
      <c r="D97" s="20">
        <v>2.0</v>
      </c>
      <c r="E97" s="20">
        <v>0.0</v>
      </c>
      <c r="F97" s="20">
        <v>0.0</v>
      </c>
      <c r="G97" s="20">
        <v>0.0</v>
      </c>
      <c r="H97" s="20">
        <v>0.0</v>
      </c>
      <c r="I97" s="20">
        <v>0.0</v>
      </c>
      <c r="J97" s="8">
        <v>0.0</v>
      </c>
    </row>
    <row r="98">
      <c r="A98" s="3">
        <v>97.0</v>
      </c>
      <c r="B98" s="4">
        <v>2022.0</v>
      </c>
      <c r="C98" s="7" t="s">
        <v>126</v>
      </c>
      <c r="D98" s="20">
        <v>2.0</v>
      </c>
      <c r="E98" s="20">
        <v>0.0</v>
      </c>
      <c r="F98" s="20">
        <v>0.0</v>
      </c>
      <c r="G98" s="20">
        <v>0.0</v>
      </c>
      <c r="H98" s="20">
        <v>0.0</v>
      </c>
      <c r="I98" s="20">
        <v>0.0</v>
      </c>
      <c r="J98" s="8">
        <v>0.0</v>
      </c>
    </row>
    <row r="99">
      <c r="A99" s="3">
        <v>98.0</v>
      </c>
      <c r="B99" s="4">
        <v>2022.0</v>
      </c>
      <c r="C99" s="7" t="s">
        <v>127</v>
      </c>
      <c r="D99" s="20">
        <v>2.0</v>
      </c>
      <c r="E99" s="20">
        <v>0.0</v>
      </c>
      <c r="F99" s="20">
        <v>0.0</v>
      </c>
      <c r="G99" s="20">
        <v>0.0</v>
      </c>
      <c r="H99" s="20">
        <v>0.0</v>
      </c>
      <c r="I99" s="20">
        <v>0.0</v>
      </c>
      <c r="J99" s="8">
        <v>0.0</v>
      </c>
    </row>
    <row r="100">
      <c r="A100" s="3">
        <v>99.0</v>
      </c>
      <c r="B100" s="4">
        <v>2022.0</v>
      </c>
      <c r="C100" s="7" t="s">
        <v>130</v>
      </c>
      <c r="D100" s="20">
        <v>2.0</v>
      </c>
      <c r="E100" s="20">
        <v>0.0</v>
      </c>
      <c r="F100" s="20">
        <v>0.0</v>
      </c>
      <c r="G100" s="20">
        <v>0.0</v>
      </c>
      <c r="H100" s="20">
        <v>0.0</v>
      </c>
      <c r="I100" s="20">
        <v>0.0</v>
      </c>
      <c r="J100" s="8">
        <v>0.0</v>
      </c>
    </row>
    <row r="101">
      <c r="A101" s="3">
        <v>100.0</v>
      </c>
      <c r="B101" s="4">
        <v>2022.0</v>
      </c>
      <c r="C101" s="7" t="s">
        <v>131</v>
      </c>
      <c r="D101" s="20">
        <v>2.0</v>
      </c>
      <c r="E101" s="20">
        <v>0.0</v>
      </c>
      <c r="F101" s="20">
        <v>0.0</v>
      </c>
      <c r="G101" s="20">
        <v>0.0</v>
      </c>
      <c r="H101" s="20">
        <v>0.0</v>
      </c>
      <c r="I101" s="20">
        <v>0.0</v>
      </c>
      <c r="J101" s="8">
        <v>0.0</v>
      </c>
    </row>
    <row r="102">
      <c r="A102" s="3">
        <v>101.0</v>
      </c>
      <c r="B102" s="4">
        <v>2022.0</v>
      </c>
      <c r="C102" s="7" t="s">
        <v>132</v>
      </c>
      <c r="D102" s="20">
        <v>2.0</v>
      </c>
      <c r="E102" s="20">
        <v>0.0</v>
      </c>
      <c r="F102" s="20">
        <v>0.0</v>
      </c>
      <c r="G102" s="20">
        <v>0.0</v>
      </c>
      <c r="H102" s="20">
        <v>0.0</v>
      </c>
      <c r="I102" s="20">
        <v>0.0</v>
      </c>
      <c r="J102" s="8">
        <v>0.0</v>
      </c>
    </row>
    <row r="103">
      <c r="A103" s="3">
        <v>102.0</v>
      </c>
      <c r="B103" s="4">
        <v>2022.0</v>
      </c>
      <c r="C103" s="7" t="s">
        <v>133</v>
      </c>
      <c r="D103" s="20">
        <v>2.0</v>
      </c>
      <c r="E103" s="20">
        <v>0.0</v>
      </c>
      <c r="F103" s="20">
        <v>0.0</v>
      </c>
      <c r="G103" s="20">
        <v>0.0</v>
      </c>
      <c r="H103" s="20">
        <v>0.0</v>
      </c>
      <c r="I103" s="20">
        <v>0.0</v>
      </c>
      <c r="J103" s="8">
        <v>0.0</v>
      </c>
    </row>
    <row r="104">
      <c r="A104" s="3">
        <v>103.0</v>
      </c>
      <c r="B104" s="4">
        <v>2022.0</v>
      </c>
      <c r="C104" s="7" t="s">
        <v>134</v>
      </c>
      <c r="D104" s="20">
        <v>2.0</v>
      </c>
      <c r="E104" s="20">
        <v>0.0</v>
      </c>
      <c r="F104" s="20">
        <v>0.0</v>
      </c>
      <c r="G104" s="20">
        <v>0.0</v>
      </c>
      <c r="H104" s="20">
        <v>0.0</v>
      </c>
      <c r="I104" s="20">
        <v>0.0</v>
      </c>
      <c r="J104" s="8">
        <v>0.0</v>
      </c>
    </row>
    <row r="105">
      <c r="A105" s="3">
        <v>104.0</v>
      </c>
      <c r="B105" s="4">
        <v>2022.0</v>
      </c>
      <c r="C105" s="7" t="s">
        <v>135</v>
      </c>
      <c r="D105" s="20">
        <v>2.0</v>
      </c>
      <c r="E105" s="20">
        <v>0.0</v>
      </c>
      <c r="F105" s="20">
        <v>0.0</v>
      </c>
      <c r="G105" s="20">
        <v>0.0</v>
      </c>
      <c r="H105" s="20">
        <v>0.0</v>
      </c>
      <c r="I105" s="20">
        <v>0.0</v>
      </c>
      <c r="J105" s="8">
        <v>0.0</v>
      </c>
    </row>
    <row r="106">
      <c r="A106" s="3">
        <v>105.0</v>
      </c>
      <c r="B106" s="4">
        <v>2022.0</v>
      </c>
      <c r="C106" s="7" t="s">
        <v>136</v>
      </c>
      <c r="D106" s="20">
        <v>2.0</v>
      </c>
      <c r="E106" s="20">
        <v>0.0</v>
      </c>
      <c r="F106" s="20">
        <v>0.0</v>
      </c>
      <c r="G106" s="20">
        <v>0.0</v>
      </c>
      <c r="H106" s="20">
        <v>0.0</v>
      </c>
      <c r="I106" s="20">
        <v>0.0</v>
      </c>
      <c r="J106" s="8">
        <v>0.0</v>
      </c>
    </row>
    <row r="107">
      <c r="A107" s="3">
        <v>106.0</v>
      </c>
      <c r="B107" s="4">
        <v>2023.0</v>
      </c>
      <c r="C107" s="7" t="s">
        <v>120</v>
      </c>
      <c r="D107" s="20">
        <v>2.0</v>
      </c>
      <c r="E107" s="20">
        <v>0.0</v>
      </c>
      <c r="F107" s="20">
        <v>0.0</v>
      </c>
      <c r="G107" s="20">
        <v>0.0</v>
      </c>
      <c r="H107" s="20">
        <v>0.0</v>
      </c>
      <c r="I107" s="20">
        <v>0.0</v>
      </c>
      <c r="J107" s="8">
        <v>0.0</v>
      </c>
    </row>
    <row r="108">
      <c r="A108" s="3">
        <v>107.0</v>
      </c>
      <c r="B108" s="4">
        <v>2023.0</v>
      </c>
      <c r="C108" s="7" t="s">
        <v>121</v>
      </c>
      <c r="D108" s="20">
        <v>2.0</v>
      </c>
      <c r="E108" s="20">
        <v>0.0</v>
      </c>
      <c r="F108" s="20">
        <v>0.0</v>
      </c>
      <c r="G108" s="20">
        <v>0.0</v>
      </c>
      <c r="H108" s="20">
        <v>0.0</v>
      </c>
      <c r="I108" s="20">
        <v>0.0</v>
      </c>
      <c r="J108" s="8">
        <v>0.0</v>
      </c>
    </row>
    <row r="109">
      <c r="A109" s="3">
        <v>108.0</v>
      </c>
      <c r="B109" s="4">
        <v>2023.0</v>
      </c>
      <c r="C109" s="7" t="s">
        <v>122</v>
      </c>
      <c r="D109" s="20">
        <v>2.0</v>
      </c>
      <c r="E109" s="20" t="s">
        <v>153</v>
      </c>
      <c r="F109" s="21">
        <v>45078.0</v>
      </c>
      <c r="G109" s="21">
        <v>45199.0</v>
      </c>
      <c r="H109" s="20" t="s">
        <v>153</v>
      </c>
      <c r="I109" s="20" t="s">
        <v>125</v>
      </c>
      <c r="J109" s="9">
        <f>G109-F109</f>
        <v>121</v>
      </c>
    </row>
    <row r="110">
      <c r="A110" s="3">
        <v>109.0</v>
      </c>
      <c r="B110" s="4">
        <v>2023.0</v>
      </c>
      <c r="C110" s="7" t="s">
        <v>126</v>
      </c>
      <c r="D110" s="20">
        <v>2.0</v>
      </c>
      <c r="E110" s="20">
        <v>0.0</v>
      </c>
      <c r="F110" s="20">
        <v>0.0</v>
      </c>
      <c r="G110" s="20">
        <v>0.0</v>
      </c>
      <c r="H110" s="20">
        <v>0.0</v>
      </c>
      <c r="I110" s="20">
        <v>0.0</v>
      </c>
      <c r="J110" s="8">
        <v>0.0</v>
      </c>
    </row>
    <row r="111">
      <c r="A111" s="3">
        <v>110.0</v>
      </c>
      <c r="B111" s="4">
        <v>2023.0</v>
      </c>
      <c r="C111" s="7" t="s">
        <v>127</v>
      </c>
      <c r="D111" s="20">
        <v>2.0</v>
      </c>
      <c r="E111" s="20">
        <v>0.0</v>
      </c>
      <c r="F111" s="20">
        <v>0.0</v>
      </c>
      <c r="G111" s="20">
        <v>0.0</v>
      </c>
      <c r="H111" s="20">
        <v>0.0</v>
      </c>
      <c r="I111" s="20">
        <v>0.0</v>
      </c>
      <c r="J111" s="8">
        <v>0.0</v>
      </c>
    </row>
    <row r="112">
      <c r="A112" s="3">
        <v>111.0</v>
      </c>
      <c r="B112" s="4">
        <v>2023.0</v>
      </c>
      <c r="C112" s="7" t="s">
        <v>130</v>
      </c>
      <c r="D112" s="20">
        <v>2.0</v>
      </c>
      <c r="E112" s="20">
        <v>0.0</v>
      </c>
      <c r="F112" s="20">
        <v>0.0</v>
      </c>
      <c r="G112" s="20">
        <v>0.0</v>
      </c>
      <c r="H112" s="20">
        <v>0.0</v>
      </c>
      <c r="I112" s="20">
        <v>0.0</v>
      </c>
      <c r="J112" s="8">
        <v>0.0</v>
      </c>
    </row>
    <row r="113">
      <c r="A113" s="3">
        <v>112.0</v>
      </c>
      <c r="B113" s="4">
        <v>2023.0</v>
      </c>
      <c r="C113" s="7" t="s">
        <v>131</v>
      </c>
      <c r="D113" s="20">
        <v>2.0</v>
      </c>
      <c r="E113" s="20">
        <v>0.0</v>
      </c>
      <c r="F113" s="20">
        <v>0.0</v>
      </c>
      <c r="G113" s="20">
        <v>0.0</v>
      </c>
      <c r="H113" s="20">
        <v>0.0</v>
      </c>
      <c r="I113" s="20">
        <v>0.0</v>
      </c>
      <c r="J113" s="8">
        <v>0.0</v>
      </c>
    </row>
    <row r="114">
      <c r="A114" s="3">
        <v>113.0</v>
      </c>
      <c r="B114" s="4">
        <v>2023.0</v>
      </c>
      <c r="C114" s="7" t="s">
        <v>132</v>
      </c>
      <c r="D114" s="20">
        <v>2.0</v>
      </c>
      <c r="E114" s="20">
        <v>0.0</v>
      </c>
      <c r="F114" s="20">
        <v>0.0</v>
      </c>
      <c r="G114" s="20">
        <v>0.0</v>
      </c>
      <c r="H114" s="20">
        <v>0.0</v>
      </c>
      <c r="I114" s="20">
        <v>0.0</v>
      </c>
      <c r="J114" s="8">
        <v>0.0</v>
      </c>
    </row>
    <row r="115">
      <c r="A115" s="3">
        <v>114.0</v>
      </c>
      <c r="B115" s="4">
        <v>2023.0</v>
      </c>
      <c r="C115" s="7" t="s">
        <v>133</v>
      </c>
      <c r="D115" s="20">
        <v>2.0</v>
      </c>
      <c r="E115" s="20">
        <v>0.0</v>
      </c>
      <c r="F115" s="20">
        <v>0.0</v>
      </c>
      <c r="G115" s="20">
        <v>0.0</v>
      </c>
      <c r="H115" s="20">
        <v>0.0</v>
      </c>
      <c r="I115" s="20">
        <v>0.0</v>
      </c>
      <c r="J115" s="8">
        <v>0.0</v>
      </c>
    </row>
    <row r="116">
      <c r="A116" s="3">
        <v>115.0</v>
      </c>
      <c r="B116" s="4">
        <v>2019.0</v>
      </c>
      <c r="C116" s="7" t="s">
        <v>120</v>
      </c>
      <c r="D116" s="20">
        <v>3.0</v>
      </c>
      <c r="E116" s="20">
        <v>0.0</v>
      </c>
      <c r="F116" s="20">
        <v>0.0</v>
      </c>
      <c r="G116" s="20">
        <v>0.0</v>
      </c>
      <c r="H116" s="20">
        <v>0.0</v>
      </c>
      <c r="I116" s="20">
        <v>0.0</v>
      </c>
      <c r="J116" s="8">
        <v>0.0</v>
      </c>
    </row>
    <row r="117">
      <c r="A117" s="3">
        <v>116.0</v>
      </c>
      <c r="B117" s="4">
        <v>2019.0</v>
      </c>
      <c r="C117" s="7" t="s">
        <v>121</v>
      </c>
      <c r="D117" s="20">
        <v>3.0</v>
      </c>
      <c r="E117" s="20">
        <v>0.0</v>
      </c>
      <c r="F117" s="20">
        <v>0.0</v>
      </c>
      <c r="G117" s="20">
        <v>0.0</v>
      </c>
      <c r="H117" s="20">
        <v>0.0</v>
      </c>
      <c r="I117" s="20">
        <v>0.0</v>
      </c>
      <c r="J117" s="8">
        <v>0.0</v>
      </c>
    </row>
    <row r="118">
      <c r="A118" s="3">
        <v>117.0</v>
      </c>
      <c r="B118" s="4">
        <v>2019.0</v>
      </c>
      <c r="C118" s="7" t="s">
        <v>122</v>
      </c>
      <c r="D118" s="20">
        <v>3.0</v>
      </c>
      <c r="E118" s="20" t="s">
        <v>123</v>
      </c>
      <c r="F118" s="21">
        <v>43539.0</v>
      </c>
      <c r="G118" s="21">
        <v>43646.0</v>
      </c>
      <c r="H118" s="20" t="s">
        <v>124</v>
      </c>
      <c r="I118" s="20" t="s">
        <v>125</v>
      </c>
      <c r="J118" s="9">
        <f>G118-F118</f>
        <v>107</v>
      </c>
    </row>
    <row r="119">
      <c r="A119" s="3">
        <v>118.0</v>
      </c>
      <c r="B119" s="4">
        <v>2019.0</v>
      </c>
      <c r="C119" s="7" t="s">
        <v>126</v>
      </c>
      <c r="D119" s="20">
        <v>3.0</v>
      </c>
      <c r="E119" s="20">
        <v>0.0</v>
      </c>
      <c r="F119" s="20">
        <v>0.0</v>
      </c>
      <c r="G119" s="20">
        <v>0.0</v>
      </c>
      <c r="H119" s="20">
        <v>0.0</v>
      </c>
      <c r="I119" s="20">
        <v>0.0</v>
      </c>
      <c r="J119" s="8">
        <v>0.0</v>
      </c>
    </row>
    <row r="120">
      <c r="A120" s="3">
        <v>119.0</v>
      </c>
      <c r="B120" s="4">
        <v>2019.0</v>
      </c>
      <c r="C120" s="7" t="s">
        <v>127</v>
      </c>
      <c r="D120" s="20">
        <v>3.0</v>
      </c>
      <c r="E120" s="20" t="s">
        <v>128</v>
      </c>
      <c r="F120" s="21">
        <v>43586.0</v>
      </c>
      <c r="G120" s="21">
        <v>43708.0</v>
      </c>
      <c r="H120" s="20" t="s">
        <v>129</v>
      </c>
      <c r="I120" s="20" t="s">
        <v>125</v>
      </c>
      <c r="J120" s="9">
        <f>G120-F120</f>
        <v>122</v>
      </c>
    </row>
    <row r="121">
      <c r="A121" s="3">
        <v>120.0</v>
      </c>
      <c r="B121" s="4">
        <v>2019.0</v>
      </c>
      <c r="C121" s="7" t="s">
        <v>130</v>
      </c>
      <c r="D121" s="20">
        <v>3.0</v>
      </c>
      <c r="E121" s="20">
        <v>0.0</v>
      </c>
      <c r="F121" s="20">
        <v>0.0</v>
      </c>
      <c r="G121" s="20">
        <v>0.0</v>
      </c>
      <c r="H121" s="20">
        <v>0.0</v>
      </c>
      <c r="I121" s="20">
        <v>0.0</v>
      </c>
      <c r="J121" s="8">
        <v>0.0</v>
      </c>
    </row>
    <row r="122">
      <c r="A122" s="3">
        <v>121.0</v>
      </c>
      <c r="B122" s="4">
        <v>2019.0</v>
      </c>
      <c r="C122" s="7" t="s">
        <v>131</v>
      </c>
      <c r="D122" s="20">
        <v>3.0</v>
      </c>
      <c r="E122" s="20">
        <v>0.0</v>
      </c>
      <c r="F122" s="20">
        <v>0.0</v>
      </c>
      <c r="G122" s="20">
        <v>0.0</v>
      </c>
      <c r="H122" s="20">
        <v>0.0</v>
      </c>
      <c r="I122" s="20">
        <v>0.0</v>
      </c>
      <c r="J122" s="8">
        <v>0.0</v>
      </c>
    </row>
    <row r="123">
      <c r="A123" s="3">
        <v>122.0</v>
      </c>
      <c r="B123" s="4">
        <v>2019.0</v>
      </c>
      <c r="C123" s="7" t="s">
        <v>132</v>
      </c>
      <c r="D123" s="20">
        <v>3.0</v>
      </c>
      <c r="E123" s="20">
        <v>0.0</v>
      </c>
      <c r="F123" s="20">
        <v>0.0</v>
      </c>
      <c r="G123" s="20">
        <v>0.0</v>
      </c>
      <c r="H123" s="20">
        <v>0.0</v>
      </c>
      <c r="I123" s="20">
        <v>0.0</v>
      </c>
      <c r="J123" s="8">
        <v>0.0</v>
      </c>
    </row>
    <row r="124">
      <c r="A124" s="3">
        <v>123.0</v>
      </c>
      <c r="B124" s="4">
        <v>2019.0</v>
      </c>
      <c r="C124" s="7" t="s">
        <v>133</v>
      </c>
      <c r="D124" s="20">
        <v>3.0</v>
      </c>
      <c r="E124" s="20">
        <v>0.0</v>
      </c>
      <c r="F124" s="20">
        <v>0.0</v>
      </c>
      <c r="G124" s="20">
        <v>0.0</v>
      </c>
      <c r="H124" s="20">
        <v>0.0</v>
      </c>
      <c r="I124" s="20">
        <v>0.0</v>
      </c>
      <c r="J124" s="8">
        <v>0.0</v>
      </c>
    </row>
    <row r="125">
      <c r="A125" s="3">
        <v>124.0</v>
      </c>
      <c r="B125" s="4">
        <v>2019.0</v>
      </c>
      <c r="C125" s="7" t="s">
        <v>134</v>
      </c>
      <c r="D125" s="20">
        <v>3.0</v>
      </c>
      <c r="E125" s="20">
        <v>0.0</v>
      </c>
      <c r="F125" s="20">
        <v>0.0</v>
      </c>
      <c r="G125" s="20">
        <v>0.0</v>
      </c>
      <c r="H125" s="20">
        <v>0.0</v>
      </c>
      <c r="I125" s="20">
        <v>0.0</v>
      </c>
      <c r="J125" s="8">
        <v>0.0</v>
      </c>
    </row>
    <row r="126">
      <c r="A126" s="3">
        <v>125.0</v>
      </c>
      <c r="B126" s="4">
        <v>2019.0</v>
      </c>
      <c r="C126" s="7" t="s">
        <v>135</v>
      </c>
      <c r="D126" s="20">
        <v>3.0</v>
      </c>
      <c r="E126" s="20">
        <v>0.0</v>
      </c>
      <c r="F126" s="20">
        <v>0.0</v>
      </c>
      <c r="G126" s="20">
        <v>0.0</v>
      </c>
      <c r="H126" s="20">
        <v>0.0</v>
      </c>
      <c r="I126" s="20">
        <v>0.0</v>
      </c>
      <c r="J126" s="8">
        <v>0.0</v>
      </c>
    </row>
    <row r="127">
      <c r="A127" s="3">
        <v>126.0</v>
      </c>
      <c r="B127" s="4">
        <v>2019.0</v>
      </c>
      <c r="C127" s="7" t="s">
        <v>136</v>
      </c>
      <c r="D127" s="20">
        <v>3.0</v>
      </c>
      <c r="E127" s="20">
        <v>0.0</v>
      </c>
      <c r="F127" s="20">
        <v>0.0</v>
      </c>
      <c r="G127" s="20">
        <v>0.0</v>
      </c>
      <c r="H127" s="20">
        <v>0.0</v>
      </c>
      <c r="I127" s="20">
        <v>0.0</v>
      </c>
      <c r="J127" s="8">
        <v>0.0</v>
      </c>
    </row>
    <row r="128">
      <c r="A128" s="3">
        <v>127.0</v>
      </c>
      <c r="B128" s="4">
        <v>2020.0</v>
      </c>
      <c r="C128" s="7" t="s">
        <v>120</v>
      </c>
      <c r="D128" s="20">
        <v>3.0</v>
      </c>
      <c r="E128" s="20">
        <v>0.0</v>
      </c>
      <c r="F128" s="20">
        <v>0.0</v>
      </c>
      <c r="G128" s="20">
        <v>0.0</v>
      </c>
      <c r="H128" s="20">
        <v>0.0</v>
      </c>
      <c r="I128" s="20">
        <v>0.0</v>
      </c>
      <c r="J128" s="8">
        <v>0.0</v>
      </c>
    </row>
    <row r="129">
      <c r="A129" s="3">
        <v>128.0</v>
      </c>
      <c r="B129" s="4">
        <v>2020.0</v>
      </c>
      <c r="C129" s="7" t="s">
        <v>121</v>
      </c>
      <c r="D129" s="20">
        <v>3.0</v>
      </c>
      <c r="E129" s="20">
        <v>0.0</v>
      </c>
      <c r="F129" s="20">
        <v>0.0</v>
      </c>
      <c r="G129" s="20">
        <v>0.0</v>
      </c>
      <c r="H129" s="20">
        <v>0.0</v>
      </c>
      <c r="I129" s="20">
        <v>0.0</v>
      </c>
      <c r="J129" s="8">
        <v>0.0</v>
      </c>
    </row>
    <row r="130">
      <c r="A130" s="3">
        <v>129.0</v>
      </c>
      <c r="B130" s="4">
        <v>2020.0</v>
      </c>
      <c r="C130" s="7" t="s">
        <v>122</v>
      </c>
      <c r="D130" s="20">
        <v>3.0</v>
      </c>
      <c r="E130" s="20">
        <v>0.0</v>
      </c>
      <c r="F130" s="20">
        <v>0.0</v>
      </c>
      <c r="G130" s="20">
        <v>0.0</v>
      </c>
      <c r="H130" s="20">
        <v>0.0</v>
      </c>
      <c r="I130" s="20">
        <v>0.0</v>
      </c>
      <c r="J130" s="8">
        <v>0.0</v>
      </c>
    </row>
    <row r="131">
      <c r="A131" s="3">
        <v>130.0</v>
      </c>
      <c r="B131" s="4">
        <v>2020.0</v>
      </c>
      <c r="C131" s="7" t="s">
        <v>126</v>
      </c>
      <c r="D131" s="20">
        <v>3.0</v>
      </c>
      <c r="E131" s="20">
        <v>0.0</v>
      </c>
      <c r="F131" s="20">
        <v>0.0</v>
      </c>
      <c r="G131" s="20">
        <v>0.0</v>
      </c>
      <c r="H131" s="20">
        <v>0.0</v>
      </c>
      <c r="I131" s="20">
        <v>0.0</v>
      </c>
      <c r="J131" s="8">
        <v>0.0</v>
      </c>
    </row>
    <row r="132">
      <c r="A132" s="3">
        <v>131.0</v>
      </c>
      <c r="B132" s="4">
        <v>2020.0</v>
      </c>
      <c r="C132" s="7" t="s">
        <v>127</v>
      </c>
      <c r="D132" s="20">
        <v>3.0</v>
      </c>
      <c r="E132" s="20">
        <v>0.0</v>
      </c>
      <c r="F132" s="20">
        <v>0.0</v>
      </c>
      <c r="G132" s="20">
        <v>0.0</v>
      </c>
      <c r="H132" s="20">
        <v>0.0</v>
      </c>
      <c r="I132" s="20">
        <v>0.0</v>
      </c>
      <c r="J132" s="8">
        <v>0.0</v>
      </c>
    </row>
    <row r="133">
      <c r="A133" s="3">
        <v>132.0</v>
      </c>
      <c r="B133" s="4">
        <v>2020.0</v>
      </c>
      <c r="C133" s="7" t="s">
        <v>130</v>
      </c>
      <c r="D133" s="20">
        <v>3.0</v>
      </c>
      <c r="E133" s="20">
        <v>0.0</v>
      </c>
      <c r="F133" s="20">
        <v>0.0</v>
      </c>
      <c r="G133" s="20">
        <v>0.0</v>
      </c>
      <c r="H133" s="20">
        <v>0.0</v>
      </c>
      <c r="I133" s="20">
        <v>0.0</v>
      </c>
      <c r="J133" s="8">
        <v>0.0</v>
      </c>
    </row>
    <row r="134">
      <c r="A134" s="3">
        <v>133.0</v>
      </c>
      <c r="B134" s="4">
        <v>2020.0</v>
      </c>
      <c r="C134" s="7" t="s">
        <v>131</v>
      </c>
      <c r="D134" s="20">
        <v>3.0</v>
      </c>
      <c r="E134" s="20">
        <v>0.0</v>
      </c>
      <c r="F134" s="20">
        <v>0.0</v>
      </c>
      <c r="G134" s="20">
        <v>0.0</v>
      </c>
      <c r="H134" s="20">
        <v>0.0</v>
      </c>
      <c r="I134" s="20">
        <v>0.0</v>
      </c>
      <c r="J134" s="8">
        <v>0.0</v>
      </c>
    </row>
    <row r="135">
      <c r="A135" s="3">
        <v>134.0</v>
      </c>
      <c r="B135" s="4">
        <v>2020.0</v>
      </c>
      <c r="C135" s="7" t="s">
        <v>132</v>
      </c>
      <c r="D135" s="20">
        <v>3.0</v>
      </c>
      <c r="E135" s="20">
        <v>0.0</v>
      </c>
      <c r="F135" s="20">
        <v>0.0</v>
      </c>
      <c r="G135" s="20">
        <v>0.0</v>
      </c>
      <c r="H135" s="20">
        <v>0.0</v>
      </c>
      <c r="I135" s="20">
        <v>0.0</v>
      </c>
      <c r="J135" s="8">
        <v>0.0</v>
      </c>
    </row>
    <row r="136">
      <c r="A136" s="3">
        <v>135.0</v>
      </c>
      <c r="B136" s="4">
        <v>2020.0</v>
      </c>
      <c r="C136" s="7" t="s">
        <v>133</v>
      </c>
      <c r="D136" s="20">
        <v>3.0</v>
      </c>
      <c r="E136" s="20" t="s">
        <v>154</v>
      </c>
      <c r="F136" s="22">
        <v>44105.0</v>
      </c>
      <c r="G136" s="22">
        <v>44196.0</v>
      </c>
      <c r="H136" s="20" t="s">
        <v>154</v>
      </c>
      <c r="I136" s="20" t="s">
        <v>125</v>
      </c>
      <c r="J136" s="9">
        <f>G136-F136</f>
        <v>91</v>
      </c>
    </row>
    <row r="137">
      <c r="A137" s="3">
        <v>136.0</v>
      </c>
      <c r="B137" s="4">
        <v>2020.0</v>
      </c>
      <c r="C137" s="7" t="s">
        <v>134</v>
      </c>
      <c r="D137" s="20">
        <v>3.0</v>
      </c>
      <c r="E137" s="20">
        <v>0.0</v>
      </c>
      <c r="F137" s="20">
        <v>0.0</v>
      </c>
      <c r="G137" s="20">
        <v>0.0</v>
      </c>
      <c r="H137" s="20">
        <v>0.0</v>
      </c>
      <c r="I137" s="20">
        <v>0.0</v>
      </c>
      <c r="J137" s="8">
        <v>0.0</v>
      </c>
    </row>
    <row r="138">
      <c r="A138" s="3">
        <v>137.0</v>
      </c>
      <c r="B138" s="4">
        <v>2020.0</v>
      </c>
      <c r="C138" s="7" t="s">
        <v>135</v>
      </c>
      <c r="D138" s="20">
        <v>3.0</v>
      </c>
      <c r="E138" s="20">
        <v>0.0</v>
      </c>
      <c r="F138" s="20">
        <v>0.0</v>
      </c>
      <c r="G138" s="20">
        <v>0.0</v>
      </c>
      <c r="H138" s="20">
        <v>0.0</v>
      </c>
      <c r="I138" s="20">
        <v>0.0</v>
      </c>
      <c r="J138" s="8">
        <v>0.0</v>
      </c>
    </row>
    <row r="139">
      <c r="A139" s="3">
        <v>138.0</v>
      </c>
      <c r="B139" s="4">
        <v>2020.0</v>
      </c>
      <c r="C139" s="7" t="s">
        <v>136</v>
      </c>
      <c r="D139" s="20">
        <v>3.0</v>
      </c>
      <c r="E139" s="20">
        <v>0.0</v>
      </c>
      <c r="F139" s="20">
        <v>0.0</v>
      </c>
      <c r="G139" s="20">
        <v>0.0</v>
      </c>
      <c r="H139" s="20">
        <v>0.0</v>
      </c>
      <c r="I139" s="20">
        <v>0.0</v>
      </c>
      <c r="J139" s="8">
        <v>0.0</v>
      </c>
    </row>
    <row r="140">
      <c r="A140" s="3">
        <v>139.0</v>
      </c>
      <c r="B140" s="4">
        <v>2021.0</v>
      </c>
      <c r="C140" s="7" t="s">
        <v>120</v>
      </c>
      <c r="D140" s="20">
        <v>3.0</v>
      </c>
      <c r="E140" s="20">
        <v>0.0</v>
      </c>
      <c r="F140" s="20">
        <v>0.0</v>
      </c>
      <c r="G140" s="20">
        <v>0.0</v>
      </c>
      <c r="H140" s="20">
        <v>0.0</v>
      </c>
      <c r="I140" s="20">
        <v>0.0</v>
      </c>
      <c r="J140" s="8">
        <v>0.0</v>
      </c>
    </row>
    <row r="141">
      <c r="A141" s="3">
        <v>140.0</v>
      </c>
      <c r="B141" s="4">
        <v>2021.0</v>
      </c>
      <c r="C141" s="7" t="s">
        <v>121</v>
      </c>
      <c r="D141" s="20">
        <v>3.0</v>
      </c>
      <c r="E141" s="20">
        <v>0.0</v>
      </c>
      <c r="F141" s="20">
        <v>0.0</v>
      </c>
      <c r="G141" s="20">
        <v>0.0</v>
      </c>
      <c r="H141" s="20">
        <v>0.0</v>
      </c>
      <c r="I141" s="20">
        <v>0.0</v>
      </c>
      <c r="J141" s="8">
        <v>0.0</v>
      </c>
    </row>
    <row r="142">
      <c r="A142" s="3">
        <v>141.0</v>
      </c>
      <c r="B142" s="4">
        <v>2021.0</v>
      </c>
      <c r="C142" s="7" t="s">
        <v>122</v>
      </c>
      <c r="D142" s="20">
        <v>3.0</v>
      </c>
      <c r="E142" s="20">
        <v>0.0</v>
      </c>
      <c r="F142" s="20">
        <v>0.0</v>
      </c>
      <c r="G142" s="20">
        <v>0.0</v>
      </c>
      <c r="H142" s="20">
        <v>0.0</v>
      </c>
      <c r="I142" s="20">
        <v>0.0</v>
      </c>
      <c r="J142" s="8">
        <v>0.0</v>
      </c>
    </row>
    <row r="143">
      <c r="A143" s="3">
        <v>142.0</v>
      </c>
      <c r="B143" s="4">
        <v>2021.0</v>
      </c>
      <c r="C143" s="7" t="s">
        <v>126</v>
      </c>
      <c r="D143" s="20">
        <v>3.0</v>
      </c>
      <c r="E143" s="20">
        <v>0.0</v>
      </c>
      <c r="F143" s="20">
        <v>0.0</v>
      </c>
      <c r="G143" s="20">
        <v>0.0</v>
      </c>
      <c r="H143" s="20">
        <v>0.0</v>
      </c>
      <c r="I143" s="20">
        <v>0.0</v>
      </c>
      <c r="J143" s="8">
        <v>0.0</v>
      </c>
    </row>
    <row r="144">
      <c r="A144" s="3">
        <v>143.0</v>
      </c>
      <c r="B144" s="4">
        <v>2021.0</v>
      </c>
      <c r="C144" s="7" t="s">
        <v>127</v>
      </c>
      <c r="D144" s="20">
        <v>3.0</v>
      </c>
      <c r="E144" s="20">
        <v>0.0</v>
      </c>
      <c r="F144" s="20">
        <v>0.0</v>
      </c>
      <c r="G144" s="20">
        <v>0.0</v>
      </c>
      <c r="H144" s="20">
        <v>0.0</v>
      </c>
      <c r="I144" s="20">
        <v>0.0</v>
      </c>
      <c r="J144" s="8">
        <v>0.0</v>
      </c>
    </row>
    <row r="145">
      <c r="A145" s="3">
        <v>144.0</v>
      </c>
      <c r="B145" s="4">
        <v>2021.0</v>
      </c>
      <c r="C145" s="7" t="s">
        <v>130</v>
      </c>
      <c r="D145" s="20">
        <v>3.0</v>
      </c>
      <c r="E145" s="20">
        <v>0.0</v>
      </c>
      <c r="F145" s="20">
        <v>0.0</v>
      </c>
      <c r="G145" s="20">
        <v>0.0</v>
      </c>
      <c r="H145" s="20">
        <v>0.0</v>
      </c>
      <c r="I145" s="20">
        <v>0.0</v>
      </c>
      <c r="J145" s="8">
        <v>0.0</v>
      </c>
    </row>
    <row r="146">
      <c r="A146" s="3">
        <v>145.0</v>
      </c>
      <c r="B146" s="4">
        <v>2021.0</v>
      </c>
      <c r="C146" s="7" t="s">
        <v>131</v>
      </c>
      <c r="D146" s="20">
        <v>3.0</v>
      </c>
      <c r="E146" s="20">
        <v>0.0</v>
      </c>
      <c r="F146" s="20">
        <v>0.0</v>
      </c>
      <c r="G146" s="20">
        <v>0.0</v>
      </c>
      <c r="H146" s="20">
        <v>0.0</v>
      </c>
      <c r="I146" s="20">
        <v>0.0</v>
      </c>
      <c r="J146" s="8">
        <v>0.0</v>
      </c>
    </row>
    <row r="147">
      <c r="A147" s="3">
        <v>146.0</v>
      </c>
      <c r="B147" s="4">
        <v>2021.0</v>
      </c>
      <c r="C147" s="7" t="s">
        <v>132</v>
      </c>
      <c r="D147" s="20">
        <v>3.0</v>
      </c>
      <c r="E147" s="20">
        <v>0.0</v>
      </c>
      <c r="F147" s="20">
        <v>0.0</v>
      </c>
      <c r="G147" s="20">
        <v>0.0</v>
      </c>
      <c r="H147" s="20">
        <v>0.0</v>
      </c>
      <c r="I147" s="20">
        <v>0.0</v>
      </c>
      <c r="J147" s="8">
        <v>0.0</v>
      </c>
    </row>
    <row r="148">
      <c r="A148" s="3">
        <v>147.0</v>
      </c>
      <c r="B148" s="4">
        <v>2021.0</v>
      </c>
      <c r="C148" s="7" t="s">
        <v>133</v>
      </c>
      <c r="D148" s="20">
        <v>3.0</v>
      </c>
      <c r="E148" s="20">
        <v>0.0</v>
      </c>
      <c r="F148" s="20">
        <v>0.0</v>
      </c>
      <c r="G148" s="20">
        <v>0.0</v>
      </c>
      <c r="H148" s="20">
        <v>0.0</v>
      </c>
      <c r="I148" s="20">
        <v>0.0</v>
      </c>
      <c r="J148" s="8">
        <v>0.0</v>
      </c>
    </row>
    <row r="149">
      <c r="A149" s="3">
        <v>148.0</v>
      </c>
      <c r="B149" s="4">
        <v>2021.0</v>
      </c>
      <c r="C149" s="7" t="s">
        <v>134</v>
      </c>
      <c r="D149" s="20">
        <v>3.0</v>
      </c>
      <c r="E149" s="20" t="s">
        <v>155</v>
      </c>
      <c r="F149" s="22">
        <v>44440.0</v>
      </c>
      <c r="G149" s="22">
        <v>44561.0</v>
      </c>
      <c r="H149" s="20" t="s">
        <v>155</v>
      </c>
      <c r="I149" s="20" t="s">
        <v>125</v>
      </c>
      <c r="J149" s="9">
        <f>G149-F149</f>
        <v>121</v>
      </c>
    </row>
    <row r="150">
      <c r="A150" s="3">
        <v>149.0</v>
      </c>
      <c r="B150" s="4">
        <v>2021.0</v>
      </c>
      <c r="C150" s="7" t="s">
        <v>135</v>
      </c>
      <c r="D150" s="20">
        <v>3.0</v>
      </c>
      <c r="E150" s="20">
        <v>0.0</v>
      </c>
      <c r="F150" s="20">
        <v>0.0</v>
      </c>
      <c r="G150" s="20">
        <v>0.0</v>
      </c>
      <c r="H150" s="20">
        <v>0.0</v>
      </c>
      <c r="I150" s="20">
        <v>0.0</v>
      </c>
      <c r="J150" s="8">
        <v>0.0</v>
      </c>
    </row>
    <row r="151">
      <c r="A151" s="3">
        <v>150.0</v>
      </c>
      <c r="B151" s="4">
        <v>2021.0</v>
      </c>
      <c r="C151" s="7" t="s">
        <v>136</v>
      </c>
      <c r="D151" s="20">
        <v>3.0</v>
      </c>
      <c r="E151" s="20">
        <v>0.0</v>
      </c>
      <c r="F151" s="20">
        <v>0.0</v>
      </c>
      <c r="G151" s="20">
        <v>0.0</v>
      </c>
      <c r="H151" s="20">
        <v>0.0</v>
      </c>
      <c r="I151" s="20">
        <v>0.0</v>
      </c>
      <c r="J151" s="8">
        <v>0.0</v>
      </c>
    </row>
    <row r="152">
      <c r="A152" s="3">
        <v>151.0</v>
      </c>
      <c r="B152" s="4">
        <v>2022.0</v>
      </c>
      <c r="C152" s="7" t="s">
        <v>120</v>
      </c>
      <c r="D152" s="20">
        <v>3.0</v>
      </c>
      <c r="E152" s="20">
        <v>0.0</v>
      </c>
      <c r="F152" s="20">
        <v>0.0</v>
      </c>
      <c r="G152" s="20">
        <v>0.0</v>
      </c>
      <c r="H152" s="20">
        <v>0.0</v>
      </c>
      <c r="I152" s="20">
        <v>0.0</v>
      </c>
      <c r="J152" s="8">
        <v>0.0</v>
      </c>
    </row>
    <row r="153">
      <c r="A153" s="3">
        <v>152.0</v>
      </c>
      <c r="B153" s="4">
        <v>2022.0</v>
      </c>
      <c r="C153" s="7" t="s">
        <v>121</v>
      </c>
      <c r="D153" s="20">
        <v>3.0</v>
      </c>
      <c r="E153" s="20">
        <v>0.0</v>
      </c>
      <c r="F153" s="20">
        <v>0.0</v>
      </c>
      <c r="G153" s="20">
        <v>0.0</v>
      </c>
      <c r="H153" s="20">
        <v>0.0</v>
      </c>
      <c r="I153" s="20">
        <v>0.0</v>
      </c>
      <c r="J153" s="8">
        <v>0.0</v>
      </c>
    </row>
    <row r="154">
      <c r="A154" s="3">
        <v>153.0</v>
      </c>
      <c r="B154" s="4">
        <v>2022.0</v>
      </c>
      <c r="C154" s="7" t="s">
        <v>122</v>
      </c>
      <c r="D154" s="20">
        <v>3.0</v>
      </c>
      <c r="E154" s="20">
        <v>0.0</v>
      </c>
      <c r="F154" s="20">
        <v>0.0</v>
      </c>
      <c r="G154" s="20">
        <v>0.0</v>
      </c>
      <c r="H154" s="20">
        <v>0.0</v>
      </c>
      <c r="I154" s="20">
        <v>0.0</v>
      </c>
      <c r="J154" s="8">
        <v>0.0</v>
      </c>
    </row>
    <row r="155">
      <c r="A155" s="3">
        <v>154.0</v>
      </c>
      <c r="B155" s="4">
        <v>2022.0</v>
      </c>
      <c r="C155" s="7" t="s">
        <v>126</v>
      </c>
      <c r="D155" s="20">
        <v>3.0</v>
      </c>
      <c r="E155" s="20">
        <v>0.0</v>
      </c>
      <c r="F155" s="20">
        <v>0.0</v>
      </c>
      <c r="G155" s="20">
        <v>0.0</v>
      </c>
      <c r="H155" s="20">
        <v>0.0</v>
      </c>
      <c r="I155" s="20">
        <v>0.0</v>
      </c>
      <c r="J155" s="8">
        <v>0.0</v>
      </c>
    </row>
    <row r="156">
      <c r="A156" s="3">
        <v>155.0</v>
      </c>
      <c r="B156" s="4">
        <v>2022.0</v>
      </c>
      <c r="C156" s="7" t="s">
        <v>127</v>
      </c>
      <c r="D156" s="20">
        <v>3.0</v>
      </c>
      <c r="E156" s="20">
        <v>0.0</v>
      </c>
      <c r="F156" s="20">
        <v>0.0</v>
      </c>
      <c r="G156" s="20">
        <v>0.0</v>
      </c>
      <c r="H156" s="20">
        <v>0.0</v>
      </c>
      <c r="I156" s="20">
        <v>0.0</v>
      </c>
      <c r="J156" s="8">
        <v>0.0</v>
      </c>
    </row>
    <row r="157">
      <c r="A157" s="3">
        <v>156.0</v>
      </c>
      <c r="B157" s="4">
        <v>2022.0</v>
      </c>
      <c r="C157" s="7" t="s">
        <v>130</v>
      </c>
      <c r="D157" s="20">
        <v>3.0</v>
      </c>
      <c r="E157" s="20" t="s">
        <v>156</v>
      </c>
      <c r="F157" s="21">
        <v>44621.0</v>
      </c>
      <c r="G157" s="21">
        <v>44712.0</v>
      </c>
      <c r="H157" s="20" t="s">
        <v>156</v>
      </c>
      <c r="I157" s="20" t="s">
        <v>125</v>
      </c>
      <c r="J157" s="9">
        <f>G157-F157</f>
        <v>91</v>
      </c>
    </row>
    <row r="158">
      <c r="A158" s="3">
        <v>157.0</v>
      </c>
      <c r="B158" s="4">
        <v>2022.0</v>
      </c>
      <c r="C158" s="7" t="s">
        <v>131</v>
      </c>
      <c r="D158" s="20">
        <v>3.0</v>
      </c>
      <c r="E158" s="20">
        <v>0.0</v>
      </c>
      <c r="F158" s="20">
        <v>0.0</v>
      </c>
      <c r="G158" s="20">
        <v>0.0</v>
      </c>
      <c r="H158" s="20">
        <v>0.0</v>
      </c>
      <c r="I158" s="20">
        <v>0.0</v>
      </c>
      <c r="J158" s="8">
        <v>0.0</v>
      </c>
    </row>
    <row r="159">
      <c r="A159" s="3">
        <v>158.0</v>
      </c>
      <c r="B159" s="4">
        <v>2022.0</v>
      </c>
      <c r="C159" s="7" t="s">
        <v>132</v>
      </c>
      <c r="D159" s="20">
        <v>3.0</v>
      </c>
      <c r="E159" s="20">
        <v>0.0</v>
      </c>
      <c r="F159" s="20">
        <v>0.0</v>
      </c>
      <c r="G159" s="20">
        <v>0.0</v>
      </c>
      <c r="H159" s="20">
        <v>0.0</v>
      </c>
      <c r="I159" s="20">
        <v>0.0</v>
      </c>
      <c r="J159" s="8">
        <v>0.0</v>
      </c>
    </row>
    <row r="160">
      <c r="A160" s="3">
        <v>159.0</v>
      </c>
      <c r="B160" s="4">
        <v>2022.0</v>
      </c>
      <c r="C160" s="7" t="s">
        <v>133</v>
      </c>
      <c r="D160" s="20">
        <v>3.0</v>
      </c>
      <c r="E160" s="20">
        <v>0.0</v>
      </c>
      <c r="F160" s="20">
        <v>0.0</v>
      </c>
      <c r="G160" s="20">
        <v>0.0</v>
      </c>
      <c r="H160" s="20">
        <v>0.0</v>
      </c>
      <c r="I160" s="20">
        <v>0.0</v>
      </c>
      <c r="J160" s="8">
        <v>0.0</v>
      </c>
    </row>
    <row r="161">
      <c r="A161" s="3">
        <v>160.0</v>
      </c>
      <c r="B161" s="4">
        <v>2022.0</v>
      </c>
      <c r="C161" s="7" t="s">
        <v>134</v>
      </c>
      <c r="D161" s="20">
        <v>3.0</v>
      </c>
      <c r="E161" s="20">
        <v>0.0</v>
      </c>
      <c r="F161" s="20">
        <v>0.0</v>
      </c>
      <c r="G161" s="20">
        <v>0.0</v>
      </c>
      <c r="H161" s="20">
        <v>0.0</v>
      </c>
      <c r="I161" s="20">
        <v>0.0</v>
      </c>
      <c r="J161" s="8">
        <v>0.0</v>
      </c>
    </row>
    <row r="162">
      <c r="A162" s="3">
        <v>161.0</v>
      </c>
      <c r="B162" s="4">
        <v>2022.0</v>
      </c>
      <c r="C162" s="7" t="s">
        <v>135</v>
      </c>
      <c r="D162" s="20">
        <v>3.0</v>
      </c>
      <c r="E162" s="20">
        <v>0.0</v>
      </c>
      <c r="F162" s="20">
        <v>0.0</v>
      </c>
      <c r="G162" s="20">
        <v>0.0</v>
      </c>
      <c r="H162" s="20">
        <v>0.0</v>
      </c>
      <c r="I162" s="20">
        <v>0.0</v>
      </c>
      <c r="J162" s="8">
        <v>0.0</v>
      </c>
    </row>
    <row r="163">
      <c r="A163" s="3">
        <v>162.0</v>
      </c>
      <c r="B163" s="4">
        <v>2022.0</v>
      </c>
      <c r="C163" s="7" t="s">
        <v>136</v>
      </c>
      <c r="D163" s="20">
        <v>3.0</v>
      </c>
      <c r="E163" s="20">
        <v>0.0</v>
      </c>
      <c r="F163" s="20">
        <v>0.0</v>
      </c>
      <c r="G163" s="20">
        <v>0.0</v>
      </c>
      <c r="H163" s="20">
        <v>0.0</v>
      </c>
      <c r="I163" s="20">
        <v>0.0</v>
      </c>
      <c r="J163" s="8">
        <v>0.0</v>
      </c>
    </row>
    <row r="164">
      <c r="A164" s="3">
        <v>163.0</v>
      </c>
      <c r="B164" s="4">
        <v>2023.0</v>
      </c>
      <c r="C164" s="7" t="s">
        <v>120</v>
      </c>
      <c r="D164" s="20">
        <v>3.0</v>
      </c>
      <c r="E164" s="20">
        <v>0.0</v>
      </c>
      <c r="F164" s="20">
        <v>0.0</v>
      </c>
      <c r="G164" s="20">
        <v>0.0</v>
      </c>
      <c r="H164" s="20">
        <v>0.0</v>
      </c>
      <c r="I164" s="20">
        <v>0.0</v>
      </c>
      <c r="J164" s="8">
        <v>0.0</v>
      </c>
    </row>
    <row r="165">
      <c r="A165" s="3">
        <v>164.0</v>
      </c>
      <c r="B165" s="4">
        <v>2023.0</v>
      </c>
      <c r="C165" s="7" t="s">
        <v>121</v>
      </c>
      <c r="D165" s="20">
        <v>3.0</v>
      </c>
      <c r="E165" s="20">
        <v>0.0</v>
      </c>
      <c r="F165" s="20">
        <v>0.0</v>
      </c>
      <c r="G165" s="20">
        <v>0.0</v>
      </c>
      <c r="H165" s="20">
        <v>0.0</v>
      </c>
      <c r="I165" s="20">
        <v>0.0</v>
      </c>
      <c r="J165" s="8">
        <v>0.0</v>
      </c>
    </row>
    <row r="166">
      <c r="A166" s="3">
        <v>165.0</v>
      </c>
      <c r="B166" s="4">
        <v>2023.0</v>
      </c>
      <c r="C166" s="7" t="s">
        <v>122</v>
      </c>
      <c r="D166" s="20">
        <v>3.0</v>
      </c>
      <c r="E166" s="20" t="s">
        <v>141</v>
      </c>
      <c r="F166" s="22">
        <v>45108.0</v>
      </c>
      <c r="G166" s="22">
        <v>45230.0</v>
      </c>
      <c r="H166" s="20" t="s">
        <v>142</v>
      </c>
      <c r="I166" s="20" t="s">
        <v>125</v>
      </c>
      <c r="J166" s="9">
        <f>G166-F166</f>
        <v>122</v>
      </c>
    </row>
    <row r="167">
      <c r="A167" s="3">
        <v>166.0</v>
      </c>
      <c r="B167" s="4">
        <v>2023.0</v>
      </c>
      <c r="C167" s="7" t="s">
        <v>126</v>
      </c>
      <c r="D167" s="20">
        <v>3.0</v>
      </c>
      <c r="E167" s="20">
        <v>0.0</v>
      </c>
      <c r="F167" s="20">
        <v>0.0</v>
      </c>
      <c r="G167" s="20">
        <v>0.0</v>
      </c>
      <c r="H167" s="20">
        <v>0.0</v>
      </c>
      <c r="I167" s="20">
        <v>0.0</v>
      </c>
      <c r="J167" s="8">
        <v>0.0</v>
      </c>
    </row>
    <row r="168">
      <c r="A168" s="3">
        <v>167.0</v>
      </c>
      <c r="B168" s="4">
        <v>2023.0</v>
      </c>
      <c r="C168" s="7" t="s">
        <v>127</v>
      </c>
      <c r="D168" s="20">
        <v>3.0</v>
      </c>
      <c r="E168" s="20">
        <v>0.0</v>
      </c>
      <c r="F168" s="20">
        <v>0.0</v>
      </c>
      <c r="G168" s="20">
        <v>0.0</v>
      </c>
      <c r="H168" s="20">
        <v>0.0</v>
      </c>
      <c r="I168" s="20">
        <v>0.0</v>
      </c>
      <c r="J168" s="8">
        <v>0.0</v>
      </c>
    </row>
    <row r="169">
      <c r="A169" s="3">
        <v>168.0</v>
      </c>
      <c r="B169" s="4">
        <v>2023.0</v>
      </c>
      <c r="C169" s="7" t="s">
        <v>130</v>
      </c>
      <c r="D169" s="20">
        <v>3.0</v>
      </c>
      <c r="E169" s="20">
        <v>0.0</v>
      </c>
      <c r="F169" s="20">
        <v>0.0</v>
      </c>
      <c r="G169" s="20">
        <v>0.0</v>
      </c>
      <c r="H169" s="20">
        <v>0.0</v>
      </c>
      <c r="I169" s="20">
        <v>0.0</v>
      </c>
      <c r="J169" s="8">
        <v>0.0</v>
      </c>
    </row>
    <row r="170">
      <c r="A170" s="3">
        <v>169.0</v>
      </c>
      <c r="B170" s="4">
        <v>2023.0</v>
      </c>
      <c r="C170" s="7" t="s">
        <v>131</v>
      </c>
      <c r="D170" s="20">
        <v>3.0</v>
      </c>
      <c r="E170" s="20">
        <v>0.0</v>
      </c>
      <c r="F170" s="20">
        <v>0.0</v>
      </c>
      <c r="G170" s="20">
        <v>0.0</v>
      </c>
      <c r="H170" s="20">
        <v>0.0</v>
      </c>
      <c r="I170" s="20">
        <v>0.0</v>
      </c>
      <c r="J170" s="8">
        <v>0.0</v>
      </c>
    </row>
    <row r="171">
      <c r="A171" s="3">
        <v>170.0</v>
      </c>
      <c r="B171" s="4">
        <v>2023.0</v>
      </c>
      <c r="C171" s="7" t="s">
        <v>132</v>
      </c>
      <c r="D171" s="20">
        <v>3.0</v>
      </c>
      <c r="E171" s="20">
        <v>0.0</v>
      </c>
      <c r="F171" s="20">
        <v>0.0</v>
      </c>
      <c r="G171" s="20">
        <v>0.0</v>
      </c>
      <c r="H171" s="20">
        <v>0.0</v>
      </c>
      <c r="I171" s="20">
        <v>0.0</v>
      </c>
      <c r="J171" s="8">
        <v>0.0</v>
      </c>
    </row>
    <row r="172">
      <c r="A172" s="3">
        <v>171.0</v>
      </c>
      <c r="B172" s="4">
        <v>2023.0</v>
      </c>
      <c r="C172" s="7" t="s">
        <v>133</v>
      </c>
      <c r="D172" s="20">
        <v>3.0</v>
      </c>
      <c r="E172" s="20">
        <v>0.0</v>
      </c>
      <c r="F172" s="20">
        <v>0.0</v>
      </c>
      <c r="G172" s="20">
        <v>0.0</v>
      </c>
      <c r="H172" s="20">
        <v>0.0</v>
      </c>
      <c r="I172" s="20">
        <v>0.0</v>
      </c>
      <c r="J172" s="8">
        <v>0.0</v>
      </c>
    </row>
    <row r="173">
      <c r="A173" s="3">
        <v>172.0</v>
      </c>
      <c r="B173" s="4">
        <v>2019.0</v>
      </c>
      <c r="C173" s="7" t="s">
        <v>120</v>
      </c>
      <c r="D173" s="20">
        <v>4.0</v>
      </c>
      <c r="E173" s="20">
        <v>0.0</v>
      </c>
      <c r="F173" s="20">
        <v>0.0</v>
      </c>
      <c r="G173" s="20">
        <v>0.0</v>
      </c>
      <c r="H173" s="20">
        <v>0.0</v>
      </c>
      <c r="I173" s="20">
        <v>0.0</v>
      </c>
      <c r="J173" s="8">
        <v>0.0</v>
      </c>
    </row>
    <row r="174">
      <c r="A174" s="3">
        <v>173.0</v>
      </c>
      <c r="B174" s="4">
        <v>2019.0</v>
      </c>
      <c r="C174" s="7" t="s">
        <v>121</v>
      </c>
      <c r="D174" s="20">
        <v>4.0</v>
      </c>
      <c r="E174" s="20">
        <v>0.0</v>
      </c>
      <c r="F174" s="20">
        <v>0.0</v>
      </c>
      <c r="G174" s="20">
        <v>0.0</v>
      </c>
      <c r="H174" s="20">
        <v>0.0</v>
      </c>
      <c r="I174" s="20">
        <v>0.0</v>
      </c>
      <c r="J174" s="8">
        <v>0.0</v>
      </c>
    </row>
    <row r="175">
      <c r="A175" s="3">
        <v>174.0</v>
      </c>
      <c r="B175" s="4">
        <v>2019.0</v>
      </c>
      <c r="C175" s="7" t="s">
        <v>122</v>
      </c>
      <c r="D175" s="20">
        <v>4.0</v>
      </c>
      <c r="E175" s="20" t="s">
        <v>123</v>
      </c>
      <c r="F175" s="21">
        <v>43539.0</v>
      </c>
      <c r="G175" s="21">
        <v>43646.0</v>
      </c>
      <c r="H175" s="20" t="s">
        <v>124</v>
      </c>
      <c r="I175" s="20" t="s">
        <v>125</v>
      </c>
      <c r="J175" s="9">
        <f>G175-F175</f>
        <v>107</v>
      </c>
    </row>
    <row r="176">
      <c r="A176" s="3">
        <v>175.0</v>
      </c>
      <c r="B176" s="4">
        <v>2019.0</v>
      </c>
      <c r="C176" s="7" t="s">
        <v>126</v>
      </c>
      <c r="D176" s="20">
        <v>4.0</v>
      </c>
      <c r="E176" s="20"/>
      <c r="F176" s="21"/>
      <c r="G176" s="21"/>
      <c r="H176" s="20"/>
      <c r="I176" s="20"/>
    </row>
    <row r="177">
      <c r="A177" s="3">
        <v>176.0</v>
      </c>
      <c r="B177" s="4">
        <v>2019.0</v>
      </c>
      <c r="C177" s="7" t="s">
        <v>127</v>
      </c>
      <c r="D177" s="20">
        <v>4.0</v>
      </c>
      <c r="E177" s="20" t="s">
        <v>128</v>
      </c>
      <c r="F177" s="21">
        <v>43586.0</v>
      </c>
      <c r="G177" s="21">
        <v>43708.0</v>
      </c>
      <c r="H177" s="20" t="s">
        <v>129</v>
      </c>
      <c r="I177" s="20" t="s">
        <v>125</v>
      </c>
      <c r="J177" s="9">
        <f>G177-F177</f>
        <v>122</v>
      </c>
    </row>
    <row r="178">
      <c r="A178" s="3">
        <v>177.0</v>
      </c>
      <c r="B178" s="4">
        <v>2019.0</v>
      </c>
      <c r="C178" s="7" t="s">
        <v>130</v>
      </c>
      <c r="D178" s="20">
        <v>4.0</v>
      </c>
      <c r="E178" s="20">
        <v>0.0</v>
      </c>
      <c r="F178" s="20">
        <v>0.0</v>
      </c>
      <c r="G178" s="20">
        <v>0.0</v>
      </c>
      <c r="H178" s="20">
        <v>0.0</v>
      </c>
      <c r="I178" s="20">
        <v>0.0</v>
      </c>
      <c r="J178" s="8">
        <v>0.0</v>
      </c>
    </row>
    <row r="179">
      <c r="A179" s="3">
        <v>178.0</v>
      </c>
      <c r="B179" s="4">
        <v>2019.0</v>
      </c>
      <c r="C179" s="7" t="s">
        <v>131</v>
      </c>
      <c r="D179" s="20">
        <v>4.0</v>
      </c>
      <c r="E179" s="20">
        <v>0.0</v>
      </c>
      <c r="F179" s="20">
        <v>0.0</v>
      </c>
      <c r="G179" s="20">
        <v>0.0</v>
      </c>
      <c r="H179" s="20">
        <v>0.0</v>
      </c>
      <c r="I179" s="20">
        <v>0.0</v>
      </c>
      <c r="J179" s="8">
        <v>0.0</v>
      </c>
    </row>
    <row r="180">
      <c r="A180" s="3">
        <v>179.0</v>
      </c>
      <c r="B180" s="4">
        <v>2019.0</v>
      </c>
      <c r="C180" s="7" t="s">
        <v>132</v>
      </c>
      <c r="D180" s="20">
        <v>4.0</v>
      </c>
      <c r="E180" s="20">
        <v>0.0</v>
      </c>
      <c r="F180" s="20">
        <v>0.0</v>
      </c>
      <c r="G180" s="20">
        <v>0.0</v>
      </c>
      <c r="H180" s="20">
        <v>0.0</v>
      </c>
      <c r="I180" s="20">
        <v>0.0</v>
      </c>
      <c r="J180" s="8">
        <v>0.0</v>
      </c>
    </row>
    <row r="181">
      <c r="A181" s="3">
        <v>180.0</v>
      </c>
      <c r="B181" s="4">
        <v>2019.0</v>
      </c>
      <c r="C181" s="7" t="s">
        <v>133</v>
      </c>
      <c r="D181" s="20">
        <v>4.0</v>
      </c>
      <c r="E181" s="20">
        <v>0.0</v>
      </c>
      <c r="F181" s="20">
        <v>0.0</v>
      </c>
      <c r="G181" s="20">
        <v>0.0</v>
      </c>
      <c r="H181" s="20">
        <v>0.0</v>
      </c>
      <c r="I181" s="20">
        <v>0.0</v>
      </c>
      <c r="J181" s="8">
        <v>0.0</v>
      </c>
    </row>
    <row r="182">
      <c r="A182" s="3">
        <v>181.0</v>
      </c>
      <c r="B182" s="4">
        <v>2019.0</v>
      </c>
      <c r="C182" s="7" t="s">
        <v>134</v>
      </c>
      <c r="D182" s="20">
        <v>4.0</v>
      </c>
      <c r="E182" s="20">
        <v>0.0</v>
      </c>
      <c r="F182" s="20">
        <v>0.0</v>
      </c>
      <c r="G182" s="20">
        <v>0.0</v>
      </c>
      <c r="H182" s="20">
        <v>0.0</v>
      </c>
      <c r="I182" s="20">
        <v>0.0</v>
      </c>
      <c r="J182" s="8">
        <v>0.0</v>
      </c>
    </row>
    <row r="183">
      <c r="A183" s="3">
        <v>182.0</v>
      </c>
      <c r="B183" s="4">
        <v>2019.0</v>
      </c>
      <c r="C183" s="7" t="s">
        <v>135</v>
      </c>
      <c r="D183" s="20">
        <v>4.0</v>
      </c>
      <c r="E183" s="20">
        <v>0.0</v>
      </c>
      <c r="F183" s="20">
        <v>0.0</v>
      </c>
      <c r="G183" s="20">
        <v>0.0</v>
      </c>
      <c r="H183" s="20">
        <v>0.0</v>
      </c>
      <c r="I183" s="20">
        <v>0.0</v>
      </c>
      <c r="J183" s="8">
        <v>0.0</v>
      </c>
    </row>
    <row r="184">
      <c r="A184" s="3">
        <v>183.0</v>
      </c>
      <c r="B184" s="4">
        <v>2019.0</v>
      </c>
      <c r="C184" s="7" t="s">
        <v>136</v>
      </c>
      <c r="D184" s="20">
        <v>4.0</v>
      </c>
      <c r="E184" s="20">
        <v>0.0</v>
      </c>
      <c r="F184" s="20">
        <v>0.0</v>
      </c>
      <c r="G184" s="20">
        <v>0.0</v>
      </c>
      <c r="H184" s="20">
        <v>0.0</v>
      </c>
      <c r="I184" s="20">
        <v>0.0</v>
      </c>
      <c r="J184" s="8">
        <v>0.0</v>
      </c>
    </row>
    <row r="185">
      <c r="A185" s="3">
        <v>184.0</v>
      </c>
      <c r="B185" s="4">
        <v>2020.0</v>
      </c>
      <c r="C185" s="7" t="s">
        <v>120</v>
      </c>
      <c r="D185" s="20">
        <v>4.0</v>
      </c>
      <c r="E185" s="20">
        <v>0.0</v>
      </c>
      <c r="F185" s="20">
        <v>0.0</v>
      </c>
      <c r="G185" s="20">
        <v>0.0</v>
      </c>
      <c r="H185" s="20">
        <v>0.0</v>
      </c>
      <c r="I185" s="20">
        <v>0.0</v>
      </c>
      <c r="J185" s="8">
        <v>0.0</v>
      </c>
    </row>
    <row r="186">
      <c r="A186" s="3">
        <v>185.0</v>
      </c>
      <c r="B186" s="4">
        <v>2020.0</v>
      </c>
      <c r="C186" s="7" t="s">
        <v>121</v>
      </c>
      <c r="D186" s="20">
        <v>4.0</v>
      </c>
      <c r="E186" s="20">
        <v>0.0</v>
      </c>
      <c r="F186" s="20">
        <v>0.0</v>
      </c>
      <c r="G186" s="20">
        <v>0.0</v>
      </c>
      <c r="H186" s="20">
        <v>0.0</v>
      </c>
      <c r="I186" s="20">
        <v>0.0</v>
      </c>
      <c r="J186" s="8">
        <v>0.0</v>
      </c>
    </row>
    <row r="187">
      <c r="A187" s="3">
        <v>186.0</v>
      </c>
      <c r="B187" s="4">
        <v>2020.0</v>
      </c>
      <c r="C187" s="7" t="s">
        <v>122</v>
      </c>
      <c r="D187" s="20">
        <v>4.0</v>
      </c>
      <c r="E187" s="20">
        <v>0.0</v>
      </c>
      <c r="F187" s="20">
        <v>0.0</v>
      </c>
      <c r="G187" s="20">
        <v>0.0</v>
      </c>
      <c r="H187" s="20">
        <v>0.0</v>
      </c>
      <c r="I187" s="20">
        <v>0.0</v>
      </c>
      <c r="J187" s="8">
        <v>0.0</v>
      </c>
    </row>
    <row r="188">
      <c r="A188" s="3">
        <v>187.0</v>
      </c>
      <c r="B188" s="4">
        <v>2020.0</v>
      </c>
      <c r="C188" s="7" t="s">
        <v>126</v>
      </c>
      <c r="D188" s="20">
        <v>4.0</v>
      </c>
      <c r="E188" s="20" t="s">
        <v>157</v>
      </c>
      <c r="F188" s="21">
        <v>43891.0</v>
      </c>
      <c r="G188" s="21">
        <v>44012.0</v>
      </c>
      <c r="H188" s="20" t="s">
        <v>158</v>
      </c>
      <c r="I188" s="20" t="s">
        <v>125</v>
      </c>
      <c r="J188" s="9">
        <f>G188-F188</f>
        <v>121</v>
      </c>
    </row>
    <row r="189">
      <c r="A189" s="3">
        <v>188.0</v>
      </c>
      <c r="B189" s="4">
        <v>2020.0</v>
      </c>
      <c r="C189" s="7" t="s">
        <v>127</v>
      </c>
      <c r="D189" s="20">
        <v>4.0</v>
      </c>
      <c r="E189" s="20">
        <v>0.0</v>
      </c>
      <c r="F189" s="20">
        <v>0.0</v>
      </c>
      <c r="G189" s="20">
        <v>0.0</v>
      </c>
      <c r="H189" s="20">
        <v>0.0</v>
      </c>
      <c r="I189" s="20">
        <v>0.0</v>
      </c>
      <c r="J189" s="8">
        <v>0.0</v>
      </c>
    </row>
    <row r="190">
      <c r="A190" s="3">
        <v>189.0</v>
      </c>
      <c r="B190" s="4">
        <v>2020.0</v>
      </c>
      <c r="C190" s="7" t="s">
        <v>130</v>
      </c>
      <c r="D190" s="20">
        <v>4.0</v>
      </c>
      <c r="E190" s="20">
        <v>0.0</v>
      </c>
      <c r="F190" s="20">
        <v>0.0</v>
      </c>
      <c r="G190" s="20">
        <v>0.0</v>
      </c>
      <c r="H190" s="20">
        <v>0.0</v>
      </c>
      <c r="I190" s="20">
        <v>0.0</v>
      </c>
      <c r="J190" s="8">
        <v>0.0</v>
      </c>
    </row>
    <row r="191">
      <c r="A191" s="3">
        <v>190.0</v>
      </c>
      <c r="B191" s="4">
        <v>2020.0</v>
      </c>
      <c r="C191" s="7" t="s">
        <v>131</v>
      </c>
      <c r="D191" s="20">
        <v>4.0</v>
      </c>
      <c r="E191" s="20">
        <v>0.0</v>
      </c>
      <c r="F191" s="20">
        <v>0.0</v>
      </c>
      <c r="G191" s="20">
        <v>0.0</v>
      </c>
      <c r="H191" s="20">
        <v>0.0</v>
      </c>
      <c r="I191" s="20">
        <v>0.0</v>
      </c>
      <c r="J191" s="8">
        <v>0.0</v>
      </c>
    </row>
    <row r="192">
      <c r="A192" s="3">
        <v>191.0</v>
      </c>
      <c r="B192" s="4">
        <v>2020.0</v>
      </c>
      <c r="C192" s="7" t="s">
        <v>132</v>
      </c>
      <c r="D192" s="20">
        <v>4.0</v>
      </c>
      <c r="E192" s="20">
        <v>0.0</v>
      </c>
      <c r="F192" s="20">
        <v>0.0</v>
      </c>
      <c r="G192" s="20">
        <v>0.0</v>
      </c>
      <c r="H192" s="20">
        <v>0.0</v>
      </c>
      <c r="I192" s="20">
        <v>0.0</v>
      </c>
      <c r="J192" s="8">
        <v>0.0</v>
      </c>
    </row>
    <row r="193">
      <c r="A193" s="3">
        <v>192.0</v>
      </c>
      <c r="B193" s="4">
        <v>2020.0</v>
      </c>
      <c r="C193" s="7" t="s">
        <v>133</v>
      </c>
      <c r="D193" s="20">
        <v>4.0</v>
      </c>
      <c r="E193" s="20">
        <v>0.0</v>
      </c>
      <c r="F193" s="20">
        <v>0.0</v>
      </c>
      <c r="G193" s="20">
        <v>0.0</v>
      </c>
      <c r="H193" s="20">
        <v>0.0</v>
      </c>
      <c r="I193" s="20">
        <v>0.0</v>
      </c>
      <c r="J193" s="8">
        <v>0.0</v>
      </c>
    </row>
    <row r="194">
      <c r="A194" s="3">
        <v>193.0</v>
      </c>
      <c r="B194" s="4">
        <v>2020.0</v>
      </c>
      <c r="C194" s="7" t="s">
        <v>134</v>
      </c>
      <c r="D194" s="20">
        <v>4.0</v>
      </c>
      <c r="E194" s="20">
        <v>0.0</v>
      </c>
      <c r="F194" s="20">
        <v>0.0</v>
      </c>
      <c r="G194" s="20">
        <v>0.0</v>
      </c>
      <c r="H194" s="20">
        <v>0.0</v>
      </c>
      <c r="I194" s="20">
        <v>0.0</v>
      </c>
      <c r="J194" s="8">
        <v>0.0</v>
      </c>
    </row>
    <row r="195">
      <c r="A195" s="3">
        <v>194.0</v>
      </c>
      <c r="B195" s="4">
        <v>2020.0</v>
      </c>
      <c r="C195" s="7" t="s">
        <v>135</v>
      </c>
      <c r="D195" s="20">
        <v>4.0</v>
      </c>
      <c r="E195" s="20">
        <v>0.0</v>
      </c>
      <c r="F195" s="20">
        <v>0.0</v>
      </c>
      <c r="G195" s="20">
        <v>0.0</v>
      </c>
      <c r="H195" s="20">
        <v>0.0</v>
      </c>
      <c r="I195" s="20">
        <v>0.0</v>
      </c>
      <c r="J195" s="8">
        <v>0.0</v>
      </c>
    </row>
    <row r="196">
      <c r="A196" s="3">
        <v>195.0</v>
      </c>
      <c r="B196" s="4">
        <v>2020.0</v>
      </c>
      <c r="C196" s="7" t="s">
        <v>136</v>
      </c>
      <c r="D196" s="20">
        <v>4.0</v>
      </c>
      <c r="E196" s="20">
        <v>0.0</v>
      </c>
      <c r="F196" s="20">
        <v>0.0</v>
      </c>
      <c r="G196" s="20">
        <v>0.0</v>
      </c>
      <c r="H196" s="20">
        <v>0.0</v>
      </c>
      <c r="I196" s="20">
        <v>0.0</v>
      </c>
      <c r="J196" s="8">
        <v>0.0</v>
      </c>
    </row>
    <row r="197">
      <c r="A197" s="3">
        <v>196.0</v>
      </c>
      <c r="B197" s="4">
        <v>2021.0</v>
      </c>
      <c r="C197" s="7" t="s">
        <v>120</v>
      </c>
      <c r="D197" s="20">
        <v>4.0</v>
      </c>
      <c r="E197" s="20">
        <v>0.0</v>
      </c>
      <c r="F197" s="20">
        <v>0.0</v>
      </c>
      <c r="G197" s="20">
        <v>0.0</v>
      </c>
      <c r="H197" s="20">
        <v>0.0</v>
      </c>
      <c r="I197" s="20">
        <v>0.0</v>
      </c>
      <c r="J197" s="8">
        <v>0.0</v>
      </c>
    </row>
    <row r="198">
      <c r="A198" s="3">
        <v>197.0</v>
      </c>
      <c r="B198" s="4">
        <v>2021.0</v>
      </c>
      <c r="C198" s="7" t="s">
        <v>121</v>
      </c>
      <c r="D198" s="20">
        <v>4.0</v>
      </c>
      <c r="E198" s="20">
        <v>0.0</v>
      </c>
      <c r="F198" s="20">
        <v>0.0</v>
      </c>
      <c r="G198" s="20">
        <v>0.0</v>
      </c>
      <c r="H198" s="20">
        <v>0.0</v>
      </c>
      <c r="I198" s="20">
        <v>0.0</v>
      </c>
      <c r="J198" s="8">
        <v>0.0</v>
      </c>
    </row>
    <row r="199">
      <c r="A199" s="3">
        <v>198.0</v>
      </c>
      <c r="B199" s="4">
        <v>2021.0</v>
      </c>
      <c r="C199" s="7" t="s">
        <v>122</v>
      </c>
      <c r="D199" s="20">
        <v>4.0</v>
      </c>
      <c r="E199" s="20">
        <v>0.0</v>
      </c>
      <c r="F199" s="20">
        <v>0.0</v>
      </c>
      <c r="G199" s="20">
        <v>0.0</v>
      </c>
      <c r="H199" s="20">
        <v>0.0</v>
      </c>
      <c r="I199" s="20">
        <v>0.0</v>
      </c>
      <c r="J199" s="8">
        <v>0.0</v>
      </c>
    </row>
    <row r="200">
      <c r="A200" s="3">
        <v>199.0</v>
      </c>
      <c r="B200" s="4">
        <v>2021.0</v>
      </c>
      <c r="C200" s="7" t="s">
        <v>126</v>
      </c>
      <c r="D200" s="20">
        <v>4.0</v>
      </c>
      <c r="E200" s="20">
        <v>0.0</v>
      </c>
      <c r="F200" s="20">
        <v>0.0</v>
      </c>
      <c r="G200" s="20">
        <v>0.0</v>
      </c>
      <c r="H200" s="20">
        <v>0.0</v>
      </c>
      <c r="I200" s="20">
        <v>0.0</v>
      </c>
      <c r="J200" s="8">
        <v>0.0</v>
      </c>
    </row>
    <row r="201">
      <c r="A201" s="3">
        <v>200.0</v>
      </c>
      <c r="B201" s="4">
        <v>2021.0</v>
      </c>
      <c r="C201" s="7" t="s">
        <v>127</v>
      </c>
      <c r="D201" s="20">
        <v>4.0</v>
      </c>
      <c r="E201" s="20">
        <v>0.0</v>
      </c>
      <c r="F201" s="20">
        <v>0.0</v>
      </c>
      <c r="G201" s="20">
        <v>0.0</v>
      </c>
      <c r="H201" s="20">
        <v>0.0</v>
      </c>
      <c r="I201" s="20">
        <v>0.0</v>
      </c>
      <c r="J201" s="8">
        <v>0.0</v>
      </c>
    </row>
    <row r="202">
      <c r="A202" s="3">
        <v>201.0</v>
      </c>
      <c r="B202" s="4">
        <v>2021.0</v>
      </c>
      <c r="C202" s="7" t="s">
        <v>130</v>
      </c>
      <c r="D202" s="20">
        <v>4.0</v>
      </c>
      <c r="E202" s="20">
        <v>0.0</v>
      </c>
      <c r="F202" s="20">
        <v>0.0</v>
      </c>
      <c r="G202" s="20">
        <v>0.0</v>
      </c>
      <c r="H202" s="20">
        <v>0.0</v>
      </c>
      <c r="I202" s="20">
        <v>0.0</v>
      </c>
      <c r="J202" s="8">
        <v>0.0</v>
      </c>
    </row>
    <row r="203">
      <c r="A203" s="3">
        <v>202.0</v>
      </c>
      <c r="B203" s="4">
        <v>2021.0</v>
      </c>
      <c r="C203" s="7" t="s">
        <v>131</v>
      </c>
      <c r="D203" s="20">
        <v>4.0</v>
      </c>
      <c r="E203" s="20" t="s">
        <v>159</v>
      </c>
      <c r="F203" s="21">
        <v>44287.0</v>
      </c>
      <c r="G203" s="21">
        <v>44377.0</v>
      </c>
      <c r="H203" s="20" t="s">
        <v>160</v>
      </c>
      <c r="I203" s="20" t="s">
        <v>125</v>
      </c>
      <c r="J203" s="9">
        <f>G203-F203</f>
        <v>90</v>
      </c>
    </row>
    <row r="204">
      <c r="A204" s="3">
        <v>203.0</v>
      </c>
      <c r="B204" s="4">
        <v>2021.0</v>
      </c>
      <c r="C204" s="7" t="s">
        <v>132</v>
      </c>
      <c r="D204" s="20">
        <v>4.0</v>
      </c>
      <c r="E204" s="20">
        <v>0.0</v>
      </c>
      <c r="F204" s="20">
        <v>0.0</v>
      </c>
      <c r="G204" s="20">
        <v>0.0</v>
      </c>
      <c r="H204" s="20">
        <v>0.0</v>
      </c>
      <c r="I204" s="20">
        <v>0.0</v>
      </c>
      <c r="J204" s="8">
        <v>0.0</v>
      </c>
    </row>
    <row r="205">
      <c r="A205" s="3">
        <v>204.0</v>
      </c>
      <c r="B205" s="4">
        <v>2021.0</v>
      </c>
      <c r="C205" s="7" t="s">
        <v>133</v>
      </c>
      <c r="D205" s="20">
        <v>4.0</v>
      </c>
      <c r="E205" s="20">
        <v>0.0</v>
      </c>
      <c r="F205" s="20">
        <v>0.0</v>
      </c>
      <c r="G205" s="20">
        <v>0.0</v>
      </c>
      <c r="H205" s="20">
        <v>0.0</v>
      </c>
      <c r="I205" s="20">
        <v>0.0</v>
      </c>
      <c r="J205" s="8">
        <v>0.0</v>
      </c>
    </row>
    <row r="206">
      <c r="A206" s="3">
        <v>205.0</v>
      </c>
      <c r="B206" s="4">
        <v>2021.0</v>
      </c>
      <c r="C206" s="7" t="s">
        <v>134</v>
      </c>
      <c r="D206" s="20">
        <v>4.0</v>
      </c>
      <c r="E206" s="20">
        <v>0.0</v>
      </c>
      <c r="F206" s="20">
        <v>0.0</v>
      </c>
      <c r="G206" s="20">
        <v>0.0</v>
      </c>
      <c r="H206" s="20">
        <v>0.0</v>
      </c>
      <c r="I206" s="20">
        <v>0.0</v>
      </c>
      <c r="J206" s="8">
        <v>0.0</v>
      </c>
    </row>
    <row r="207">
      <c r="A207" s="3">
        <v>206.0</v>
      </c>
      <c r="B207" s="4">
        <v>2021.0</v>
      </c>
      <c r="C207" s="7" t="s">
        <v>135</v>
      </c>
      <c r="D207" s="20">
        <v>4.0</v>
      </c>
      <c r="E207" s="20" t="s">
        <v>161</v>
      </c>
      <c r="F207" s="21">
        <v>44501.0</v>
      </c>
      <c r="G207" s="21">
        <v>44592.0</v>
      </c>
      <c r="H207" s="20" t="s">
        <v>161</v>
      </c>
      <c r="I207" s="20" t="s">
        <v>125</v>
      </c>
      <c r="J207" s="9">
        <f>G207-F207</f>
        <v>91</v>
      </c>
    </row>
    <row r="208">
      <c r="A208" s="3">
        <v>207.0</v>
      </c>
      <c r="B208" s="4">
        <v>2021.0</v>
      </c>
      <c r="C208" s="7" t="s">
        <v>136</v>
      </c>
      <c r="D208" s="20">
        <v>4.0</v>
      </c>
      <c r="E208" s="20">
        <v>0.0</v>
      </c>
      <c r="F208" s="20">
        <v>0.0</v>
      </c>
      <c r="G208" s="20">
        <v>0.0</v>
      </c>
      <c r="H208" s="20">
        <v>0.0</v>
      </c>
      <c r="I208" s="20">
        <v>0.0</v>
      </c>
      <c r="J208" s="8">
        <v>0.0</v>
      </c>
    </row>
    <row r="209">
      <c r="A209" s="3">
        <v>208.0</v>
      </c>
      <c r="B209" s="4">
        <v>2022.0</v>
      </c>
      <c r="C209" s="7" t="s">
        <v>120</v>
      </c>
      <c r="D209" s="20">
        <v>4.0</v>
      </c>
      <c r="E209" s="20">
        <v>0.0</v>
      </c>
      <c r="F209" s="20">
        <v>0.0</v>
      </c>
      <c r="G209" s="20">
        <v>0.0</v>
      </c>
      <c r="H209" s="20">
        <v>0.0</v>
      </c>
      <c r="I209" s="20">
        <v>0.0</v>
      </c>
      <c r="J209" s="8">
        <v>0.0</v>
      </c>
    </row>
    <row r="210">
      <c r="A210" s="3">
        <v>209.0</v>
      </c>
      <c r="B210" s="4">
        <v>2022.0</v>
      </c>
      <c r="C210" s="7" t="s">
        <v>121</v>
      </c>
      <c r="D210" s="20">
        <v>4.0</v>
      </c>
      <c r="E210" s="20">
        <v>0.0</v>
      </c>
      <c r="F210" s="20">
        <v>0.0</v>
      </c>
      <c r="G210" s="20">
        <v>0.0</v>
      </c>
      <c r="H210" s="20">
        <v>0.0</v>
      </c>
      <c r="I210" s="20">
        <v>0.0</v>
      </c>
      <c r="J210" s="8">
        <v>0.0</v>
      </c>
    </row>
    <row r="211">
      <c r="A211" s="3">
        <v>210.0</v>
      </c>
      <c r="B211" s="4">
        <v>2022.0</v>
      </c>
      <c r="C211" s="7" t="s">
        <v>122</v>
      </c>
      <c r="D211" s="20">
        <v>4.0</v>
      </c>
      <c r="E211" s="20">
        <v>0.0</v>
      </c>
      <c r="F211" s="20">
        <v>0.0</v>
      </c>
      <c r="G211" s="20">
        <v>0.0</v>
      </c>
      <c r="H211" s="20">
        <v>0.0</v>
      </c>
      <c r="I211" s="20">
        <v>0.0</v>
      </c>
      <c r="J211" s="8">
        <v>0.0</v>
      </c>
    </row>
    <row r="212">
      <c r="A212" s="3">
        <v>211.0</v>
      </c>
      <c r="B212" s="4">
        <v>2022.0</v>
      </c>
      <c r="C212" s="7" t="s">
        <v>126</v>
      </c>
      <c r="D212" s="20">
        <v>4.0</v>
      </c>
      <c r="E212" s="20">
        <v>0.0</v>
      </c>
      <c r="F212" s="20">
        <v>0.0</v>
      </c>
      <c r="G212" s="20">
        <v>0.0</v>
      </c>
      <c r="H212" s="20">
        <v>0.0</v>
      </c>
      <c r="I212" s="20">
        <v>0.0</v>
      </c>
      <c r="J212" s="8">
        <v>0.0</v>
      </c>
    </row>
    <row r="213">
      <c r="A213" s="3">
        <v>212.0</v>
      </c>
      <c r="B213" s="4">
        <v>2022.0</v>
      </c>
      <c r="C213" s="7" t="s">
        <v>127</v>
      </c>
      <c r="D213" s="20">
        <v>4.0</v>
      </c>
      <c r="E213" s="20">
        <v>0.0</v>
      </c>
      <c r="F213" s="20">
        <v>0.0</v>
      </c>
      <c r="G213" s="20">
        <v>0.0</v>
      </c>
      <c r="H213" s="20">
        <v>0.0</v>
      </c>
      <c r="I213" s="20">
        <v>0.0</v>
      </c>
      <c r="J213" s="8">
        <v>0.0</v>
      </c>
    </row>
    <row r="214">
      <c r="A214" s="3">
        <v>213.0</v>
      </c>
      <c r="B214" s="4">
        <v>2022.0</v>
      </c>
      <c r="C214" s="7" t="s">
        <v>130</v>
      </c>
      <c r="D214" s="20">
        <v>4.0</v>
      </c>
      <c r="E214" s="20">
        <v>0.0</v>
      </c>
      <c r="F214" s="20">
        <v>0.0</v>
      </c>
      <c r="G214" s="20">
        <v>0.0</v>
      </c>
      <c r="H214" s="20">
        <v>0.0</v>
      </c>
      <c r="I214" s="20">
        <v>0.0</v>
      </c>
      <c r="J214" s="8">
        <v>0.0</v>
      </c>
    </row>
    <row r="215">
      <c r="A215" s="3">
        <v>214.0</v>
      </c>
      <c r="B215" s="4">
        <v>2022.0</v>
      </c>
      <c r="C215" s="7" t="s">
        <v>131</v>
      </c>
      <c r="D215" s="20">
        <v>4.0</v>
      </c>
      <c r="E215" s="20">
        <v>0.0</v>
      </c>
      <c r="F215" s="20">
        <v>0.0</v>
      </c>
      <c r="G215" s="20">
        <v>0.0</v>
      </c>
      <c r="H215" s="20">
        <v>0.0</v>
      </c>
      <c r="I215" s="20">
        <v>0.0</v>
      </c>
      <c r="J215" s="8">
        <v>0.0</v>
      </c>
    </row>
    <row r="216">
      <c r="A216" s="3">
        <v>215.0</v>
      </c>
      <c r="B216" s="4">
        <v>2022.0</v>
      </c>
      <c r="C216" s="7" t="s">
        <v>132</v>
      </c>
      <c r="D216" s="20">
        <v>4.0</v>
      </c>
      <c r="E216" s="20">
        <v>0.0</v>
      </c>
      <c r="F216" s="20">
        <v>0.0</v>
      </c>
      <c r="G216" s="20">
        <v>0.0</v>
      </c>
      <c r="H216" s="20">
        <v>0.0</v>
      </c>
      <c r="I216" s="20">
        <v>0.0</v>
      </c>
      <c r="J216" s="8">
        <v>0.0</v>
      </c>
    </row>
    <row r="217">
      <c r="A217" s="3">
        <v>216.0</v>
      </c>
      <c r="B217" s="4">
        <v>2022.0</v>
      </c>
      <c r="C217" s="7" t="s">
        <v>133</v>
      </c>
      <c r="D217" s="20">
        <v>4.0</v>
      </c>
      <c r="E217" s="20">
        <v>0.0</v>
      </c>
      <c r="F217" s="20">
        <v>0.0</v>
      </c>
      <c r="G217" s="20">
        <v>0.0</v>
      </c>
      <c r="H217" s="20">
        <v>0.0</v>
      </c>
      <c r="I217" s="20">
        <v>0.0</v>
      </c>
      <c r="J217" s="8">
        <v>0.0</v>
      </c>
    </row>
    <row r="218">
      <c r="A218" s="3">
        <v>217.0</v>
      </c>
      <c r="B218" s="4">
        <v>2022.0</v>
      </c>
      <c r="C218" s="7" t="s">
        <v>134</v>
      </c>
      <c r="D218" s="20">
        <v>4.0</v>
      </c>
      <c r="E218" s="20">
        <v>0.0</v>
      </c>
      <c r="F218" s="20">
        <v>0.0</v>
      </c>
      <c r="G218" s="20">
        <v>0.0</v>
      </c>
      <c r="H218" s="20">
        <v>0.0</v>
      </c>
      <c r="I218" s="20">
        <v>0.0</v>
      </c>
      <c r="J218" s="8">
        <v>0.0</v>
      </c>
    </row>
    <row r="219">
      <c r="A219" s="3">
        <v>218.0</v>
      </c>
      <c r="B219" s="4">
        <v>2022.0</v>
      </c>
      <c r="C219" s="7" t="s">
        <v>135</v>
      </c>
      <c r="D219" s="20">
        <v>4.0</v>
      </c>
      <c r="E219" s="20" t="s">
        <v>143</v>
      </c>
      <c r="F219" s="21">
        <v>44866.0</v>
      </c>
      <c r="G219" s="21">
        <v>44957.0</v>
      </c>
      <c r="H219" s="20" t="s">
        <v>144</v>
      </c>
      <c r="I219" s="20" t="s">
        <v>145</v>
      </c>
      <c r="J219" s="9">
        <f>G219-F219</f>
        <v>91</v>
      </c>
    </row>
    <row r="220">
      <c r="A220" s="3">
        <v>219.0</v>
      </c>
      <c r="B220" s="4">
        <v>2022.0</v>
      </c>
      <c r="C220" s="7" t="s">
        <v>136</v>
      </c>
      <c r="D220" s="20">
        <v>4.0</v>
      </c>
      <c r="E220" s="20">
        <v>0.0</v>
      </c>
      <c r="F220" s="20">
        <v>0.0</v>
      </c>
      <c r="G220" s="20">
        <v>0.0</v>
      </c>
      <c r="H220" s="20">
        <v>0.0</v>
      </c>
      <c r="I220" s="20">
        <v>0.0</v>
      </c>
      <c r="J220" s="8">
        <v>0.0</v>
      </c>
    </row>
    <row r="221">
      <c r="A221" s="3">
        <v>220.0</v>
      </c>
      <c r="B221" s="4">
        <v>2023.0</v>
      </c>
      <c r="C221" s="7" t="s">
        <v>120</v>
      </c>
      <c r="D221" s="20">
        <v>4.0</v>
      </c>
      <c r="E221" s="20">
        <v>0.0</v>
      </c>
      <c r="F221" s="20">
        <v>0.0</v>
      </c>
      <c r="G221" s="20">
        <v>0.0</v>
      </c>
      <c r="H221" s="20">
        <v>0.0</v>
      </c>
      <c r="I221" s="20">
        <v>0.0</v>
      </c>
      <c r="J221" s="8">
        <v>0.0</v>
      </c>
    </row>
    <row r="222">
      <c r="A222" s="3">
        <v>221.0</v>
      </c>
      <c r="B222" s="4">
        <v>2023.0</v>
      </c>
      <c r="C222" s="7" t="s">
        <v>121</v>
      </c>
      <c r="D222" s="20">
        <v>4.0</v>
      </c>
      <c r="E222" s="20">
        <v>0.0</v>
      </c>
      <c r="F222" s="20">
        <v>0.0</v>
      </c>
      <c r="G222" s="20">
        <v>0.0</v>
      </c>
      <c r="H222" s="20">
        <v>0.0</v>
      </c>
      <c r="I222" s="20">
        <v>0.0</v>
      </c>
      <c r="J222" s="8">
        <v>0.0</v>
      </c>
    </row>
    <row r="223">
      <c r="A223" s="3">
        <v>222.0</v>
      </c>
      <c r="B223" s="4">
        <v>2023.0</v>
      </c>
      <c r="C223" s="7" t="s">
        <v>122</v>
      </c>
      <c r="D223" s="20">
        <v>4.0</v>
      </c>
      <c r="E223" s="20">
        <v>0.0</v>
      </c>
      <c r="F223" s="20">
        <v>0.0</v>
      </c>
      <c r="G223" s="20">
        <v>0.0</v>
      </c>
      <c r="H223" s="20">
        <v>0.0</v>
      </c>
      <c r="I223" s="20">
        <v>0.0</v>
      </c>
      <c r="J223" s="8">
        <v>0.0</v>
      </c>
    </row>
    <row r="224">
      <c r="A224" s="3">
        <v>223.0</v>
      </c>
      <c r="B224" s="4">
        <v>2023.0</v>
      </c>
      <c r="C224" s="7" t="s">
        <v>126</v>
      </c>
      <c r="D224" s="20">
        <v>4.0</v>
      </c>
      <c r="E224" s="20" t="s">
        <v>162</v>
      </c>
      <c r="F224" s="21">
        <v>45047.0</v>
      </c>
      <c r="G224" s="21">
        <v>45169.0</v>
      </c>
      <c r="H224" s="20" t="s">
        <v>152</v>
      </c>
      <c r="I224" s="20" t="s">
        <v>125</v>
      </c>
      <c r="J224" s="9">
        <f>G224-F224</f>
        <v>122</v>
      </c>
    </row>
    <row r="225">
      <c r="A225" s="3">
        <v>224.0</v>
      </c>
      <c r="B225" s="4">
        <v>2023.0</v>
      </c>
      <c r="C225" s="7" t="s">
        <v>127</v>
      </c>
      <c r="D225" s="20">
        <v>4.0</v>
      </c>
      <c r="E225" s="20">
        <v>0.0</v>
      </c>
      <c r="F225" s="20">
        <v>0.0</v>
      </c>
      <c r="G225" s="20">
        <v>0.0</v>
      </c>
      <c r="H225" s="20">
        <v>0.0</v>
      </c>
      <c r="I225" s="20">
        <v>0.0</v>
      </c>
      <c r="J225" s="8">
        <v>0.0</v>
      </c>
    </row>
    <row r="226">
      <c r="A226" s="3">
        <v>225.0</v>
      </c>
      <c r="B226" s="4">
        <v>2023.0</v>
      </c>
      <c r="C226" s="7" t="s">
        <v>130</v>
      </c>
      <c r="D226" s="20">
        <v>4.0</v>
      </c>
      <c r="E226" s="20">
        <v>0.0</v>
      </c>
      <c r="F226" s="20">
        <v>0.0</v>
      </c>
      <c r="G226" s="20">
        <v>0.0</v>
      </c>
      <c r="H226" s="20">
        <v>0.0</v>
      </c>
      <c r="I226" s="20">
        <v>0.0</v>
      </c>
      <c r="J226" s="8">
        <v>0.0</v>
      </c>
    </row>
    <row r="227">
      <c r="A227" s="3">
        <v>226.0</v>
      </c>
      <c r="B227" s="4">
        <v>2023.0</v>
      </c>
      <c r="C227" s="7" t="s">
        <v>131</v>
      </c>
      <c r="D227" s="20">
        <v>4.0</v>
      </c>
      <c r="E227" s="20">
        <v>0.0</v>
      </c>
      <c r="F227" s="20">
        <v>0.0</v>
      </c>
      <c r="G227" s="20">
        <v>0.0</v>
      </c>
      <c r="H227" s="20">
        <v>0.0</v>
      </c>
      <c r="I227" s="20">
        <v>0.0</v>
      </c>
      <c r="J227" s="8">
        <v>0.0</v>
      </c>
    </row>
    <row r="228">
      <c r="A228" s="3">
        <v>227.0</v>
      </c>
      <c r="B228" s="4">
        <v>2023.0</v>
      </c>
      <c r="C228" s="7" t="s">
        <v>132</v>
      </c>
      <c r="D228" s="20">
        <v>4.0</v>
      </c>
      <c r="E228" s="20">
        <v>0.0</v>
      </c>
      <c r="F228" s="20">
        <v>0.0</v>
      </c>
      <c r="G228" s="20">
        <v>0.0</v>
      </c>
      <c r="H228" s="20">
        <v>0.0</v>
      </c>
      <c r="I228" s="20">
        <v>0.0</v>
      </c>
      <c r="J228" s="8">
        <v>0.0</v>
      </c>
    </row>
    <row r="229">
      <c r="A229" s="3">
        <v>228.0</v>
      </c>
      <c r="B229" s="4">
        <v>2023.0</v>
      </c>
      <c r="C229" s="7" t="s">
        <v>133</v>
      </c>
      <c r="D229" s="20">
        <v>4.0</v>
      </c>
      <c r="E229" s="20">
        <v>0.0</v>
      </c>
      <c r="F229" s="20">
        <v>0.0</v>
      </c>
      <c r="G229" s="20">
        <v>0.0</v>
      </c>
      <c r="H229" s="20">
        <v>0.0</v>
      </c>
      <c r="I229" s="20">
        <v>0.0</v>
      </c>
      <c r="J229" s="8">
        <v>0.0</v>
      </c>
    </row>
    <row r="230">
      <c r="A230" s="3">
        <v>229.0</v>
      </c>
      <c r="B230" s="4">
        <v>2019.0</v>
      </c>
      <c r="C230" s="7" t="s">
        <v>120</v>
      </c>
      <c r="D230" s="20">
        <v>5.0</v>
      </c>
      <c r="E230" s="20">
        <v>0.0</v>
      </c>
      <c r="F230" s="20">
        <v>0.0</v>
      </c>
      <c r="G230" s="20">
        <v>0.0</v>
      </c>
      <c r="H230" s="20">
        <v>0.0</v>
      </c>
      <c r="I230" s="20">
        <v>0.0</v>
      </c>
      <c r="J230" s="8">
        <v>0.0</v>
      </c>
    </row>
    <row r="231">
      <c r="A231" s="3">
        <v>230.0</v>
      </c>
      <c r="B231" s="4">
        <v>2019.0</v>
      </c>
      <c r="C231" s="7" t="s">
        <v>121</v>
      </c>
      <c r="D231" s="20">
        <v>5.0</v>
      </c>
      <c r="E231" s="20">
        <v>0.0</v>
      </c>
      <c r="F231" s="20">
        <v>0.0</v>
      </c>
      <c r="G231" s="20">
        <v>0.0</v>
      </c>
      <c r="H231" s="20">
        <v>0.0</v>
      </c>
      <c r="I231" s="20">
        <v>0.0</v>
      </c>
      <c r="J231" s="8">
        <v>0.0</v>
      </c>
    </row>
    <row r="232">
      <c r="A232" s="3">
        <v>231.0</v>
      </c>
      <c r="B232" s="4">
        <v>2019.0</v>
      </c>
      <c r="C232" s="7" t="s">
        <v>122</v>
      </c>
      <c r="D232" s="20">
        <v>5.0</v>
      </c>
      <c r="E232" s="20" t="s">
        <v>123</v>
      </c>
      <c r="F232" s="21">
        <v>43539.0</v>
      </c>
      <c r="G232" s="21">
        <v>43646.0</v>
      </c>
      <c r="H232" s="20" t="s">
        <v>124</v>
      </c>
      <c r="I232" s="20" t="s">
        <v>125</v>
      </c>
      <c r="J232" s="9">
        <f>G232-F232</f>
        <v>107</v>
      </c>
    </row>
    <row r="233">
      <c r="A233" s="3">
        <v>232.0</v>
      </c>
      <c r="B233" s="4">
        <v>2019.0</v>
      </c>
      <c r="C233" s="7" t="s">
        <v>126</v>
      </c>
      <c r="D233" s="20">
        <v>5.0</v>
      </c>
      <c r="E233" s="20">
        <v>0.0</v>
      </c>
      <c r="F233" s="20">
        <v>0.0</v>
      </c>
      <c r="G233" s="20">
        <v>0.0</v>
      </c>
      <c r="H233" s="20">
        <v>0.0</v>
      </c>
      <c r="I233" s="20">
        <v>0.0</v>
      </c>
      <c r="J233" s="8">
        <v>0.0</v>
      </c>
    </row>
    <row r="234">
      <c r="A234" s="3">
        <v>233.0</v>
      </c>
      <c r="B234" s="4">
        <v>2019.0</v>
      </c>
      <c r="C234" s="7" t="s">
        <v>127</v>
      </c>
      <c r="D234" s="20">
        <v>5.0</v>
      </c>
      <c r="E234" s="20" t="s">
        <v>128</v>
      </c>
      <c r="F234" s="21">
        <v>43586.0</v>
      </c>
      <c r="G234" s="21">
        <v>43708.0</v>
      </c>
      <c r="H234" s="20" t="s">
        <v>129</v>
      </c>
      <c r="I234" s="20" t="s">
        <v>125</v>
      </c>
      <c r="J234" s="9">
        <f>G234-F234</f>
        <v>122</v>
      </c>
    </row>
    <row r="235">
      <c r="A235" s="3">
        <v>234.0</v>
      </c>
      <c r="B235" s="4">
        <v>2019.0</v>
      </c>
      <c r="C235" s="7" t="s">
        <v>130</v>
      </c>
      <c r="D235" s="20">
        <v>5.0</v>
      </c>
      <c r="E235" s="20">
        <v>0.0</v>
      </c>
      <c r="F235" s="20">
        <v>0.0</v>
      </c>
      <c r="G235" s="20">
        <v>0.0</v>
      </c>
      <c r="H235" s="20">
        <v>0.0</v>
      </c>
      <c r="I235" s="20">
        <v>0.0</v>
      </c>
      <c r="J235" s="8">
        <v>0.0</v>
      </c>
    </row>
    <row r="236">
      <c r="A236" s="3">
        <v>235.0</v>
      </c>
      <c r="B236" s="4">
        <v>2019.0</v>
      </c>
      <c r="C236" s="7" t="s">
        <v>131</v>
      </c>
      <c r="D236" s="20">
        <v>5.0</v>
      </c>
      <c r="E236" s="20">
        <v>0.0</v>
      </c>
      <c r="F236" s="20">
        <v>0.0</v>
      </c>
      <c r="G236" s="20">
        <v>0.0</v>
      </c>
      <c r="H236" s="20">
        <v>0.0</v>
      </c>
      <c r="I236" s="20">
        <v>0.0</v>
      </c>
      <c r="J236" s="8">
        <v>0.0</v>
      </c>
    </row>
    <row r="237">
      <c r="A237" s="3">
        <v>236.0</v>
      </c>
      <c r="B237" s="4">
        <v>2019.0</v>
      </c>
      <c r="C237" s="7" t="s">
        <v>132</v>
      </c>
      <c r="D237" s="20">
        <v>5.0</v>
      </c>
      <c r="E237" s="20">
        <v>0.0</v>
      </c>
      <c r="F237" s="20">
        <v>0.0</v>
      </c>
      <c r="G237" s="20">
        <v>0.0</v>
      </c>
      <c r="H237" s="20">
        <v>0.0</v>
      </c>
      <c r="I237" s="20">
        <v>0.0</v>
      </c>
      <c r="J237" s="8">
        <v>0.0</v>
      </c>
    </row>
    <row r="238">
      <c r="A238" s="3">
        <v>237.0</v>
      </c>
      <c r="B238" s="4">
        <v>2019.0</v>
      </c>
      <c r="C238" s="7" t="s">
        <v>133</v>
      </c>
      <c r="D238" s="20">
        <v>5.0</v>
      </c>
      <c r="E238" s="20">
        <v>0.0</v>
      </c>
      <c r="F238" s="20">
        <v>0.0</v>
      </c>
      <c r="G238" s="20">
        <v>0.0</v>
      </c>
      <c r="H238" s="20">
        <v>0.0</v>
      </c>
      <c r="I238" s="20">
        <v>0.0</v>
      </c>
      <c r="J238" s="8">
        <v>0.0</v>
      </c>
    </row>
    <row r="239">
      <c r="A239" s="3">
        <v>238.0</v>
      </c>
      <c r="B239" s="4">
        <v>2019.0</v>
      </c>
      <c r="C239" s="7" t="s">
        <v>134</v>
      </c>
      <c r="D239" s="20">
        <v>5.0</v>
      </c>
      <c r="E239" s="20">
        <v>0.0</v>
      </c>
      <c r="F239" s="20">
        <v>0.0</v>
      </c>
      <c r="G239" s="20">
        <v>0.0</v>
      </c>
      <c r="H239" s="20">
        <v>0.0</v>
      </c>
      <c r="I239" s="20">
        <v>0.0</v>
      </c>
      <c r="J239" s="8">
        <v>0.0</v>
      </c>
    </row>
    <row r="240">
      <c r="A240" s="3">
        <v>239.0</v>
      </c>
      <c r="B240" s="4">
        <v>2019.0</v>
      </c>
      <c r="C240" s="7" t="s">
        <v>135</v>
      </c>
      <c r="D240" s="20">
        <v>5.0</v>
      </c>
      <c r="E240" s="20">
        <v>0.0</v>
      </c>
      <c r="F240" s="20">
        <v>0.0</v>
      </c>
      <c r="G240" s="20">
        <v>0.0</v>
      </c>
      <c r="H240" s="20">
        <v>0.0</v>
      </c>
      <c r="I240" s="20">
        <v>0.0</v>
      </c>
      <c r="J240" s="8">
        <v>0.0</v>
      </c>
    </row>
    <row r="241">
      <c r="A241" s="3">
        <v>240.0</v>
      </c>
      <c r="B241" s="4">
        <v>2019.0</v>
      </c>
      <c r="C241" s="7" t="s">
        <v>136</v>
      </c>
      <c r="D241" s="20">
        <v>5.0</v>
      </c>
      <c r="E241" s="20">
        <v>0.0</v>
      </c>
      <c r="F241" s="20">
        <v>0.0</v>
      </c>
      <c r="G241" s="20">
        <v>0.0</v>
      </c>
      <c r="H241" s="20">
        <v>0.0</v>
      </c>
      <c r="I241" s="20">
        <v>0.0</v>
      </c>
      <c r="J241" s="8">
        <v>0.0</v>
      </c>
    </row>
    <row r="242">
      <c r="A242" s="3">
        <v>241.0</v>
      </c>
      <c r="B242" s="4">
        <v>2020.0</v>
      </c>
      <c r="C242" s="7" t="s">
        <v>120</v>
      </c>
      <c r="D242" s="20">
        <v>5.0</v>
      </c>
      <c r="E242" s="20">
        <v>0.0</v>
      </c>
      <c r="F242" s="20">
        <v>0.0</v>
      </c>
      <c r="G242" s="20">
        <v>0.0</v>
      </c>
      <c r="H242" s="20">
        <v>0.0</v>
      </c>
      <c r="I242" s="20">
        <v>0.0</v>
      </c>
      <c r="J242" s="8">
        <v>0.0</v>
      </c>
    </row>
    <row r="243">
      <c r="A243" s="3">
        <v>242.0</v>
      </c>
      <c r="B243" s="4">
        <v>2020.0</v>
      </c>
      <c r="C243" s="7" t="s">
        <v>121</v>
      </c>
      <c r="D243" s="20">
        <v>5.0</v>
      </c>
      <c r="E243" s="20">
        <v>0.0</v>
      </c>
      <c r="F243" s="20">
        <v>0.0</v>
      </c>
      <c r="G243" s="20">
        <v>0.0</v>
      </c>
      <c r="H243" s="20">
        <v>0.0</v>
      </c>
      <c r="I243" s="20">
        <v>0.0</v>
      </c>
      <c r="J243" s="8">
        <v>0.0</v>
      </c>
    </row>
    <row r="244">
      <c r="A244" s="3">
        <v>243.0</v>
      </c>
      <c r="B244" s="4">
        <v>2020.0</v>
      </c>
      <c r="C244" s="7" t="s">
        <v>122</v>
      </c>
      <c r="D244" s="20">
        <v>5.0</v>
      </c>
      <c r="E244" s="20">
        <v>0.0</v>
      </c>
      <c r="F244" s="20">
        <v>0.0</v>
      </c>
      <c r="G244" s="20">
        <v>0.0</v>
      </c>
      <c r="H244" s="20">
        <v>0.0</v>
      </c>
      <c r="I244" s="20">
        <v>0.0</v>
      </c>
      <c r="J244" s="8">
        <v>0.0</v>
      </c>
    </row>
    <row r="245">
      <c r="A245" s="3">
        <v>244.0</v>
      </c>
      <c r="B245" s="4">
        <v>2020.0</v>
      </c>
      <c r="C245" s="7" t="s">
        <v>126</v>
      </c>
      <c r="D245" s="20">
        <v>5.0</v>
      </c>
      <c r="E245" s="20">
        <v>0.0</v>
      </c>
      <c r="F245" s="20">
        <v>0.0</v>
      </c>
      <c r="G245" s="20">
        <v>0.0</v>
      </c>
      <c r="H245" s="20">
        <v>0.0</v>
      </c>
      <c r="I245" s="20">
        <v>0.0</v>
      </c>
      <c r="J245" s="8">
        <v>0.0</v>
      </c>
    </row>
    <row r="246">
      <c r="A246" s="3">
        <v>245.0</v>
      </c>
      <c r="B246" s="4">
        <v>2020.0</v>
      </c>
      <c r="C246" s="7" t="s">
        <v>127</v>
      </c>
      <c r="D246" s="20">
        <v>5.0</v>
      </c>
      <c r="E246" s="20">
        <v>0.0</v>
      </c>
      <c r="F246" s="20">
        <v>0.0</v>
      </c>
      <c r="G246" s="20">
        <v>0.0</v>
      </c>
      <c r="H246" s="20">
        <v>0.0</v>
      </c>
      <c r="I246" s="20">
        <v>0.0</v>
      </c>
      <c r="J246" s="8">
        <v>0.0</v>
      </c>
    </row>
    <row r="247">
      <c r="A247" s="3">
        <v>246.0</v>
      </c>
      <c r="B247" s="4">
        <v>2020.0</v>
      </c>
      <c r="C247" s="7" t="s">
        <v>130</v>
      </c>
      <c r="D247" s="20">
        <v>5.0</v>
      </c>
      <c r="E247" s="20">
        <v>0.0</v>
      </c>
      <c r="F247" s="20">
        <v>0.0</v>
      </c>
      <c r="G247" s="20">
        <v>0.0</v>
      </c>
      <c r="H247" s="20">
        <v>0.0</v>
      </c>
      <c r="I247" s="20">
        <v>0.0</v>
      </c>
      <c r="J247" s="8">
        <v>0.0</v>
      </c>
    </row>
    <row r="248">
      <c r="A248" s="3">
        <v>247.0</v>
      </c>
      <c r="B248" s="4">
        <v>2020.0</v>
      </c>
      <c r="C248" s="7" t="s">
        <v>131</v>
      </c>
      <c r="D248" s="20">
        <v>5.0</v>
      </c>
      <c r="E248" s="20">
        <v>0.0</v>
      </c>
      <c r="F248" s="20">
        <v>0.0</v>
      </c>
      <c r="G248" s="20">
        <v>0.0</v>
      </c>
      <c r="H248" s="20">
        <v>0.0</v>
      </c>
      <c r="I248" s="20">
        <v>0.0</v>
      </c>
      <c r="J248" s="8">
        <v>0.0</v>
      </c>
    </row>
    <row r="249">
      <c r="A249" s="3">
        <v>248.0</v>
      </c>
      <c r="B249" s="4">
        <v>2020.0</v>
      </c>
      <c r="C249" s="7" t="s">
        <v>132</v>
      </c>
      <c r="D249" s="20">
        <v>5.0</v>
      </c>
      <c r="E249" s="20">
        <v>0.0</v>
      </c>
      <c r="F249" s="20">
        <v>0.0</v>
      </c>
      <c r="G249" s="20">
        <v>0.0</v>
      </c>
      <c r="H249" s="20">
        <v>0.0</v>
      </c>
      <c r="I249" s="20">
        <v>0.0</v>
      </c>
      <c r="J249" s="8">
        <v>0.0</v>
      </c>
    </row>
    <row r="250">
      <c r="A250" s="3">
        <v>249.0</v>
      </c>
      <c r="B250" s="4">
        <v>2020.0</v>
      </c>
      <c r="C250" s="7" t="s">
        <v>133</v>
      </c>
      <c r="D250" s="20">
        <v>5.0</v>
      </c>
      <c r="E250" s="20" t="s">
        <v>154</v>
      </c>
      <c r="F250" s="22">
        <v>44105.0</v>
      </c>
      <c r="G250" s="22">
        <v>44196.0</v>
      </c>
      <c r="H250" s="20" t="s">
        <v>154</v>
      </c>
      <c r="I250" s="20" t="s">
        <v>125</v>
      </c>
      <c r="J250" s="9">
        <f>G250-F250</f>
        <v>91</v>
      </c>
    </row>
    <row r="251">
      <c r="A251" s="3">
        <v>250.0</v>
      </c>
      <c r="B251" s="4">
        <v>2020.0</v>
      </c>
      <c r="C251" s="7" t="s">
        <v>134</v>
      </c>
      <c r="D251" s="20">
        <v>5.0</v>
      </c>
      <c r="E251" s="20">
        <v>0.0</v>
      </c>
      <c r="F251" s="20">
        <v>0.0</v>
      </c>
      <c r="G251" s="20">
        <v>0.0</v>
      </c>
      <c r="H251" s="20">
        <v>0.0</v>
      </c>
      <c r="I251" s="20">
        <v>0.0</v>
      </c>
      <c r="J251" s="8">
        <v>0.0</v>
      </c>
    </row>
    <row r="252">
      <c r="A252" s="3">
        <v>251.0</v>
      </c>
      <c r="B252" s="4">
        <v>2020.0</v>
      </c>
      <c r="C252" s="7" t="s">
        <v>135</v>
      </c>
      <c r="D252" s="20">
        <v>5.0</v>
      </c>
      <c r="E252" s="20">
        <v>0.0</v>
      </c>
      <c r="F252" s="20">
        <v>0.0</v>
      </c>
      <c r="G252" s="20">
        <v>0.0</v>
      </c>
      <c r="H252" s="20">
        <v>0.0</v>
      </c>
      <c r="I252" s="20">
        <v>0.0</v>
      </c>
      <c r="J252" s="8">
        <v>0.0</v>
      </c>
    </row>
    <row r="253">
      <c r="A253" s="3">
        <v>252.0</v>
      </c>
      <c r="B253" s="4">
        <v>2020.0</v>
      </c>
      <c r="C253" s="7" t="s">
        <v>136</v>
      </c>
      <c r="D253" s="20">
        <v>5.0</v>
      </c>
      <c r="E253" s="20">
        <v>0.0</v>
      </c>
      <c r="F253" s="20">
        <v>0.0</v>
      </c>
      <c r="G253" s="20">
        <v>0.0</v>
      </c>
      <c r="H253" s="20">
        <v>0.0</v>
      </c>
      <c r="I253" s="20">
        <v>0.0</v>
      </c>
      <c r="J253" s="8">
        <v>0.0</v>
      </c>
    </row>
    <row r="254">
      <c r="A254" s="3">
        <v>253.0</v>
      </c>
      <c r="B254" s="4">
        <v>2021.0</v>
      </c>
      <c r="C254" s="7" t="s">
        <v>120</v>
      </c>
      <c r="D254" s="20">
        <v>5.0</v>
      </c>
      <c r="E254" s="20">
        <v>0.0</v>
      </c>
      <c r="F254" s="20">
        <v>0.0</v>
      </c>
      <c r="G254" s="20">
        <v>0.0</v>
      </c>
      <c r="H254" s="20">
        <v>0.0</v>
      </c>
      <c r="I254" s="20">
        <v>0.0</v>
      </c>
      <c r="J254" s="8">
        <v>0.0</v>
      </c>
    </row>
    <row r="255">
      <c r="A255" s="3">
        <v>254.0</v>
      </c>
      <c r="B255" s="4">
        <v>2021.0</v>
      </c>
      <c r="C255" s="7" t="s">
        <v>121</v>
      </c>
      <c r="D255" s="20">
        <v>5.0</v>
      </c>
      <c r="E255" s="20">
        <v>0.0</v>
      </c>
      <c r="F255" s="20">
        <v>0.0</v>
      </c>
      <c r="G255" s="20">
        <v>0.0</v>
      </c>
      <c r="H255" s="20">
        <v>0.0</v>
      </c>
      <c r="I255" s="20">
        <v>0.0</v>
      </c>
      <c r="J255" s="8">
        <v>0.0</v>
      </c>
    </row>
    <row r="256">
      <c r="A256" s="3">
        <v>255.0</v>
      </c>
      <c r="B256" s="4">
        <v>2021.0</v>
      </c>
      <c r="C256" s="7" t="s">
        <v>122</v>
      </c>
      <c r="D256" s="20">
        <v>5.0</v>
      </c>
      <c r="E256" s="20">
        <v>0.0</v>
      </c>
      <c r="F256" s="20">
        <v>0.0</v>
      </c>
      <c r="G256" s="20">
        <v>0.0</v>
      </c>
      <c r="H256" s="20">
        <v>0.0</v>
      </c>
      <c r="I256" s="20">
        <v>0.0</v>
      </c>
      <c r="J256" s="8">
        <v>0.0</v>
      </c>
    </row>
    <row r="257">
      <c r="A257" s="3">
        <v>256.0</v>
      </c>
      <c r="B257" s="4">
        <v>2021.0</v>
      </c>
      <c r="C257" s="7" t="s">
        <v>126</v>
      </c>
      <c r="D257" s="20">
        <v>5.0</v>
      </c>
      <c r="E257" s="20">
        <v>0.0</v>
      </c>
      <c r="F257" s="20">
        <v>0.0</v>
      </c>
      <c r="G257" s="20">
        <v>0.0</v>
      </c>
      <c r="H257" s="20">
        <v>0.0</v>
      </c>
      <c r="I257" s="20">
        <v>0.0</v>
      </c>
      <c r="J257" s="8">
        <v>0.0</v>
      </c>
    </row>
    <row r="258">
      <c r="A258" s="3">
        <v>257.0</v>
      </c>
      <c r="B258" s="4">
        <v>2021.0</v>
      </c>
      <c r="C258" s="7" t="s">
        <v>127</v>
      </c>
      <c r="D258" s="20">
        <v>5.0</v>
      </c>
      <c r="E258" s="20">
        <v>0.0</v>
      </c>
      <c r="F258" s="20">
        <v>0.0</v>
      </c>
      <c r="G258" s="20">
        <v>0.0</v>
      </c>
      <c r="H258" s="20">
        <v>0.0</v>
      </c>
      <c r="I258" s="20">
        <v>0.0</v>
      </c>
      <c r="J258" s="8">
        <v>0.0</v>
      </c>
    </row>
    <row r="259">
      <c r="A259" s="3">
        <v>258.0</v>
      </c>
      <c r="B259" s="4">
        <v>2021.0</v>
      </c>
      <c r="C259" s="7" t="s">
        <v>130</v>
      </c>
      <c r="D259" s="20">
        <v>5.0</v>
      </c>
      <c r="E259" s="20">
        <v>0.0</v>
      </c>
      <c r="F259" s="20">
        <v>0.0</v>
      </c>
      <c r="G259" s="20">
        <v>0.0</v>
      </c>
      <c r="H259" s="20">
        <v>0.0</v>
      </c>
      <c r="I259" s="20">
        <v>0.0</v>
      </c>
      <c r="J259" s="8">
        <v>0.0</v>
      </c>
    </row>
    <row r="260">
      <c r="A260" s="3">
        <v>259.0</v>
      </c>
      <c r="B260" s="4">
        <v>2021.0</v>
      </c>
      <c r="C260" s="7" t="s">
        <v>131</v>
      </c>
      <c r="D260" s="20">
        <v>5.0</v>
      </c>
      <c r="E260" s="20">
        <v>0.0</v>
      </c>
      <c r="F260" s="20">
        <v>0.0</v>
      </c>
      <c r="G260" s="20">
        <v>0.0</v>
      </c>
      <c r="H260" s="20">
        <v>0.0</v>
      </c>
      <c r="I260" s="20">
        <v>0.0</v>
      </c>
      <c r="J260" s="8">
        <v>0.0</v>
      </c>
    </row>
    <row r="261">
      <c r="A261" s="3">
        <v>260.0</v>
      </c>
      <c r="B261" s="4">
        <v>2021.0</v>
      </c>
      <c r="C261" s="7" t="s">
        <v>132</v>
      </c>
      <c r="D261" s="20">
        <v>5.0</v>
      </c>
      <c r="E261" s="20">
        <v>0.0</v>
      </c>
      <c r="F261" s="20">
        <v>0.0</v>
      </c>
      <c r="G261" s="20">
        <v>0.0</v>
      </c>
      <c r="H261" s="20">
        <v>0.0</v>
      </c>
      <c r="I261" s="20">
        <v>0.0</v>
      </c>
      <c r="J261" s="8">
        <v>0.0</v>
      </c>
    </row>
    <row r="262">
      <c r="A262" s="3">
        <v>261.0</v>
      </c>
      <c r="B262" s="4">
        <v>2021.0</v>
      </c>
      <c r="C262" s="7" t="s">
        <v>133</v>
      </c>
      <c r="D262" s="20">
        <v>5.0</v>
      </c>
      <c r="E262" s="20">
        <v>0.0</v>
      </c>
      <c r="F262" s="20">
        <v>0.0</v>
      </c>
      <c r="G262" s="20">
        <v>0.0</v>
      </c>
      <c r="H262" s="20">
        <v>0.0</v>
      </c>
      <c r="I262" s="20">
        <v>0.0</v>
      </c>
      <c r="J262" s="8">
        <v>0.0</v>
      </c>
    </row>
    <row r="263">
      <c r="A263" s="3">
        <v>262.0</v>
      </c>
      <c r="B263" s="4">
        <v>2021.0</v>
      </c>
      <c r="C263" s="7" t="s">
        <v>134</v>
      </c>
      <c r="D263" s="20">
        <v>5.0</v>
      </c>
      <c r="E263" s="20">
        <v>0.0</v>
      </c>
      <c r="F263" s="20">
        <v>0.0</v>
      </c>
      <c r="G263" s="20">
        <v>0.0</v>
      </c>
      <c r="H263" s="20">
        <v>0.0</v>
      </c>
      <c r="I263" s="20">
        <v>0.0</v>
      </c>
      <c r="J263" s="8">
        <v>0.0</v>
      </c>
    </row>
    <row r="264">
      <c r="A264" s="3">
        <v>263.0</v>
      </c>
      <c r="B264" s="4">
        <v>2021.0</v>
      </c>
      <c r="C264" s="7" t="s">
        <v>135</v>
      </c>
      <c r="D264" s="20">
        <v>5.0</v>
      </c>
      <c r="E264" s="20">
        <v>0.0</v>
      </c>
      <c r="F264" s="20">
        <v>0.0</v>
      </c>
      <c r="G264" s="20">
        <v>0.0</v>
      </c>
      <c r="H264" s="20">
        <v>0.0</v>
      </c>
      <c r="I264" s="20">
        <v>0.0</v>
      </c>
      <c r="J264" s="8">
        <v>0.0</v>
      </c>
    </row>
    <row r="265">
      <c r="A265" s="3">
        <v>264.0</v>
      </c>
      <c r="B265" s="4">
        <v>2021.0</v>
      </c>
      <c r="C265" s="7" t="s">
        <v>136</v>
      </c>
      <c r="D265" s="20">
        <v>5.0</v>
      </c>
      <c r="E265" s="20">
        <v>0.0</v>
      </c>
      <c r="F265" s="20">
        <v>0.0</v>
      </c>
      <c r="G265" s="20">
        <v>0.0</v>
      </c>
      <c r="H265" s="20">
        <v>0.0</v>
      </c>
      <c r="I265" s="20">
        <v>0.0</v>
      </c>
      <c r="J265" s="8">
        <v>0.0</v>
      </c>
    </row>
    <row r="266">
      <c r="A266" s="3">
        <v>265.0</v>
      </c>
      <c r="B266" s="4">
        <v>2022.0</v>
      </c>
      <c r="C266" s="7" t="s">
        <v>120</v>
      </c>
      <c r="D266" s="20">
        <v>5.0</v>
      </c>
      <c r="E266" s="20">
        <v>0.0</v>
      </c>
      <c r="F266" s="20">
        <v>0.0</v>
      </c>
      <c r="G266" s="20">
        <v>0.0</v>
      </c>
      <c r="H266" s="20">
        <v>0.0</v>
      </c>
      <c r="I266" s="20">
        <v>0.0</v>
      </c>
      <c r="J266" s="8">
        <v>0.0</v>
      </c>
    </row>
    <row r="267">
      <c r="A267" s="3">
        <v>266.0</v>
      </c>
      <c r="B267" s="4">
        <v>2022.0</v>
      </c>
      <c r="C267" s="7" t="s">
        <v>121</v>
      </c>
      <c r="D267" s="20">
        <v>5.0</v>
      </c>
      <c r="E267" s="20">
        <v>0.0</v>
      </c>
      <c r="F267" s="20">
        <v>0.0</v>
      </c>
      <c r="G267" s="20">
        <v>0.0</v>
      </c>
      <c r="H267" s="20">
        <v>0.0</v>
      </c>
      <c r="I267" s="20">
        <v>0.0</v>
      </c>
      <c r="J267" s="8">
        <v>0.0</v>
      </c>
    </row>
    <row r="268">
      <c r="A268" s="3">
        <v>267.0</v>
      </c>
      <c r="B268" s="4">
        <v>2022.0</v>
      </c>
      <c r="C268" s="7" t="s">
        <v>122</v>
      </c>
      <c r="D268" s="20">
        <v>5.0</v>
      </c>
      <c r="E268" s="20">
        <v>0.0</v>
      </c>
      <c r="F268" s="20">
        <v>0.0</v>
      </c>
      <c r="G268" s="20">
        <v>0.0</v>
      </c>
      <c r="H268" s="20">
        <v>0.0</v>
      </c>
      <c r="I268" s="20">
        <v>0.0</v>
      </c>
      <c r="J268" s="8">
        <v>0.0</v>
      </c>
    </row>
    <row r="269">
      <c r="A269" s="3">
        <v>268.0</v>
      </c>
      <c r="B269" s="4">
        <v>2022.0</v>
      </c>
      <c r="C269" s="7" t="s">
        <v>126</v>
      </c>
      <c r="D269" s="20">
        <v>5.0</v>
      </c>
      <c r="E269" s="20">
        <v>0.0</v>
      </c>
      <c r="F269" s="20">
        <v>0.0</v>
      </c>
      <c r="G269" s="20">
        <v>0.0</v>
      </c>
      <c r="H269" s="20">
        <v>0.0</v>
      </c>
      <c r="I269" s="20">
        <v>0.0</v>
      </c>
      <c r="J269" s="8">
        <v>0.0</v>
      </c>
    </row>
    <row r="270">
      <c r="A270" s="3">
        <v>269.0</v>
      </c>
      <c r="B270" s="4">
        <v>2022.0</v>
      </c>
      <c r="C270" s="7" t="s">
        <v>127</v>
      </c>
      <c r="D270" s="20">
        <v>5.0</v>
      </c>
      <c r="E270" s="20">
        <v>0.0</v>
      </c>
      <c r="F270" s="20">
        <v>0.0</v>
      </c>
      <c r="G270" s="20">
        <v>0.0</v>
      </c>
      <c r="H270" s="20">
        <v>0.0</v>
      </c>
      <c r="I270" s="20">
        <v>0.0</v>
      </c>
      <c r="J270" s="8">
        <v>0.0</v>
      </c>
    </row>
    <row r="271">
      <c r="A271" s="3">
        <v>270.0</v>
      </c>
      <c r="B271" s="4">
        <v>2022.0</v>
      </c>
      <c r="C271" s="7" t="s">
        <v>130</v>
      </c>
      <c r="D271" s="20">
        <v>5.0</v>
      </c>
      <c r="E271" s="20">
        <v>0.0</v>
      </c>
      <c r="F271" s="20">
        <v>0.0</v>
      </c>
      <c r="G271" s="20">
        <v>0.0</v>
      </c>
      <c r="H271" s="20">
        <v>0.0</v>
      </c>
      <c r="I271" s="20">
        <v>0.0</v>
      </c>
      <c r="J271" s="8">
        <v>0.0</v>
      </c>
    </row>
    <row r="272">
      <c r="A272" s="3">
        <v>271.0</v>
      </c>
      <c r="B272" s="4">
        <v>2022.0</v>
      </c>
      <c r="C272" s="7" t="s">
        <v>131</v>
      </c>
      <c r="D272" s="20">
        <v>5.0</v>
      </c>
      <c r="E272" s="20">
        <v>0.0</v>
      </c>
      <c r="F272" s="20">
        <v>0.0</v>
      </c>
      <c r="G272" s="20">
        <v>0.0</v>
      </c>
      <c r="H272" s="20">
        <v>0.0</v>
      </c>
      <c r="I272" s="20">
        <v>0.0</v>
      </c>
      <c r="J272" s="8">
        <v>0.0</v>
      </c>
    </row>
    <row r="273">
      <c r="A273" s="3">
        <v>272.0</v>
      </c>
      <c r="B273" s="4">
        <v>2022.0</v>
      </c>
      <c r="C273" s="7" t="s">
        <v>132</v>
      </c>
      <c r="D273" s="20">
        <v>5.0</v>
      </c>
      <c r="E273" s="20">
        <v>0.0</v>
      </c>
      <c r="F273" s="20">
        <v>0.0</v>
      </c>
      <c r="G273" s="20">
        <v>0.0</v>
      </c>
      <c r="H273" s="20">
        <v>0.0</v>
      </c>
      <c r="I273" s="20">
        <v>0.0</v>
      </c>
      <c r="J273" s="9">
        <f>G275-F275</f>
        <v>121</v>
      </c>
    </row>
    <row r="274">
      <c r="A274" s="3">
        <v>273.0</v>
      </c>
      <c r="B274" s="4">
        <v>2022.0</v>
      </c>
      <c r="C274" s="7" t="s">
        <v>133</v>
      </c>
      <c r="D274" s="20">
        <v>5.0</v>
      </c>
      <c r="E274" s="20">
        <v>0.0</v>
      </c>
      <c r="F274" s="20">
        <v>0.0</v>
      </c>
      <c r="G274" s="20">
        <v>0.0</v>
      </c>
      <c r="H274" s="20">
        <v>0.0</v>
      </c>
      <c r="I274" s="20">
        <v>0.0</v>
      </c>
      <c r="J274" s="8">
        <v>0.0</v>
      </c>
    </row>
    <row r="275">
      <c r="A275" s="3">
        <v>274.0</v>
      </c>
      <c r="B275" s="4">
        <v>2022.0</v>
      </c>
      <c r="C275" s="7" t="s">
        <v>134</v>
      </c>
      <c r="D275" s="20">
        <v>5.0</v>
      </c>
      <c r="E275" s="20" t="s">
        <v>155</v>
      </c>
      <c r="F275" s="22">
        <v>44805.0</v>
      </c>
      <c r="G275" s="22">
        <v>44926.0</v>
      </c>
      <c r="H275" s="20" t="s">
        <v>155</v>
      </c>
      <c r="I275" s="20" t="s">
        <v>125</v>
      </c>
      <c r="J275" s="8">
        <v>0.0</v>
      </c>
    </row>
    <row r="276">
      <c r="A276" s="3">
        <v>275.0</v>
      </c>
      <c r="B276" s="4">
        <v>2022.0</v>
      </c>
      <c r="C276" s="7" t="s">
        <v>135</v>
      </c>
      <c r="D276" s="20">
        <v>5.0</v>
      </c>
      <c r="E276" s="20">
        <v>0.0</v>
      </c>
      <c r="F276" s="20">
        <v>0.0</v>
      </c>
      <c r="G276" s="20">
        <v>0.0</v>
      </c>
      <c r="H276" s="20">
        <v>0.0</v>
      </c>
      <c r="I276" s="20">
        <v>0.0</v>
      </c>
    </row>
    <row r="277">
      <c r="A277" s="3">
        <v>276.0</v>
      </c>
      <c r="B277" s="4">
        <v>2022.0</v>
      </c>
      <c r="C277" s="7" t="s">
        <v>136</v>
      </c>
      <c r="D277" s="20">
        <v>5.0</v>
      </c>
      <c r="E277" s="20">
        <v>0.0</v>
      </c>
      <c r="F277" s="20">
        <v>0.0</v>
      </c>
      <c r="G277" s="20">
        <v>0.0</v>
      </c>
      <c r="H277" s="20">
        <v>0.0</v>
      </c>
      <c r="I277" s="20">
        <v>0.0</v>
      </c>
    </row>
    <row r="278">
      <c r="A278" s="3">
        <v>277.0</v>
      </c>
      <c r="B278" s="4">
        <v>2023.0</v>
      </c>
      <c r="C278" s="7" t="s">
        <v>120</v>
      </c>
      <c r="D278" s="20">
        <v>5.0</v>
      </c>
      <c r="E278" s="20" t="s">
        <v>147</v>
      </c>
      <c r="F278" s="21">
        <v>44958.0</v>
      </c>
      <c r="G278" s="21">
        <v>45107.0</v>
      </c>
      <c r="H278" s="20" t="s">
        <v>148</v>
      </c>
      <c r="I278" s="20" t="s">
        <v>125</v>
      </c>
      <c r="J278" s="9">
        <f t="shared" ref="J278:J279" si="1">G278-F278</f>
        <v>149</v>
      </c>
    </row>
    <row r="279">
      <c r="A279" s="3">
        <v>278.0</v>
      </c>
      <c r="B279" s="4">
        <v>2023.0</v>
      </c>
      <c r="C279" s="7" t="s">
        <v>121</v>
      </c>
      <c r="D279" s="20">
        <v>5.0</v>
      </c>
      <c r="E279" s="20" t="s">
        <v>137</v>
      </c>
      <c r="F279" s="21">
        <v>44927.0</v>
      </c>
      <c r="G279" s="21">
        <v>45016.0</v>
      </c>
      <c r="H279" s="20" t="s">
        <v>138</v>
      </c>
      <c r="I279" s="20" t="s">
        <v>125</v>
      </c>
      <c r="J279" s="9">
        <f t="shared" si="1"/>
        <v>89</v>
      </c>
    </row>
    <row r="280">
      <c r="A280" s="3">
        <v>279.0</v>
      </c>
      <c r="B280" s="4">
        <v>2023.0</v>
      </c>
      <c r="C280" s="7" t="s">
        <v>122</v>
      </c>
      <c r="D280" s="20">
        <v>5.0</v>
      </c>
      <c r="E280" s="20">
        <v>0.0</v>
      </c>
      <c r="F280" s="20">
        <v>0.0</v>
      </c>
      <c r="G280" s="20">
        <v>0.0</v>
      </c>
      <c r="H280" s="20">
        <v>0.0</v>
      </c>
      <c r="I280" s="20">
        <v>0.0</v>
      </c>
      <c r="J280" s="8">
        <v>0.0</v>
      </c>
    </row>
    <row r="281">
      <c r="A281" s="3">
        <v>280.0</v>
      </c>
      <c r="B281" s="4">
        <v>2023.0</v>
      </c>
      <c r="C281" s="7" t="s">
        <v>126</v>
      </c>
      <c r="D281" s="20">
        <v>5.0</v>
      </c>
      <c r="E281" s="20">
        <v>0.0</v>
      </c>
      <c r="F281" s="20">
        <v>0.0</v>
      </c>
      <c r="G281" s="20">
        <v>0.0</v>
      </c>
      <c r="H281" s="20">
        <v>0.0</v>
      </c>
      <c r="I281" s="20">
        <v>0.0</v>
      </c>
      <c r="J281" s="8">
        <v>0.0</v>
      </c>
    </row>
    <row r="282">
      <c r="A282" s="3">
        <v>281.0</v>
      </c>
      <c r="B282" s="4">
        <v>2023.0</v>
      </c>
      <c r="C282" s="7" t="s">
        <v>127</v>
      </c>
      <c r="D282" s="20">
        <v>5.0</v>
      </c>
      <c r="E282" s="20">
        <v>0.0</v>
      </c>
      <c r="F282" s="20">
        <v>0.0</v>
      </c>
      <c r="G282" s="20">
        <v>0.0</v>
      </c>
      <c r="H282" s="20">
        <v>0.0</v>
      </c>
      <c r="I282" s="20">
        <v>0.0</v>
      </c>
      <c r="J282" s="8">
        <v>0.0</v>
      </c>
    </row>
    <row r="283">
      <c r="A283" s="3">
        <v>282.0</v>
      </c>
      <c r="B283" s="4">
        <v>2023.0</v>
      </c>
      <c r="C283" s="7" t="s">
        <v>130</v>
      </c>
      <c r="D283" s="20">
        <v>5.0</v>
      </c>
      <c r="E283" s="20">
        <v>0.0</v>
      </c>
      <c r="F283" s="20">
        <v>0.0</v>
      </c>
      <c r="G283" s="20">
        <v>0.0</v>
      </c>
      <c r="H283" s="20">
        <v>0.0</v>
      </c>
      <c r="I283" s="20">
        <v>0.0</v>
      </c>
      <c r="J283" s="8">
        <v>0.0</v>
      </c>
    </row>
    <row r="284">
      <c r="A284" s="3">
        <v>283.0</v>
      </c>
      <c r="B284" s="4">
        <v>2023.0</v>
      </c>
      <c r="C284" s="7" t="s">
        <v>131</v>
      </c>
      <c r="D284" s="20">
        <v>5.0</v>
      </c>
      <c r="E284" s="20">
        <v>0.0</v>
      </c>
      <c r="F284" s="20">
        <v>0.0</v>
      </c>
      <c r="G284" s="20">
        <v>0.0</v>
      </c>
      <c r="H284" s="20">
        <v>0.0</v>
      </c>
      <c r="I284" s="20">
        <v>0.0</v>
      </c>
      <c r="J284" s="8">
        <v>0.0</v>
      </c>
    </row>
    <row r="285">
      <c r="A285" s="3">
        <v>284.0</v>
      </c>
      <c r="B285" s="4">
        <v>2023.0</v>
      </c>
      <c r="C285" s="7" t="s">
        <v>132</v>
      </c>
      <c r="D285" s="20">
        <v>5.0</v>
      </c>
      <c r="E285" s="20">
        <v>0.0</v>
      </c>
      <c r="F285" s="20">
        <v>0.0</v>
      </c>
      <c r="G285" s="20">
        <v>0.0</v>
      </c>
      <c r="H285" s="20">
        <v>0.0</v>
      </c>
      <c r="I285" s="20">
        <v>0.0</v>
      </c>
      <c r="J285" s="8">
        <v>0.0</v>
      </c>
    </row>
    <row r="286">
      <c r="A286" s="3">
        <v>285.0</v>
      </c>
      <c r="B286" s="4">
        <v>2023.0</v>
      </c>
      <c r="C286" s="7" t="s">
        <v>133</v>
      </c>
      <c r="D286" s="20">
        <v>5.0</v>
      </c>
      <c r="E286" s="20">
        <v>0.0</v>
      </c>
      <c r="F286" s="20">
        <v>0.0</v>
      </c>
      <c r="G286" s="20">
        <v>0.0</v>
      </c>
      <c r="H286" s="20">
        <v>0.0</v>
      </c>
      <c r="I286" s="20">
        <v>0.0</v>
      </c>
      <c r="J286" s="8">
        <v>0.0</v>
      </c>
    </row>
  </sheetData>
  <autoFilter ref="$B$1:$C$286">
    <sortState ref="B1:C286">
      <sortCondition ref="B1:B286"/>
      <sortCondition ref="C1:C286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3.43"/>
    <col customWidth="1" min="3" max="3" width="32.57"/>
    <col customWidth="1" min="4" max="4" width="24.14"/>
  </cols>
  <sheetData>
    <row r="1" ht="15.75" customHeight="1">
      <c r="A1" s="23" t="s">
        <v>0</v>
      </c>
      <c r="B1" s="19" t="s">
        <v>163</v>
      </c>
      <c r="C1" s="19" t="s">
        <v>164</v>
      </c>
      <c r="D1" s="19"/>
      <c r="E1" s="19"/>
    </row>
    <row r="2" ht="15.75" customHeight="1">
      <c r="A2" s="8">
        <v>1.0</v>
      </c>
      <c r="B2" s="20">
        <v>2.0</v>
      </c>
      <c r="C2" s="24">
        <v>45000.0</v>
      </c>
      <c r="D2" s="20"/>
      <c r="E2" s="20"/>
    </row>
    <row r="3" ht="15.75" customHeight="1">
      <c r="A3" s="8">
        <v>2.0</v>
      </c>
      <c r="B3" s="20">
        <v>1.0</v>
      </c>
      <c r="C3" s="24">
        <v>44800.0</v>
      </c>
      <c r="D3" s="20"/>
      <c r="E3" s="20"/>
    </row>
    <row r="4" ht="15.75" customHeight="1">
      <c r="A4" s="8">
        <v>3.0</v>
      </c>
      <c r="B4" s="20">
        <v>0.0</v>
      </c>
      <c r="C4" s="24">
        <v>44500.0</v>
      </c>
      <c r="D4" s="20"/>
      <c r="E4" s="20"/>
    </row>
    <row r="5" ht="15.75" customHeight="1">
      <c r="A5" s="8">
        <v>4.0</v>
      </c>
      <c r="B5" s="20">
        <v>4.0</v>
      </c>
      <c r="C5" s="24">
        <v>45200.0</v>
      </c>
      <c r="D5" s="20"/>
      <c r="E5" s="20"/>
    </row>
    <row r="6" ht="15.75" customHeight="1">
      <c r="A6" s="8">
        <v>5.0</v>
      </c>
      <c r="B6" s="20">
        <v>1.0</v>
      </c>
      <c r="C6" s="24">
        <v>45400.0</v>
      </c>
      <c r="D6" s="20"/>
      <c r="E6" s="20"/>
    </row>
    <row r="7" ht="15.75" customHeight="1">
      <c r="A7" s="8">
        <v>6.0</v>
      </c>
      <c r="B7" s="20">
        <v>0.0</v>
      </c>
      <c r="C7" s="24">
        <v>45600.0</v>
      </c>
      <c r="D7" s="20"/>
      <c r="E7" s="20"/>
    </row>
    <row r="8" ht="15.75" customHeight="1">
      <c r="A8" s="8">
        <v>7.0</v>
      </c>
      <c r="B8" s="20">
        <v>3.0</v>
      </c>
      <c r="C8" s="24">
        <v>45800.0</v>
      </c>
      <c r="D8" s="20"/>
      <c r="E8" s="20"/>
    </row>
    <row r="9" ht="15.75" customHeight="1">
      <c r="A9" s="8">
        <v>8.0</v>
      </c>
      <c r="B9" s="20">
        <v>1.0</v>
      </c>
      <c r="C9" s="24">
        <v>46000.0</v>
      </c>
      <c r="D9" s="20"/>
      <c r="E9" s="20"/>
    </row>
    <row r="10" ht="15.75" customHeight="1">
      <c r="A10" s="8">
        <v>9.0</v>
      </c>
      <c r="B10" s="20">
        <v>0.0</v>
      </c>
      <c r="C10" s="24">
        <v>46200.0</v>
      </c>
      <c r="D10" s="20"/>
      <c r="E10" s="20"/>
    </row>
    <row r="11" ht="15.75" customHeight="1">
      <c r="A11" s="8">
        <v>10.0</v>
      </c>
      <c r="B11" s="20">
        <v>2.0</v>
      </c>
      <c r="C11" s="24">
        <v>46400.0</v>
      </c>
      <c r="D11" s="20"/>
      <c r="E11" s="20"/>
    </row>
    <row r="12" ht="15.75" customHeight="1">
      <c r="A12" s="8">
        <v>11.0</v>
      </c>
      <c r="B12" s="20">
        <v>1.0</v>
      </c>
      <c r="C12" s="24">
        <v>46600.0</v>
      </c>
      <c r="D12" s="20"/>
      <c r="E12" s="20"/>
    </row>
    <row r="13" ht="15.75" customHeight="1">
      <c r="A13" s="8">
        <v>12.0</v>
      </c>
      <c r="B13" s="20">
        <v>3.0</v>
      </c>
      <c r="C13" s="24">
        <v>46800.0</v>
      </c>
      <c r="D13" s="20"/>
      <c r="E13" s="20"/>
    </row>
    <row r="14" ht="15.75" customHeight="1">
      <c r="A14" s="8">
        <v>13.0</v>
      </c>
      <c r="B14" s="20">
        <v>2.0</v>
      </c>
      <c r="C14" s="24">
        <v>47000.0</v>
      </c>
      <c r="D14" s="20"/>
      <c r="E14" s="20"/>
    </row>
    <row r="15" ht="15.75" customHeight="1">
      <c r="A15" s="8">
        <v>14.0</v>
      </c>
      <c r="B15" s="20">
        <v>1.0</v>
      </c>
      <c r="C15" s="24">
        <v>47200.0</v>
      </c>
      <c r="D15" s="20"/>
      <c r="E15" s="20"/>
    </row>
    <row r="16" ht="15.75" customHeight="1">
      <c r="A16" s="8">
        <v>15.0</v>
      </c>
      <c r="B16" s="20">
        <v>0.0</v>
      </c>
      <c r="C16" s="24">
        <v>47400.0</v>
      </c>
      <c r="D16" s="20"/>
      <c r="E16" s="20"/>
    </row>
    <row r="17" ht="15.75" customHeight="1">
      <c r="A17" s="8">
        <v>16.0</v>
      </c>
      <c r="B17" s="20">
        <v>4.0</v>
      </c>
      <c r="C17" s="24">
        <v>47600.0</v>
      </c>
      <c r="D17" s="20"/>
      <c r="E17" s="20"/>
    </row>
    <row r="18" ht="15.75" customHeight="1">
      <c r="A18" s="8">
        <v>17.0</v>
      </c>
      <c r="B18" s="20">
        <v>1.0</v>
      </c>
      <c r="C18" s="24">
        <v>47800.0</v>
      </c>
      <c r="D18" s="20"/>
      <c r="E18" s="20"/>
    </row>
    <row r="19" ht="15.75" customHeight="1">
      <c r="A19" s="8">
        <v>18.0</v>
      </c>
      <c r="B19" s="20">
        <v>0.0</v>
      </c>
      <c r="C19" s="24">
        <v>48000.0</v>
      </c>
      <c r="D19" s="20"/>
      <c r="E19" s="20"/>
    </row>
    <row r="20" ht="15.75" customHeight="1">
      <c r="A20" s="8">
        <v>19.0</v>
      </c>
      <c r="B20" s="20">
        <v>3.0</v>
      </c>
      <c r="C20" s="24">
        <v>48200.0</v>
      </c>
      <c r="D20" s="20"/>
      <c r="E20" s="20"/>
    </row>
    <row r="21" ht="15.75" customHeight="1">
      <c r="A21" s="8">
        <v>20.0</v>
      </c>
      <c r="B21" s="20">
        <v>1.0</v>
      </c>
      <c r="C21" s="24">
        <v>48400.0</v>
      </c>
      <c r="D21" s="20"/>
      <c r="E21" s="20"/>
    </row>
    <row r="22">
      <c r="A22" s="8">
        <v>21.0</v>
      </c>
      <c r="B22" s="8">
        <v>0.0</v>
      </c>
      <c r="C22" s="25">
        <v>48600.0</v>
      </c>
    </row>
    <row r="23">
      <c r="A23" s="8">
        <v>22.0</v>
      </c>
      <c r="B23" s="8">
        <v>2.0</v>
      </c>
      <c r="C23" s="25">
        <v>48800.0</v>
      </c>
    </row>
    <row r="24">
      <c r="A24" s="8">
        <v>23.0</v>
      </c>
      <c r="B24" s="8">
        <v>1.0</v>
      </c>
      <c r="C24" s="25">
        <v>49000.0</v>
      </c>
    </row>
    <row r="25">
      <c r="A25" s="8">
        <v>24.0</v>
      </c>
      <c r="B25" s="8">
        <v>3.0</v>
      </c>
      <c r="C25" s="25">
        <v>49200.0</v>
      </c>
    </row>
    <row r="26">
      <c r="A26" s="8">
        <v>25.0</v>
      </c>
      <c r="B26" s="8">
        <v>2.0</v>
      </c>
      <c r="C26" s="25">
        <v>49400.0</v>
      </c>
    </row>
    <row r="27">
      <c r="A27" s="8">
        <v>26.0</v>
      </c>
      <c r="B27" s="8">
        <v>1.0</v>
      </c>
      <c r="C27" s="25">
        <v>49600.0</v>
      </c>
    </row>
    <row r="28">
      <c r="A28" s="8">
        <v>27.0</v>
      </c>
      <c r="B28" s="8">
        <v>0.0</v>
      </c>
      <c r="C28" s="25">
        <v>49800.0</v>
      </c>
    </row>
    <row r="29">
      <c r="A29" s="8">
        <v>28.0</v>
      </c>
      <c r="B29" s="8">
        <v>4.0</v>
      </c>
      <c r="C29" s="25">
        <v>50000.0</v>
      </c>
    </row>
    <row r="30">
      <c r="A30" s="8">
        <v>29.0</v>
      </c>
      <c r="B30" s="8">
        <v>1.0</v>
      </c>
      <c r="C30" s="25">
        <v>50200.0</v>
      </c>
    </row>
    <row r="31">
      <c r="A31" s="8">
        <v>30.0</v>
      </c>
      <c r="B31" s="8">
        <v>0.0</v>
      </c>
      <c r="C31" s="25">
        <v>50400.0</v>
      </c>
    </row>
    <row r="32">
      <c r="A32" s="8">
        <v>31.0</v>
      </c>
      <c r="B32" s="8">
        <v>3.0</v>
      </c>
      <c r="C32" s="25">
        <v>50600.0</v>
      </c>
    </row>
    <row r="33">
      <c r="A33" s="8">
        <v>32.0</v>
      </c>
      <c r="B33" s="8">
        <v>1.0</v>
      </c>
      <c r="C33" s="25">
        <v>50800.0</v>
      </c>
    </row>
    <row r="34">
      <c r="A34" s="8">
        <v>33.0</v>
      </c>
      <c r="B34" s="8">
        <v>0.0</v>
      </c>
      <c r="C34" s="25">
        <v>51000.0</v>
      </c>
    </row>
    <row r="35">
      <c r="A35" s="8">
        <v>34.0</v>
      </c>
      <c r="B35" s="8">
        <v>2.0</v>
      </c>
      <c r="C35" s="25">
        <v>51200.0</v>
      </c>
    </row>
    <row r="36">
      <c r="A36" s="8">
        <v>35.0</v>
      </c>
      <c r="B36" s="8">
        <v>1.0</v>
      </c>
      <c r="C36" s="25">
        <v>51400.0</v>
      </c>
    </row>
    <row r="37">
      <c r="A37" s="8">
        <v>36.0</v>
      </c>
      <c r="B37" s="8">
        <v>3.0</v>
      </c>
      <c r="C37" s="25">
        <v>51600.0</v>
      </c>
    </row>
    <row r="38">
      <c r="A38" s="8">
        <v>37.0</v>
      </c>
      <c r="B38" s="8">
        <v>2.0</v>
      </c>
      <c r="C38" s="25">
        <v>51800.0</v>
      </c>
    </row>
    <row r="39">
      <c r="A39" s="8">
        <v>38.0</v>
      </c>
      <c r="B39" s="8">
        <v>1.0</v>
      </c>
      <c r="C39" s="25">
        <v>52000.0</v>
      </c>
    </row>
    <row r="40">
      <c r="A40" s="8">
        <v>39.0</v>
      </c>
      <c r="B40" s="8">
        <v>0.0</v>
      </c>
      <c r="C40" s="25">
        <v>52200.0</v>
      </c>
    </row>
    <row r="41">
      <c r="A41" s="8">
        <v>40.0</v>
      </c>
      <c r="B41" s="8">
        <v>4.0</v>
      </c>
      <c r="C41" s="25">
        <v>52400.0</v>
      </c>
    </row>
    <row r="42">
      <c r="A42" s="8">
        <v>41.0</v>
      </c>
      <c r="B42" s="8">
        <v>1.0</v>
      </c>
      <c r="C42" s="25">
        <v>52600.0</v>
      </c>
    </row>
    <row r="43">
      <c r="A43" s="8">
        <v>42.0</v>
      </c>
      <c r="B43" s="8">
        <v>0.0</v>
      </c>
      <c r="C43" s="25">
        <v>52800.0</v>
      </c>
    </row>
    <row r="44">
      <c r="A44" s="8">
        <v>43.0</v>
      </c>
      <c r="B44" s="8">
        <v>3.0</v>
      </c>
      <c r="C44" s="25">
        <v>53000.0</v>
      </c>
    </row>
    <row r="45">
      <c r="A45" s="8">
        <v>44.0</v>
      </c>
      <c r="B45" s="8">
        <v>1.0</v>
      </c>
      <c r="C45" s="25">
        <v>53200.0</v>
      </c>
    </row>
    <row r="46">
      <c r="A46" s="8">
        <v>45.0</v>
      </c>
      <c r="B46" s="8">
        <v>0.0</v>
      </c>
      <c r="C46" s="25">
        <v>53400.0</v>
      </c>
    </row>
    <row r="47">
      <c r="A47" s="8">
        <v>46.0</v>
      </c>
      <c r="B47" s="8">
        <v>2.0</v>
      </c>
      <c r="C47" s="25">
        <v>53600.0</v>
      </c>
    </row>
    <row r="48">
      <c r="A48" s="8">
        <v>47.0</v>
      </c>
      <c r="B48" s="8">
        <v>1.0</v>
      </c>
      <c r="C48" s="25">
        <v>53800.0</v>
      </c>
    </row>
    <row r="49">
      <c r="A49" s="8">
        <v>48.0</v>
      </c>
      <c r="B49" s="8">
        <v>3.0</v>
      </c>
      <c r="C49" s="25">
        <v>54000.0</v>
      </c>
    </row>
    <row r="50">
      <c r="A50" s="8">
        <v>49.0</v>
      </c>
      <c r="B50" s="8">
        <v>2.0</v>
      </c>
      <c r="C50" s="25">
        <v>54200.0</v>
      </c>
    </row>
    <row r="51">
      <c r="A51" s="8">
        <v>50.0</v>
      </c>
      <c r="B51" s="8">
        <v>1.0</v>
      </c>
      <c r="C51" s="25">
        <v>54400.0</v>
      </c>
    </row>
    <row r="52">
      <c r="A52" s="8">
        <v>51.0</v>
      </c>
      <c r="B52" s="8">
        <v>0.0</v>
      </c>
      <c r="C52" s="25">
        <v>54600.0</v>
      </c>
    </row>
    <row r="53">
      <c r="A53" s="8">
        <v>52.0</v>
      </c>
      <c r="B53" s="8">
        <v>4.0</v>
      </c>
      <c r="C53" s="25">
        <v>54800.0</v>
      </c>
    </row>
    <row r="54">
      <c r="A54" s="8">
        <v>53.0</v>
      </c>
      <c r="B54" s="8">
        <v>1.0</v>
      </c>
      <c r="C54" s="25">
        <v>55000.0</v>
      </c>
    </row>
    <row r="55">
      <c r="A55" s="8">
        <v>54.0</v>
      </c>
      <c r="B55" s="8">
        <v>0.0</v>
      </c>
      <c r="C55" s="25">
        <v>55200.0</v>
      </c>
    </row>
    <row r="56">
      <c r="A56" s="8">
        <v>55.0</v>
      </c>
      <c r="B56" s="8">
        <v>3.0</v>
      </c>
      <c r="C56" s="25">
        <v>55400.0</v>
      </c>
    </row>
    <row r="57">
      <c r="A57" s="8">
        <v>56.0</v>
      </c>
      <c r="B57" s="8">
        <v>1.0</v>
      </c>
      <c r="C57" s="25">
        <v>55600.0</v>
      </c>
    </row>
    <row r="58">
      <c r="A58" s="8">
        <v>57.0</v>
      </c>
      <c r="B58" s="8">
        <v>0.0</v>
      </c>
      <c r="C58" s="25">
        <v>55800.0</v>
      </c>
    </row>
    <row r="59">
      <c r="A59" s="10">
        <v>58.0</v>
      </c>
      <c r="B59" s="10">
        <v>1.0</v>
      </c>
      <c r="C59" s="26">
        <v>54971.0</v>
      </c>
    </row>
    <row r="60">
      <c r="A60" s="10">
        <v>59.0</v>
      </c>
      <c r="B60" s="10">
        <v>1.0</v>
      </c>
      <c r="C60" s="26">
        <v>56043.0</v>
      </c>
    </row>
    <row r="61">
      <c r="A61" s="10">
        <v>60.0</v>
      </c>
      <c r="B61" s="10">
        <v>2.0</v>
      </c>
      <c r="C61" s="26">
        <v>49906.0</v>
      </c>
    </row>
    <row r="62">
      <c r="A62" s="10">
        <v>61.0</v>
      </c>
      <c r="B62" s="10">
        <v>3.0</v>
      </c>
      <c r="C62" s="26">
        <v>56191.0</v>
      </c>
    </row>
    <row r="63">
      <c r="A63" s="10">
        <v>62.0</v>
      </c>
      <c r="B63" s="10">
        <v>2.0</v>
      </c>
      <c r="C63" s="26">
        <v>54015.0</v>
      </c>
    </row>
    <row r="64">
      <c r="A64" s="10">
        <v>63.0</v>
      </c>
      <c r="B64" s="10">
        <v>2.0</v>
      </c>
      <c r="C64" s="26">
        <v>46613.0</v>
      </c>
    </row>
    <row r="65">
      <c r="A65" s="10">
        <v>64.0</v>
      </c>
      <c r="B65" s="10">
        <v>2.0</v>
      </c>
      <c r="C65" s="26">
        <v>55868.0</v>
      </c>
    </row>
    <row r="66">
      <c r="A66" s="10">
        <v>65.0</v>
      </c>
      <c r="B66" s="10">
        <v>2.0</v>
      </c>
      <c r="C66" s="26">
        <v>46805.0</v>
      </c>
    </row>
    <row r="67">
      <c r="A67" s="10">
        <v>66.0</v>
      </c>
      <c r="B67" s="10">
        <v>3.0</v>
      </c>
      <c r="C67" s="26">
        <v>48361.0</v>
      </c>
    </row>
    <row r="68">
      <c r="A68" s="10">
        <v>67.0</v>
      </c>
      <c r="B68" s="10">
        <v>1.0</v>
      </c>
      <c r="C68" s="26">
        <v>50834.0</v>
      </c>
    </row>
    <row r="69">
      <c r="A69" s="10">
        <v>68.0</v>
      </c>
      <c r="B69" s="10">
        <v>1.0</v>
      </c>
      <c r="C69" s="26">
        <v>59963.0</v>
      </c>
    </row>
    <row r="70">
      <c r="A70" s="10">
        <v>69.0</v>
      </c>
      <c r="B70" s="10">
        <v>3.0</v>
      </c>
      <c r="C70" s="26">
        <v>51557.0</v>
      </c>
    </row>
    <row r="71">
      <c r="A71" s="10">
        <v>70.0</v>
      </c>
      <c r="B71" s="10">
        <v>2.0</v>
      </c>
      <c r="C71" s="26">
        <v>56497.0</v>
      </c>
    </row>
    <row r="72">
      <c r="A72" s="10">
        <v>71.0</v>
      </c>
      <c r="B72" s="10">
        <v>2.0</v>
      </c>
      <c r="C72" s="26">
        <v>47637.0</v>
      </c>
    </row>
    <row r="73">
      <c r="A73" s="10">
        <v>72.0</v>
      </c>
      <c r="B73" s="10">
        <v>3.0</v>
      </c>
      <c r="C73" s="26">
        <v>57128.0</v>
      </c>
    </row>
    <row r="74">
      <c r="A74" s="10">
        <v>73.0</v>
      </c>
      <c r="B74" s="10">
        <v>3.0</v>
      </c>
      <c r="C74" s="26">
        <v>59133.0</v>
      </c>
    </row>
    <row r="75">
      <c r="A75" s="10">
        <v>74.0</v>
      </c>
      <c r="B75" s="10">
        <v>2.0</v>
      </c>
      <c r="C75" s="26">
        <v>51571.0</v>
      </c>
    </row>
    <row r="76">
      <c r="A76" s="10">
        <v>75.0</v>
      </c>
      <c r="B76" s="10">
        <v>3.0</v>
      </c>
      <c r="C76" s="26">
        <v>50928.0</v>
      </c>
    </row>
    <row r="77">
      <c r="A77" s="10">
        <v>76.0</v>
      </c>
      <c r="B77" s="10">
        <v>1.0</v>
      </c>
      <c r="C77" s="26">
        <v>54885.0</v>
      </c>
    </row>
    <row r="78">
      <c r="A78" s="10">
        <v>77.0</v>
      </c>
      <c r="B78" s="10">
        <v>1.0</v>
      </c>
      <c r="C78" s="26">
        <v>46630.0</v>
      </c>
    </row>
    <row r="79">
      <c r="A79" s="10">
        <v>78.0</v>
      </c>
      <c r="B79" s="10">
        <v>1.0</v>
      </c>
      <c r="C79" s="26">
        <v>50106.0</v>
      </c>
    </row>
    <row r="80">
      <c r="A80" s="10">
        <v>79.0</v>
      </c>
      <c r="B80" s="10">
        <v>2.0</v>
      </c>
      <c r="C80" s="26">
        <v>47411.0</v>
      </c>
    </row>
    <row r="81">
      <c r="A81" s="10">
        <v>80.0</v>
      </c>
      <c r="B81" s="10">
        <v>3.0</v>
      </c>
      <c r="C81" s="26">
        <v>50921.0</v>
      </c>
    </row>
    <row r="82">
      <c r="A82" s="10">
        <v>81.0</v>
      </c>
      <c r="B82" s="10">
        <v>3.0</v>
      </c>
      <c r="C82" s="26">
        <v>55686.0</v>
      </c>
    </row>
    <row r="83">
      <c r="A83" s="10">
        <v>82.0</v>
      </c>
      <c r="B83" s="10">
        <v>3.0</v>
      </c>
      <c r="C83" s="26">
        <v>48822.0</v>
      </c>
    </row>
    <row r="84">
      <c r="A84" s="10">
        <v>83.0</v>
      </c>
      <c r="B84" s="10">
        <v>1.0</v>
      </c>
      <c r="C84" s="26">
        <v>52633.0</v>
      </c>
    </row>
    <row r="85">
      <c r="A85" s="10">
        <v>84.0</v>
      </c>
      <c r="B85" s="10">
        <v>3.0</v>
      </c>
      <c r="C85" s="26">
        <v>53560.0</v>
      </c>
    </row>
    <row r="86">
      <c r="A86" s="10">
        <v>85.0</v>
      </c>
      <c r="B86" s="10">
        <v>3.0</v>
      </c>
      <c r="C86" s="26">
        <v>59736.0</v>
      </c>
    </row>
    <row r="87">
      <c r="A87" s="10">
        <v>86.0</v>
      </c>
      <c r="B87" s="10">
        <v>1.0</v>
      </c>
      <c r="C87" s="26">
        <v>47528.0</v>
      </c>
    </row>
    <row r="88">
      <c r="A88" s="10">
        <v>87.0</v>
      </c>
      <c r="B88" s="10">
        <v>1.0</v>
      </c>
      <c r="C88" s="26">
        <v>49389.0</v>
      </c>
    </row>
    <row r="89">
      <c r="A89" s="10">
        <v>88.0</v>
      </c>
      <c r="B89" s="10">
        <v>2.0</v>
      </c>
      <c r="C89" s="26">
        <v>48411.0</v>
      </c>
    </row>
    <row r="90">
      <c r="A90" s="10">
        <v>89.0</v>
      </c>
      <c r="B90" s="10">
        <v>1.0</v>
      </c>
      <c r="C90" s="26">
        <v>59196.0</v>
      </c>
    </row>
    <row r="91">
      <c r="A91" s="10">
        <v>90.0</v>
      </c>
      <c r="B91" s="10">
        <v>3.0</v>
      </c>
      <c r="C91" s="26">
        <v>49476.0</v>
      </c>
    </row>
    <row r="92">
      <c r="A92" s="10">
        <v>91.0</v>
      </c>
      <c r="B92" s="10">
        <v>3.0</v>
      </c>
      <c r="C92" s="26">
        <v>47011.0</v>
      </c>
    </row>
    <row r="93">
      <c r="A93" s="10">
        <v>92.0</v>
      </c>
      <c r="B93" s="10">
        <v>1.0</v>
      </c>
      <c r="C93" s="26">
        <v>45849.0</v>
      </c>
    </row>
    <row r="94">
      <c r="A94" s="10">
        <v>93.0</v>
      </c>
      <c r="B94" s="10">
        <v>2.0</v>
      </c>
      <c r="C94" s="26">
        <v>46632.0</v>
      </c>
    </row>
    <row r="95">
      <c r="A95" s="10">
        <v>94.0</v>
      </c>
      <c r="B95" s="10">
        <v>2.0</v>
      </c>
      <c r="C95" s="26">
        <v>48711.0</v>
      </c>
    </row>
    <row r="96">
      <c r="A96" s="10">
        <v>95.0</v>
      </c>
      <c r="B96" s="10">
        <v>2.0</v>
      </c>
      <c r="C96" s="26">
        <v>57214.0</v>
      </c>
    </row>
    <row r="97">
      <c r="A97" s="10">
        <v>96.0</v>
      </c>
      <c r="B97" s="10">
        <v>2.0</v>
      </c>
      <c r="C97" s="26">
        <v>45893.0</v>
      </c>
    </row>
    <row r="98">
      <c r="A98" s="10">
        <v>97.0</v>
      </c>
      <c r="B98" s="10">
        <v>1.0</v>
      </c>
      <c r="C98" s="26">
        <v>45715.0</v>
      </c>
    </row>
    <row r="99">
      <c r="A99" s="10">
        <v>98.0</v>
      </c>
      <c r="B99" s="10">
        <v>3.0</v>
      </c>
      <c r="C99" s="26">
        <v>49384.0</v>
      </c>
    </row>
    <row r="100">
      <c r="A100" s="10">
        <v>99.0</v>
      </c>
      <c r="B100" s="10">
        <v>2.0</v>
      </c>
      <c r="C100" s="26">
        <v>52898.0</v>
      </c>
    </row>
    <row r="101">
      <c r="A101" s="10">
        <v>100.0</v>
      </c>
      <c r="B101" s="10">
        <v>1.0</v>
      </c>
      <c r="C101" s="26">
        <v>48603.0</v>
      </c>
    </row>
    <row r="102">
      <c r="A102" s="10">
        <v>101.0</v>
      </c>
      <c r="B102" s="10">
        <v>2.0</v>
      </c>
      <c r="C102" s="26">
        <v>52653.0</v>
      </c>
    </row>
    <row r="103">
      <c r="A103" s="10">
        <v>102.0</v>
      </c>
      <c r="B103" s="10">
        <v>2.0</v>
      </c>
      <c r="C103" s="26">
        <v>55339.0</v>
      </c>
    </row>
    <row r="104">
      <c r="A104" s="10">
        <v>103.0</v>
      </c>
      <c r="B104" s="10">
        <v>1.0</v>
      </c>
      <c r="C104" s="26">
        <v>52945.0</v>
      </c>
    </row>
    <row r="105">
      <c r="A105" s="10">
        <v>104.0</v>
      </c>
      <c r="B105" s="10">
        <v>1.0</v>
      </c>
      <c r="C105" s="26">
        <v>53701.0</v>
      </c>
    </row>
    <row r="106">
      <c r="A106" s="10">
        <v>105.0</v>
      </c>
      <c r="B106" s="10">
        <v>3.0</v>
      </c>
      <c r="C106" s="26">
        <v>56363.0</v>
      </c>
    </row>
    <row r="107">
      <c r="A107" s="10">
        <v>106.0</v>
      </c>
      <c r="B107" s="10">
        <v>1.0</v>
      </c>
      <c r="C107" s="26">
        <v>54085.0</v>
      </c>
    </row>
    <row r="108">
      <c r="A108" s="10">
        <v>107.0</v>
      </c>
      <c r="B108" s="10">
        <v>3.0</v>
      </c>
      <c r="C108" s="26">
        <v>54816.0</v>
      </c>
    </row>
    <row r="109">
      <c r="A109" s="10">
        <v>108.0</v>
      </c>
      <c r="B109" s="10">
        <v>1.0</v>
      </c>
      <c r="C109" s="26">
        <v>50405.0</v>
      </c>
    </row>
    <row r="110">
      <c r="A110" s="10">
        <v>109.0</v>
      </c>
      <c r="B110" s="10">
        <v>3.0</v>
      </c>
      <c r="C110" s="26">
        <v>51527.0</v>
      </c>
    </row>
    <row r="111">
      <c r="A111" s="10">
        <v>110.0</v>
      </c>
      <c r="B111" s="10">
        <v>2.0</v>
      </c>
      <c r="C111" s="26">
        <v>46828.0</v>
      </c>
    </row>
    <row r="112">
      <c r="A112" s="10">
        <v>111.0</v>
      </c>
      <c r="B112" s="10">
        <v>3.0</v>
      </c>
      <c r="C112" s="26">
        <v>50352.0</v>
      </c>
    </row>
    <row r="113">
      <c r="A113" s="10">
        <v>112.0</v>
      </c>
      <c r="B113" s="10">
        <v>2.0</v>
      </c>
      <c r="C113" s="26">
        <v>57293.0</v>
      </c>
    </row>
    <row r="114">
      <c r="A114" s="10">
        <v>113.0</v>
      </c>
      <c r="B114" s="10">
        <v>3.0</v>
      </c>
      <c r="C114" s="26">
        <v>56433.0</v>
      </c>
    </row>
    <row r="115">
      <c r="A115" s="10">
        <v>114.0</v>
      </c>
      <c r="B115" s="10">
        <v>1.0</v>
      </c>
      <c r="C115" s="26">
        <v>47500.0</v>
      </c>
    </row>
    <row r="116">
      <c r="A116" s="10">
        <v>115.0</v>
      </c>
      <c r="B116" s="10">
        <v>3.0</v>
      </c>
      <c r="C116" s="26">
        <v>59312.0</v>
      </c>
    </row>
    <row r="117">
      <c r="A117" s="10">
        <v>116.0</v>
      </c>
      <c r="B117" s="10">
        <v>2.0</v>
      </c>
      <c r="C117" s="26">
        <v>52661.0</v>
      </c>
    </row>
    <row r="118">
      <c r="A118" s="10">
        <v>117.0</v>
      </c>
      <c r="B118" s="10">
        <v>1.0</v>
      </c>
      <c r="C118" s="26">
        <v>54842.0</v>
      </c>
    </row>
    <row r="119">
      <c r="A119" s="10">
        <v>118.0</v>
      </c>
      <c r="B119" s="10">
        <v>1.0</v>
      </c>
      <c r="C119" s="26">
        <v>55048.0</v>
      </c>
    </row>
    <row r="120">
      <c r="A120" s="10">
        <v>119.0</v>
      </c>
      <c r="B120" s="10">
        <v>2.0</v>
      </c>
      <c r="C120" s="26">
        <v>46362.0</v>
      </c>
    </row>
    <row r="121">
      <c r="A121" s="10">
        <v>120.0</v>
      </c>
      <c r="B121" s="10">
        <v>2.0</v>
      </c>
      <c r="C121" s="26">
        <v>46948.0</v>
      </c>
    </row>
    <row r="122">
      <c r="A122" s="10">
        <v>121.0</v>
      </c>
      <c r="B122" s="10">
        <v>3.0</v>
      </c>
      <c r="C122" s="26">
        <v>58801.0</v>
      </c>
    </row>
    <row r="123">
      <c r="A123" s="10">
        <v>122.0</v>
      </c>
      <c r="B123" s="10">
        <v>2.0</v>
      </c>
      <c r="C123" s="26">
        <v>57157.0</v>
      </c>
    </row>
    <row r="124">
      <c r="A124" s="10">
        <v>123.0</v>
      </c>
      <c r="B124" s="10">
        <v>1.0</v>
      </c>
      <c r="C124" s="26">
        <v>59324.0</v>
      </c>
    </row>
    <row r="125">
      <c r="A125" s="10">
        <v>124.0</v>
      </c>
      <c r="B125" s="10">
        <v>1.0</v>
      </c>
      <c r="C125" s="26">
        <v>50395.0</v>
      </c>
    </row>
    <row r="126">
      <c r="A126" s="10">
        <v>125.0</v>
      </c>
      <c r="B126" s="10">
        <v>2.0</v>
      </c>
      <c r="C126" s="26">
        <v>55064.0</v>
      </c>
    </row>
    <row r="127">
      <c r="A127" s="10">
        <v>126.0</v>
      </c>
      <c r="B127" s="10">
        <v>3.0</v>
      </c>
      <c r="C127" s="26">
        <v>49078.0</v>
      </c>
    </row>
    <row r="128">
      <c r="A128" s="10">
        <v>127.0</v>
      </c>
      <c r="B128" s="10">
        <v>3.0</v>
      </c>
      <c r="C128" s="26">
        <v>48141.0</v>
      </c>
    </row>
    <row r="129">
      <c r="A129" s="10">
        <v>128.0</v>
      </c>
      <c r="B129" s="10">
        <v>1.0</v>
      </c>
      <c r="C129" s="26">
        <v>47441.0</v>
      </c>
    </row>
    <row r="130">
      <c r="A130" s="10">
        <v>129.0</v>
      </c>
      <c r="B130" s="10">
        <v>2.0</v>
      </c>
      <c r="C130" s="26">
        <v>55402.0</v>
      </c>
    </row>
    <row r="131">
      <c r="A131" s="10">
        <v>130.0</v>
      </c>
      <c r="B131" s="10">
        <v>2.0</v>
      </c>
      <c r="C131" s="26">
        <v>59868.0</v>
      </c>
    </row>
    <row r="132">
      <c r="A132" s="10">
        <v>131.0</v>
      </c>
      <c r="B132" s="10">
        <v>2.0</v>
      </c>
      <c r="C132" s="26">
        <v>52975.0</v>
      </c>
    </row>
    <row r="133">
      <c r="A133" s="10">
        <v>132.0</v>
      </c>
      <c r="B133" s="10">
        <v>1.0</v>
      </c>
      <c r="C133" s="26">
        <v>55052.0</v>
      </c>
    </row>
    <row r="134">
      <c r="A134" s="10">
        <v>133.0</v>
      </c>
      <c r="B134" s="10">
        <v>2.0</v>
      </c>
      <c r="C134" s="26">
        <v>58517.0</v>
      </c>
    </row>
    <row r="135">
      <c r="A135" s="10">
        <v>134.0</v>
      </c>
      <c r="B135" s="10">
        <v>1.0</v>
      </c>
      <c r="C135" s="26">
        <v>50797.0</v>
      </c>
    </row>
    <row r="136">
      <c r="A136" s="10">
        <v>135.0</v>
      </c>
      <c r="B136" s="10">
        <v>1.0</v>
      </c>
      <c r="C136" s="26">
        <v>58428.0</v>
      </c>
    </row>
    <row r="137">
      <c r="A137" s="10">
        <v>136.0</v>
      </c>
      <c r="B137" s="10">
        <v>2.0</v>
      </c>
      <c r="C137" s="26">
        <v>57179.0</v>
      </c>
    </row>
    <row r="138">
      <c r="A138" s="10">
        <v>137.0</v>
      </c>
      <c r="B138" s="10">
        <v>2.0</v>
      </c>
      <c r="C138" s="26">
        <v>50089.0</v>
      </c>
    </row>
    <row r="139">
      <c r="A139" s="10">
        <v>138.0</v>
      </c>
      <c r="B139" s="10">
        <v>3.0</v>
      </c>
      <c r="C139" s="26">
        <v>50641.0</v>
      </c>
    </row>
    <row r="140">
      <c r="A140" s="10">
        <v>139.0</v>
      </c>
      <c r="B140" s="10">
        <v>2.0</v>
      </c>
      <c r="C140" s="26">
        <v>58066.0</v>
      </c>
    </row>
    <row r="141">
      <c r="A141" s="10">
        <v>140.0</v>
      </c>
      <c r="B141" s="10">
        <v>1.0</v>
      </c>
      <c r="C141" s="26">
        <v>47287.0</v>
      </c>
    </row>
    <row r="142">
      <c r="A142" s="10">
        <v>141.0</v>
      </c>
      <c r="B142" s="10">
        <v>3.0</v>
      </c>
      <c r="C142" s="26">
        <v>50927.0</v>
      </c>
    </row>
    <row r="143">
      <c r="A143" s="10">
        <v>142.0</v>
      </c>
      <c r="B143" s="10">
        <v>2.0</v>
      </c>
      <c r="C143" s="26">
        <v>46805.0</v>
      </c>
    </row>
    <row r="144">
      <c r="A144" s="10">
        <v>143.0</v>
      </c>
      <c r="B144" s="10">
        <v>2.0</v>
      </c>
      <c r="C144" s="26">
        <v>45419.0</v>
      </c>
    </row>
    <row r="145">
      <c r="A145" s="10">
        <v>144.0</v>
      </c>
      <c r="B145" s="10">
        <v>3.0</v>
      </c>
      <c r="C145" s="26">
        <v>52226.0</v>
      </c>
    </row>
    <row r="146">
      <c r="A146" s="10">
        <v>145.0</v>
      </c>
      <c r="B146" s="10">
        <v>3.0</v>
      </c>
      <c r="C146" s="26">
        <v>59380.0</v>
      </c>
    </row>
    <row r="147">
      <c r="A147" s="10">
        <v>146.0</v>
      </c>
      <c r="B147" s="10">
        <v>2.0</v>
      </c>
      <c r="C147" s="26">
        <v>50544.0</v>
      </c>
    </row>
    <row r="148">
      <c r="A148" s="10">
        <v>147.0</v>
      </c>
      <c r="B148" s="10">
        <v>2.0</v>
      </c>
      <c r="C148" s="26">
        <v>47452.0</v>
      </c>
    </row>
    <row r="149">
      <c r="A149" s="10">
        <v>148.0</v>
      </c>
      <c r="B149" s="10">
        <v>3.0</v>
      </c>
      <c r="C149" s="26">
        <v>47859.0</v>
      </c>
    </row>
    <row r="150">
      <c r="A150" s="10">
        <v>149.0</v>
      </c>
      <c r="B150" s="10">
        <v>2.0</v>
      </c>
      <c r="C150" s="26">
        <v>47351.0</v>
      </c>
    </row>
    <row r="151">
      <c r="A151" s="10">
        <v>150.0</v>
      </c>
      <c r="B151" s="10">
        <v>3.0</v>
      </c>
      <c r="C151" s="26">
        <v>48366.0</v>
      </c>
    </row>
    <row r="152">
      <c r="A152" s="10">
        <v>151.0</v>
      </c>
      <c r="B152" s="10">
        <v>2.0</v>
      </c>
      <c r="C152" s="26">
        <v>54571.0</v>
      </c>
    </row>
    <row r="153">
      <c r="A153" s="10">
        <v>152.0</v>
      </c>
      <c r="B153" s="10">
        <v>3.0</v>
      </c>
      <c r="C153" s="26">
        <v>56722.0</v>
      </c>
    </row>
    <row r="154">
      <c r="A154" s="10">
        <v>153.0</v>
      </c>
      <c r="B154" s="10">
        <v>2.0</v>
      </c>
      <c r="C154" s="26">
        <v>55743.0</v>
      </c>
    </row>
    <row r="155">
      <c r="A155" s="10">
        <v>154.0</v>
      </c>
      <c r="B155" s="10">
        <v>1.0</v>
      </c>
      <c r="C155" s="26">
        <v>50397.0</v>
      </c>
    </row>
    <row r="156">
      <c r="A156" s="10">
        <v>155.0</v>
      </c>
      <c r="B156" s="10">
        <v>2.0</v>
      </c>
      <c r="C156" s="26">
        <v>49041.0</v>
      </c>
    </row>
    <row r="157">
      <c r="A157" s="10">
        <v>156.0</v>
      </c>
      <c r="B157" s="10">
        <v>1.0</v>
      </c>
      <c r="C157" s="26">
        <v>45635.0</v>
      </c>
    </row>
    <row r="158">
      <c r="A158" s="10">
        <v>157.0</v>
      </c>
      <c r="B158" s="10">
        <v>1.0</v>
      </c>
      <c r="C158" s="26">
        <v>47699.0</v>
      </c>
    </row>
    <row r="159">
      <c r="A159" s="10">
        <v>158.0</v>
      </c>
      <c r="B159" s="10">
        <v>1.0</v>
      </c>
      <c r="C159" s="26">
        <v>58217.0</v>
      </c>
    </row>
    <row r="160">
      <c r="A160" s="10">
        <v>159.0</v>
      </c>
      <c r="B160" s="10">
        <v>1.0</v>
      </c>
      <c r="C160" s="26">
        <v>56265.0</v>
      </c>
    </row>
    <row r="161">
      <c r="A161" s="10">
        <v>160.0</v>
      </c>
      <c r="B161" s="10">
        <v>3.0</v>
      </c>
      <c r="C161" s="26">
        <v>50414.0</v>
      </c>
    </row>
    <row r="162">
      <c r="A162" s="10">
        <v>161.0</v>
      </c>
      <c r="B162" s="10">
        <v>2.0</v>
      </c>
      <c r="C162" s="26">
        <v>51488.0</v>
      </c>
    </row>
    <row r="163">
      <c r="A163" s="10">
        <v>162.0</v>
      </c>
      <c r="B163" s="10">
        <v>1.0</v>
      </c>
      <c r="C163" s="26">
        <v>58694.0</v>
      </c>
    </row>
    <row r="164">
      <c r="A164" s="10">
        <v>163.0</v>
      </c>
      <c r="B164" s="10">
        <v>2.0</v>
      </c>
      <c r="C164" s="26">
        <v>55425.0</v>
      </c>
    </row>
    <row r="165">
      <c r="A165" s="10">
        <v>164.0</v>
      </c>
      <c r="B165" s="10">
        <v>1.0</v>
      </c>
      <c r="C165" s="26">
        <v>48648.0</v>
      </c>
    </row>
    <row r="166">
      <c r="A166" s="10">
        <v>165.0</v>
      </c>
      <c r="B166" s="10">
        <v>2.0</v>
      </c>
      <c r="C166" s="26">
        <v>57312.0</v>
      </c>
    </row>
    <row r="167">
      <c r="A167" s="10">
        <v>166.0</v>
      </c>
      <c r="B167" s="10">
        <v>3.0</v>
      </c>
      <c r="C167" s="26">
        <v>48006.0</v>
      </c>
    </row>
    <row r="168">
      <c r="A168" s="10">
        <v>167.0</v>
      </c>
      <c r="B168" s="10">
        <v>1.0</v>
      </c>
      <c r="C168" s="26">
        <v>47445.0</v>
      </c>
    </row>
    <row r="169">
      <c r="A169" s="10">
        <v>168.0</v>
      </c>
      <c r="B169" s="10">
        <v>1.0</v>
      </c>
      <c r="C169" s="26">
        <v>46680.0</v>
      </c>
    </row>
    <row r="170">
      <c r="A170" s="10">
        <v>169.0</v>
      </c>
      <c r="B170" s="10">
        <v>1.0</v>
      </c>
      <c r="C170" s="26">
        <v>55353.0</v>
      </c>
    </row>
    <row r="171">
      <c r="A171" s="10">
        <v>170.0</v>
      </c>
      <c r="B171" s="10">
        <v>2.0</v>
      </c>
      <c r="C171" s="26">
        <v>49087.0</v>
      </c>
    </row>
    <row r="172">
      <c r="A172" s="10">
        <v>171.0</v>
      </c>
      <c r="B172" s="10">
        <v>3.0</v>
      </c>
      <c r="C172" s="26">
        <v>50971.0</v>
      </c>
    </row>
    <row r="173">
      <c r="A173" s="10">
        <v>172.0</v>
      </c>
      <c r="B173" s="10">
        <v>3.0</v>
      </c>
      <c r="C173" s="26">
        <v>56211.0</v>
      </c>
    </row>
    <row r="174">
      <c r="A174" s="10">
        <v>173.0</v>
      </c>
      <c r="B174" s="10">
        <v>1.0</v>
      </c>
      <c r="C174" s="26">
        <v>55560.0</v>
      </c>
    </row>
    <row r="175">
      <c r="A175" s="10">
        <v>174.0</v>
      </c>
      <c r="B175" s="10">
        <v>3.0</v>
      </c>
      <c r="C175" s="26">
        <v>48213.0</v>
      </c>
    </row>
    <row r="176">
      <c r="A176" s="10">
        <v>175.0</v>
      </c>
      <c r="B176" s="10">
        <v>2.0</v>
      </c>
      <c r="C176" s="26">
        <v>51607.0</v>
      </c>
    </row>
    <row r="177">
      <c r="A177" s="10">
        <v>176.0</v>
      </c>
      <c r="B177" s="10">
        <v>2.0</v>
      </c>
      <c r="C177" s="26">
        <v>53753.0</v>
      </c>
    </row>
    <row r="178">
      <c r="A178" s="10">
        <v>177.0</v>
      </c>
      <c r="B178" s="10">
        <v>2.0</v>
      </c>
      <c r="C178" s="26">
        <v>55264.0</v>
      </c>
    </row>
    <row r="179">
      <c r="A179" s="10">
        <v>178.0</v>
      </c>
      <c r="B179" s="10">
        <v>3.0</v>
      </c>
      <c r="C179" s="26">
        <v>57086.0</v>
      </c>
    </row>
    <row r="180">
      <c r="A180" s="10">
        <v>179.0</v>
      </c>
      <c r="B180" s="10">
        <v>1.0</v>
      </c>
      <c r="C180" s="26">
        <v>53757.0</v>
      </c>
    </row>
    <row r="181">
      <c r="A181" s="10">
        <v>180.0</v>
      </c>
      <c r="B181" s="10">
        <v>3.0</v>
      </c>
      <c r="C181" s="26">
        <v>55787.0</v>
      </c>
    </row>
    <row r="182">
      <c r="A182" s="10">
        <v>181.0</v>
      </c>
      <c r="B182" s="10">
        <v>3.0</v>
      </c>
      <c r="C182" s="26">
        <v>59634.0</v>
      </c>
    </row>
    <row r="183">
      <c r="A183" s="10">
        <v>182.0</v>
      </c>
      <c r="B183" s="10">
        <v>3.0</v>
      </c>
      <c r="C183" s="26">
        <v>57319.0</v>
      </c>
    </row>
    <row r="184">
      <c r="A184" s="10">
        <v>183.0</v>
      </c>
      <c r="B184" s="10">
        <v>3.0</v>
      </c>
      <c r="C184" s="26">
        <v>54896.0</v>
      </c>
    </row>
    <row r="185">
      <c r="A185" s="10">
        <v>184.0</v>
      </c>
      <c r="B185" s="10">
        <v>1.0</v>
      </c>
      <c r="C185" s="26">
        <v>51609.0</v>
      </c>
    </row>
    <row r="186">
      <c r="A186" s="10">
        <v>185.0</v>
      </c>
      <c r="B186" s="10">
        <v>1.0</v>
      </c>
      <c r="C186" s="26">
        <v>52959.0</v>
      </c>
    </row>
    <row r="187">
      <c r="A187" s="10">
        <v>186.0</v>
      </c>
      <c r="B187" s="10">
        <v>3.0</v>
      </c>
      <c r="C187" s="26">
        <v>58056.0</v>
      </c>
    </row>
    <row r="188">
      <c r="A188" s="10">
        <v>187.0</v>
      </c>
      <c r="B188" s="10">
        <v>1.0</v>
      </c>
      <c r="C188" s="26">
        <v>55890.0</v>
      </c>
    </row>
    <row r="189">
      <c r="A189" s="10">
        <v>188.0</v>
      </c>
      <c r="B189" s="10">
        <v>1.0</v>
      </c>
      <c r="C189" s="26">
        <v>49995.0</v>
      </c>
    </row>
    <row r="190">
      <c r="A190" s="10">
        <v>189.0</v>
      </c>
      <c r="B190" s="10">
        <v>3.0</v>
      </c>
      <c r="C190" s="26">
        <v>47023.0</v>
      </c>
    </row>
    <row r="191">
      <c r="A191" s="10">
        <v>190.0</v>
      </c>
      <c r="B191" s="10">
        <v>2.0</v>
      </c>
      <c r="C191" s="26">
        <v>58285.0</v>
      </c>
    </row>
    <row r="192">
      <c r="A192" s="10">
        <v>191.0</v>
      </c>
      <c r="B192" s="10">
        <v>1.0</v>
      </c>
      <c r="C192" s="26">
        <v>59524.0</v>
      </c>
    </row>
    <row r="193">
      <c r="A193" s="10">
        <v>192.0</v>
      </c>
      <c r="B193" s="10">
        <v>2.0</v>
      </c>
      <c r="C193" s="26">
        <v>45255.0</v>
      </c>
    </row>
    <row r="194">
      <c r="A194" s="10">
        <v>193.0</v>
      </c>
      <c r="B194" s="10">
        <v>2.0</v>
      </c>
      <c r="C194" s="26">
        <v>48768.0</v>
      </c>
    </row>
    <row r="195">
      <c r="A195" s="10">
        <v>194.0</v>
      </c>
      <c r="B195" s="10">
        <v>1.0</v>
      </c>
      <c r="C195" s="26">
        <v>54504.0</v>
      </c>
    </row>
    <row r="196">
      <c r="A196" s="10">
        <v>195.0</v>
      </c>
      <c r="B196" s="10">
        <v>2.0</v>
      </c>
      <c r="C196" s="26">
        <v>52471.0</v>
      </c>
    </row>
    <row r="197">
      <c r="A197" s="10">
        <v>196.0</v>
      </c>
      <c r="B197" s="10">
        <v>1.0</v>
      </c>
      <c r="C197" s="26">
        <v>48329.0</v>
      </c>
    </row>
    <row r="198">
      <c r="A198" s="10">
        <v>197.0</v>
      </c>
      <c r="B198" s="10">
        <v>2.0</v>
      </c>
      <c r="C198" s="26">
        <v>46985.0</v>
      </c>
    </row>
    <row r="199">
      <c r="A199" s="10">
        <v>198.0</v>
      </c>
      <c r="B199" s="10">
        <v>3.0</v>
      </c>
      <c r="C199" s="26">
        <v>48022.0</v>
      </c>
    </row>
    <row r="200">
      <c r="A200" s="10">
        <v>199.0</v>
      </c>
      <c r="B200" s="10">
        <v>2.0</v>
      </c>
      <c r="C200" s="26">
        <v>45524.0</v>
      </c>
    </row>
    <row r="201">
      <c r="A201" s="10">
        <v>200.0</v>
      </c>
      <c r="B201" s="10">
        <v>2.0</v>
      </c>
      <c r="C201" s="26">
        <v>48001.0</v>
      </c>
    </row>
    <row r="202">
      <c r="A202" s="10">
        <v>201.0</v>
      </c>
      <c r="B202" s="10">
        <v>2.0</v>
      </c>
      <c r="C202" s="26">
        <v>52011.0</v>
      </c>
    </row>
    <row r="203">
      <c r="A203" s="10">
        <v>202.0</v>
      </c>
      <c r="B203" s="10">
        <v>1.0</v>
      </c>
      <c r="C203" s="26">
        <v>48010.0</v>
      </c>
    </row>
    <row r="204">
      <c r="A204" s="10">
        <v>203.0</v>
      </c>
      <c r="B204" s="10">
        <v>2.0</v>
      </c>
      <c r="C204" s="26">
        <v>54700.0</v>
      </c>
    </row>
    <row r="205">
      <c r="A205" s="10">
        <v>204.0</v>
      </c>
      <c r="B205" s="10">
        <v>3.0</v>
      </c>
      <c r="C205" s="26">
        <v>49448.0</v>
      </c>
    </row>
    <row r="206">
      <c r="A206" s="10">
        <v>205.0</v>
      </c>
      <c r="B206" s="10">
        <v>3.0</v>
      </c>
      <c r="C206" s="26">
        <v>51001.0</v>
      </c>
    </row>
    <row r="207">
      <c r="A207" s="10">
        <v>206.0</v>
      </c>
      <c r="B207" s="10">
        <v>1.0</v>
      </c>
      <c r="C207" s="26">
        <v>49438.0</v>
      </c>
    </row>
    <row r="208">
      <c r="A208" s="10">
        <v>207.0</v>
      </c>
      <c r="B208" s="10">
        <v>1.0</v>
      </c>
      <c r="C208" s="26">
        <v>53117.0</v>
      </c>
    </row>
    <row r="209">
      <c r="A209" s="10">
        <v>208.0</v>
      </c>
      <c r="B209" s="10">
        <v>2.0</v>
      </c>
      <c r="C209" s="26">
        <v>55755.0</v>
      </c>
    </row>
    <row r="210">
      <c r="A210" s="10">
        <v>209.0</v>
      </c>
      <c r="B210" s="10">
        <v>1.0</v>
      </c>
      <c r="C210" s="26">
        <v>47690.0</v>
      </c>
    </row>
    <row r="211">
      <c r="A211" s="10">
        <v>210.0</v>
      </c>
      <c r="B211" s="10">
        <v>3.0</v>
      </c>
      <c r="C211" s="26">
        <v>56464.0</v>
      </c>
    </row>
    <row r="212">
      <c r="A212" s="10">
        <v>211.0</v>
      </c>
      <c r="B212" s="10">
        <v>3.0</v>
      </c>
      <c r="C212" s="26">
        <v>46081.0</v>
      </c>
    </row>
    <row r="213">
      <c r="A213" s="10">
        <v>212.0</v>
      </c>
      <c r="B213" s="10">
        <v>1.0</v>
      </c>
      <c r="C213" s="26">
        <v>56218.0</v>
      </c>
    </row>
    <row r="214">
      <c r="A214" s="10">
        <v>213.0</v>
      </c>
      <c r="B214" s="10">
        <v>1.0</v>
      </c>
      <c r="C214" s="26">
        <v>46189.0</v>
      </c>
    </row>
    <row r="215">
      <c r="A215" s="10">
        <v>214.0</v>
      </c>
      <c r="B215" s="10">
        <v>3.0</v>
      </c>
      <c r="C215" s="26">
        <v>51453.0</v>
      </c>
    </row>
    <row r="216">
      <c r="A216" s="10">
        <v>215.0</v>
      </c>
      <c r="B216" s="10">
        <v>1.0</v>
      </c>
      <c r="C216" s="26">
        <v>58738.0</v>
      </c>
    </row>
    <row r="217">
      <c r="A217" s="10">
        <v>216.0</v>
      </c>
      <c r="B217" s="10">
        <v>3.0</v>
      </c>
      <c r="C217" s="26">
        <v>59798.0</v>
      </c>
    </row>
    <row r="218">
      <c r="A218" s="10">
        <v>217.0</v>
      </c>
      <c r="B218" s="10">
        <v>3.0</v>
      </c>
      <c r="C218" s="26">
        <v>58278.0</v>
      </c>
    </row>
    <row r="219">
      <c r="A219" s="10">
        <v>218.0</v>
      </c>
      <c r="B219" s="10">
        <v>3.0</v>
      </c>
      <c r="C219" s="26">
        <v>57771.0</v>
      </c>
    </row>
    <row r="220">
      <c r="A220" s="10">
        <v>219.0</v>
      </c>
      <c r="B220" s="10">
        <v>1.0</v>
      </c>
      <c r="C220" s="26">
        <v>58160.0</v>
      </c>
    </row>
    <row r="221">
      <c r="A221" s="10">
        <v>220.0</v>
      </c>
      <c r="B221" s="10">
        <v>1.0</v>
      </c>
      <c r="C221" s="26">
        <v>46022.0</v>
      </c>
    </row>
    <row r="222">
      <c r="A222" s="10">
        <v>221.0</v>
      </c>
      <c r="B222" s="10">
        <v>2.0</v>
      </c>
      <c r="C222" s="26">
        <v>46707.0</v>
      </c>
    </row>
    <row r="223">
      <c r="A223" s="10">
        <v>222.0</v>
      </c>
      <c r="B223" s="10">
        <v>3.0</v>
      </c>
      <c r="C223" s="26">
        <v>47465.0</v>
      </c>
    </row>
    <row r="224">
      <c r="A224" s="10">
        <v>223.0</v>
      </c>
      <c r="B224" s="10">
        <v>3.0</v>
      </c>
      <c r="C224" s="26">
        <v>53189.0</v>
      </c>
    </row>
    <row r="225">
      <c r="A225" s="10">
        <v>224.0</v>
      </c>
      <c r="B225" s="10">
        <v>1.0</v>
      </c>
      <c r="C225" s="26">
        <v>47431.0</v>
      </c>
    </row>
    <row r="226">
      <c r="A226" s="10">
        <v>225.0</v>
      </c>
      <c r="B226" s="10">
        <v>2.0</v>
      </c>
      <c r="C226" s="26">
        <v>54609.0</v>
      </c>
    </row>
    <row r="227">
      <c r="A227" s="10">
        <v>226.0</v>
      </c>
      <c r="B227" s="10">
        <v>3.0</v>
      </c>
      <c r="C227" s="26">
        <v>57649.0</v>
      </c>
    </row>
    <row r="228">
      <c r="A228" s="10">
        <v>227.0</v>
      </c>
      <c r="B228" s="10">
        <v>2.0</v>
      </c>
      <c r="C228" s="26">
        <v>46707.0</v>
      </c>
    </row>
    <row r="229">
      <c r="A229" s="10">
        <v>228.0</v>
      </c>
      <c r="B229" s="10">
        <v>1.0</v>
      </c>
      <c r="C229" s="26">
        <v>57319.0</v>
      </c>
    </row>
    <row r="230">
      <c r="A230" s="10">
        <v>229.0</v>
      </c>
      <c r="B230" s="10">
        <v>3.0</v>
      </c>
      <c r="C230" s="26">
        <v>53507.0</v>
      </c>
    </row>
    <row r="231">
      <c r="A231" s="10">
        <v>230.0</v>
      </c>
      <c r="B231" s="10">
        <v>1.0</v>
      </c>
      <c r="C231" s="26">
        <v>50987.0</v>
      </c>
    </row>
    <row r="232">
      <c r="A232" s="10">
        <v>231.0</v>
      </c>
      <c r="B232" s="10">
        <v>1.0</v>
      </c>
      <c r="C232" s="26">
        <v>58731.0</v>
      </c>
    </row>
    <row r="233">
      <c r="A233" s="10">
        <v>232.0</v>
      </c>
      <c r="B233" s="10">
        <v>1.0</v>
      </c>
      <c r="C233" s="26">
        <v>51920.0</v>
      </c>
    </row>
    <row r="234">
      <c r="A234" s="10">
        <v>233.0</v>
      </c>
      <c r="B234" s="10">
        <v>3.0</v>
      </c>
      <c r="C234" s="26">
        <v>55726.0</v>
      </c>
    </row>
    <row r="235">
      <c r="A235" s="10">
        <v>234.0</v>
      </c>
      <c r="B235" s="10">
        <v>2.0</v>
      </c>
      <c r="C235" s="26">
        <v>46862.0</v>
      </c>
    </row>
    <row r="236">
      <c r="A236" s="10">
        <v>235.0</v>
      </c>
      <c r="B236" s="10">
        <v>3.0</v>
      </c>
      <c r="C236" s="26">
        <v>52999.0</v>
      </c>
    </row>
    <row r="237">
      <c r="A237" s="10">
        <v>236.0</v>
      </c>
      <c r="B237" s="10">
        <v>1.0</v>
      </c>
      <c r="C237" s="26">
        <v>55204.0</v>
      </c>
    </row>
    <row r="238">
      <c r="A238" s="10">
        <v>237.0</v>
      </c>
      <c r="B238" s="10">
        <v>3.0</v>
      </c>
      <c r="C238" s="26">
        <v>45216.0</v>
      </c>
    </row>
    <row r="239">
      <c r="A239" s="10">
        <v>238.0</v>
      </c>
      <c r="B239" s="10">
        <v>1.0</v>
      </c>
      <c r="C239" s="26">
        <v>53334.0</v>
      </c>
    </row>
    <row r="240">
      <c r="A240" s="10">
        <v>239.0</v>
      </c>
      <c r="B240" s="10">
        <v>2.0</v>
      </c>
      <c r="C240" s="26">
        <v>50508.0</v>
      </c>
    </row>
    <row r="241">
      <c r="A241" s="10">
        <v>240.0</v>
      </c>
      <c r="B241" s="10">
        <v>2.0</v>
      </c>
      <c r="C241" s="26">
        <v>52532.0</v>
      </c>
    </row>
    <row r="242">
      <c r="A242" s="10">
        <v>241.0</v>
      </c>
      <c r="B242" s="10">
        <v>1.0</v>
      </c>
      <c r="C242" s="26">
        <v>56368.0</v>
      </c>
    </row>
    <row r="243">
      <c r="A243" s="10">
        <v>242.0</v>
      </c>
      <c r="B243" s="10">
        <v>3.0</v>
      </c>
      <c r="C243" s="26">
        <v>52218.0</v>
      </c>
    </row>
    <row r="244">
      <c r="A244" s="10">
        <v>243.0</v>
      </c>
      <c r="B244" s="10">
        <v>2.0</v>
      </c>
      <c r="C244" s="26">
        <v>47648.0</v>
      </c>
    </row>
    <row r="245">
      <c r="A245" s="10">
        <v>244.0</v>
      </c>
      <c r="B245" s="10">
        <v>3.0</v>
      </c>
      <c r="C245" s="26">
        <v>50442.0</v>
      </c>
    </row>
    <row r="246">
      <c r="A246" s="10">
        <v>245.0</v>
      </c>
      <c r="B246" s="10">
        <v>3.0</v>
      </c>
      <c r="C246" s="26">
        <v>52077.0</v>
      </c>
    </row>
    <row r="247">
      <c r="A247" s="10">
        <v>246.0</v>
      </c>
      <c r="B247" s="10">
        <v>3.0</v>
      </c>
      <c r="C247" s="26">
        <v>50598.0</v>
      </c>
    </row>
    <row r="248">
      <c r="A248" s="10">
        <v>247.0</v>
      </c>
      <c r="B248" s="10">
        <v>3.0</v>
      </c>
      <c r="C248" s="26">
        <v>56983.0</v>
      </c>
    </row>
    <row r="249">
      <c r="A249" s="10">
        <v>248.0</v>
      </c>
      <c r="B249" s="10">
        <v>3.0</v>
      </c>
      <c r="C249" s="26">
        <v>49684.0</v>
      </c>
    </row>
    <row r="250">
      <c r="A250" s="10">
        <v>249.0</v>
      </c>
      <c r="B250" s="10">
        <v>2.0</v>
      </c>
      <c r="C250" s="26">
        <v>46544.0</v>
      </c>
    </row>
    <row r="251">
      <c r="A251" s="10">
        <v>250.0</v>
      </c>
      <c r="B251" s="10">
        <v>2.0</v>
      </c>
      <c r="C251" s="26">
        <v>52698.0</v>
      </c>
    </row>
    <row r="252">
      <c r="A252" s="10">
        <v>251.0</v>
      </c>
      <c r="B252" s="10">
        <v>2.0</v>
      </c>
      <c r="C252" s="26">
        <v>53245.0</v>
      </c>
    </row>
    <row r="253">
      <c r="A253" s="10">
        <v>252.0</v>
      </c>
      <c r="B253" s="10">
        <v>2.0</v>
      </c>
      <c r="C253" s="26">
        <v>59738.0</v>
      </c>
    </row>
    <row r="254">
      <c r="A254" s="10">
        <v>253.0</v>
      </c>
      <c r="B254" s="10">
        <v>2.0</v>
      </c>
      <c r="C254" s="26">
        <v>55178.0</v>
      </c>
    </row>
    <row r="255">
      <c r="A255" s="10">
        <v>254.0</v>
      </c>
      <c r="B255" s="10">
        <v>3.0</v>
      </c>
      <c r="C255" s="26">
        <v>53920.0</v>
      </c>
    </row>
    <row r="256">
      <c r="A256" s="10">
        <v>255.0</v>
      </c>
      <c r="B256" s="10">
        <v>2.0</v>
      </c>
      <c r="C256" s="26">
        <v>55059.0</v>
      </c>
    </row>
    <row r="257">
      <c r="A257" s="10">
        <v>256.0</v>
      </c>
      <c r="B257" s="10">
        <v>1.0</v>
      </c>
      <c r="C257" s="26">
        <v>56786.0</v>
      </c>
    </row>
    <row r="258">
      <c r="A258" s="10">
        <v>257.0</v>
      </c>
      <c r="B258" s="10">
        <v>1.0</v>
      </c>
      <c r="C258" s="26">
        <v>59929.0</v>
      </c>
    </row>
    <row r="259">
      <c r="A259" s="10">
        <v>258.0</v>
      </c>
      <c r="B259" s="10">
        <v>2.0</v>
      </c>
      <c r="C259" s="26">
        <v>57018.0</v>
      </c>
    </row>
    <row r="260">
      <c r="A260" s="10">
        <v>259.0</v>
      </c>
      <c r="B260" s="10">
        <v>2.0</v>
      </c>
      <c r="C260" s="26">
        <v>51831.0</v>
      </c>
    </row>
    <row r="261">
      <c r="A261" s="10">
        <v>260.0</v>
      </c>
      <c r="B261" s="10">
        <v>1.0</v>
      </c>
      <c r="C261" s="26">
        <v>47037.0</v>
      </c>
    </row>
    <row r="262">
      <c r="A262" s="10">
        <v>261.0</v>
      </c>
      <c r="B262" s="10">
        <v>1.0</v>
      </c>
      <c r="C262" s="26">
        <v>50555.0</v>
      </c>
    </row>
    <row r="263">
      <c r="A263" s="10">
        <v>262.0</v>
      </c>
      <c r="B263" s="10">
        <v>2.0</v>
      </c>
      <c r="C263" s="26">
        <v>50980.0</v>
      </c>
    </row>
    <row r="264">
      <c r="A264" s="10">
        <v>263.0</v>
      </c>
      <c r="B264" s="10">
        <v>3.0</v>
      </c>
      <c r="C264" s="26">
        <v>59172.0</v>
      </c>
    </row>
    <row r="265">
      <c r="A265" s="10">
        <v>264.0</v>
      </c>
      <c r="B265" s="10">
        <v>3.0</v>
      </c>
      <c r="C265" s="26">
        <v>53681.0</v>
      </c>
    </row>
    <row r="266">
      <c r="A266" s="10">
        <v>265.0</v>
      </c>
      <c r="B266" s="10">
        <v>1.0</v>
      </c>
      <c r="C266" s="26">
        <v>47017.0</v>
      </c>
    </row>
    <row r="267">
      <c r="A267" s="10">
        <v>266.0</v>
      </c>
      <c r="B267" s="10">
        <v>3.0</v>
      </c>
      <c r="C267" s="26">
        <v>45967.0</v>
      </c>
    </row>
    <row r="268">
      <c r="A268" s="10">
        <v>267.0</v>
      </c>
      <c r="B268" s="10">
        <v>1.0</v>
      </c>
      <c r="C268" s="26">
        <v>59662.0</v>
      </c>
    </row>
    <row r="269">
      <c r="A269" s="10">
        <v>268.0</v>
      </c>
      <c r="B269" s="10">
        <v>2.0</v>
      </c>
      <c r="C269" s="26">
        <v>47196.0</v>
      </c>
    </row>
    <row r="270">
      <c r="A270" s="10">
        <v>269.0</v>
      </c>
      <c r="B270" s="10">
        <v>2.0</v>
      </c>
      <c r="C270" s="26">
        <v>47682.0</v>
      </c>
    </row>
    <row r="271">
      <c r="A271" s="10">
        <v>270.0</v>
      </c>
      <c r="B271" s="10">
        <v>1.0</v>
      </c>
      <c r="C271" s="26">
        <v>59189.0</v>
      </c>
    </row>
    <row r="272">
      <c r="A272" s="10">
        <v>271.0</v>
      </c>
      <c r="B272" s="10">
        <v>1.0</v>
      </c>
      <c r="C272" s="26">
        <v>51852.0</v>
      </c>
    </row>
    <row r="273">
      <c r="A273" s="10">
        <v>272.0</v>
      </c>
      <c r="B273" s="10">
        <v>3.0</v>
      </c>
      <c r="C273" s="26">
        <v>55186.0</v>
      </c>
    </row>
    <row r="274">
      <c r="A274" s="10">
        <v>273.0</v>
      </c>
      <c r="B274" s="10">
        <v>1.0</v>
      </c>
      <c r="C274" s="26">
        <v>57329.0</v>
      </c>
    </row>
    <row r="275">
      <c r="A275" s="10">
        <v>274.0</v>
      </c>
      <c r="B275" s="10">
        <v>1.0</v>
      </c>
      <c r="C275" s="26">
        <v>55388.0</v>
      </c>
    </row>
    <row r="276">
      <c r="A276" s="10">
        <v>275.0</v>
      </c>
      <c r="B276" s="10">
        <v>1.0</v>
      </c>
      <c r="C276" s="26">
        <v>56731.0</v>
      </c>
    </row>
    <row r="277">
      <c r="A277" s="10">
        <v>276.0</v>
      </c>
      <c r="B277" s="10">
        <v>2.0</v>
      </c>
      <c r="C277" s="26">
        <v>47354.0</v>
      </c>
    </row>
    <row r="278">
      <c r="A278" s="10">
        <v>277.0</v>
      </c>
      <c r="B278" s="10">
        <v>3.0</v>
      </c>
      <c r="C278" s="26">
        <v>48524.0</v>
      </c>
    </row>
    <row r="279">
      <c r="A279" s="10">
        <v>278.0</v>
      </c>
      <c r="B279" s="10">
        <v>1.0</v>
      </c>
      <c r="C279" s="26">
        <v>53316.0</v>
      </c>
    </row>
    <row r="280">
      <c r="A280" s="10">
        <v>279.0</v>
      </c>
      <c r="B280" s="10">
        <v>1.0</v>
      </c>
      <c r="C280" s="26">
        <v>52426.0</v>
      </c>
    </row>
    <row r="281">
      <c r="A281" s="10">
        <v>280.0</v>
      </c>
      <c r="B281" s="10">
        <v>2.0</v>
      </c>
      <c r="C281" s="26">
        <v>51664.0</v>
      </c>
    </row>
    <row r="282">
      <c r="A282" s="10">
        <v>281.0</v>
      </c>
      <c r="B282" s="10">
        <v>1.0</v>
      </c>
      <c r="C282" s="26">
        <v>46943.0</v>
      </c>
    </row>
    <row r="283">
      <c r="A283" s="10">
        <v>282.0</v>
      </c>
      <c r="B283" s="10">
        <v>2.0</v>
      </c>
      <c r="C283" s="26">
        <v>51133.0</v>
      </c>
    </row>
    <row r="284">
      <c r="A284" s="10">
        <v>283.0</v>
      </c>
      <c r="B284" s="10">
        <v>2.0</v>
      </c>
      <c r="C284" s="26">
        <v>55399.0</v>
      </c>
    </row>
    <row r="285">
      <c r="A285" s="10">
        <v>284.0</v>
      </c>
      <c r="B285" s="10">
        <v>2.0</v>
      </c>
      <c r="C285" s="26">
        <v>48105.0</v>
      </c>
    </row>
    <row r="286">
      <c r="A286" s="10">
        <v>285.0</v>
      </c>
      <c r="B286" s="10">
        <v>2.0</v>
      </c>
      <c r="C286" s="26">
        <v>53064.0</v>
      </c>
    </row>
    <row r="287">
      <c r="B287" s="10"/>
      <c r="C287" s="26"/>
    </row>
    <row r="288">
      <c r="B288" s="10"/>
      <c r="C288" s="26"/>
    </row>
    <row r="289">
      <c r="B289" s="10"/>
      <c r="C289" s="26"/>
    </row>
    <row r="290">
      <c r="B290" s="10"/>
      <c r="C290" s="26"/>
    </row>
    <row r="291">
      <c r="B291" s="10"/>
      <c r="C291" s="26"/>
    </row>
    <row r="292">
      <c r="B292" s="10"/>
      <c r="C292" s="26"/>
    </row>
    <row r="293">
      <c r="B293" s="10"/>
      <c r="C293" s="26"/>
    </row>
    <row r="294">
      <c r="B294" s="10"/>
      <c r="C294" s="26"/>
    </row>
    <row r="295">
      <c r="B295" s="10"/>
      <c r="C295" s="26"/>
    </row>
    <row r="296">
      <c r="B296" s="10"/>
      <c r="C296" s="26"/>
    </row>
    <row r="297">
      <c r="B297" s="10"/>
      <c r="C297" s="26"/>
    </row>
    <row r="298">
      <c r="B298" s="10"/>
      <c r="C298" s="26"/>
    </row>
    <row r="299">
      <c r="B299" s="10"/>
      <c r="C299" s="26"/>
    </row>
    <row r="300">
      <c r="B300" s="10"/>
      <c r="C300" s="26"/>
    </row>
    <row r="301">
      <c r="B301" s="10"/>
      <c r="C301" s="26"/>
    </row>
    <row r="302">
      <c r="B302" s="10"/>
      <c r="C302" s="26"/>
    </row>
    <row r="303">
      <c r="B303" s="10"/>
      <c r="C303" s="26"/>
    </row>
    <row r="304">
      <c r="B304" s="10"/>
      <c r="C304" s="26"/>
    </row>
    <row r="305">
      <c r="B305" s="10"/>
      <c r="C305" s="26"/>
    </row>
    <row r="306">
      <c r="B306" s="10"/>
      <c r="C306" s="26"/>
    </row>
    <row r="307">
      <c r="B307" s="10"/>
      <c r="C307" s="26"/>
    </row>
    <row r="308">
      <c r="B308" s="10"/>
      <c r="C308" s="26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  <row r="1000">
      <c r="C1000" s="2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2022-02-24T13:14:27Z</dcterms:created>
  <dc:creator>ASUS</dc:creator>
</cp:coreProperties>
</file>